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baizhiwei/Documents/Document_Math_Modeling/SJMMA-数学建模竞赛/A题/04-30/data/"/>
    </mc:Choice>
  </mc:AlternateContent>
  <xr:revisionPtr revIDLastSave="0" documentId="13_ncr:1_{667AE418-4BDE-3646-A668-3AD8ED95358B}" xr6:coauthVersionLast="47" xr6:coauthVersionMax="47" xr10:uidLastSave="{00000000-0000-0000-0000-000000000000}"/>
  <bookViews>
    <workbookView xWindow="3420" yWindow="500" windowWidth="25380" windowHeight="15980" activeTab="4" xr2:uid="{00000000-000D-0000-FFFF-FFFF00000000}"/>
  </bookViews>
  <sheets>
    <sheet name="2018" sheetId="1" r:id="rId1"/>
    <sheet name="2019" sheetId="2" r:id="rId2"/>
    <sheet name="2020" sheetId="3" r:id="rId3"/>
    <sheet name="2021" sheetId="4" r:id="rId4"/>
    <sheet name="202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6" i="3" l="1"/>
  <c r="E3" i="1"/>
  <c r="E4" i="1"/>
  <c r="E5" i="1"/>
  <c r="E6" i="1"/>
  <c r="E7" i="1"/>
  <c r="E8" i="1"/>
  <c r="E9" i="1"/>
  <c r="E10" i="1"/>
  <c r="E11" i="1"/>
  <c r="E12" i="1"/>
  <c r="E13" i="1"/>
  <c r="E14" i="1"/>
  <c r="E15" i="1"/>
  <c r="E16" i="1"/>
  <c r="E17" i="1"/>
  <c r="E18" i="1"/>
  <c r="E19" i="1"/>
  <c r="E20" i="1"/>
  <c r="E21" i="1"/>
  <c r="E22" i="1"/>
  <c r="E23" i="1"/>
  <c r="E24" i="1"/>
  <c r="E25" i="1"/>
  <c r="E26" i="1"/>
  <c r="E27" i="1"/>
  <c r="E2" i="1"/>
  <c r="D3" i="5" l="1"/>
  <c r="D4" i="5"/>
  <c r="D5" i="5"/>
  <c r="D6" i="5"/>
  <c r="D7" i="5"/>
  <c r="D8" i="5"/>
  <c r="D9" i="5"/>
  <c r="D10" i="5"/>
  <c r="D11" i="5"/>
  <c r="D12" i="5"/>
  <c r="D13" i="5"/>
  <c r="D14" i="5"/>
  <c r="D15" i="5"/>
  <c r="D16" i="5"/>
  <c r="D17" i="5"/>
  <c r="D18" i="5"/>
  <c r="D19" i="5"/>
  <c r="D20" i="5"/>
  <c r="D21" i="5"/>
  <c r="D22" i="5"/>
  <c r="D23" i="5"/>
  <c r="D24" i="5"/>
  <c r="D25" i="5"/>
  <c r="D26" i="5"/>
  <c r="D27" i="5"/>
  <c r="D2" i="5"/>
  <c r="D3" i="4"/>
  <c r="D4" i="4"/>
  <c r="D5" i="4"/>
  <c r="D6" i="4"/>
  <c r="D7" i="4"/>
  <c r="D8" i="4"/>
  <c r="D9" i="4"/>
  <c r="D10" i="4"/>
  <c r="D11" i="4"/>
  <c r="D12" i="4"/>
  <c r="D13" i="4"/>
  <c r="D14" i="4"/>
  <c r="D15" i="4"/>
  <c r="D16" i="4"/>
  <c r="D17" i="4"/>
  <c r="D18" i="4"/>
  <c r="D19" i="4"/>
  <c r="D20" i="4"/>
  <c r="D21" i="4"/>
  <c r="D22" i="4"/>
  <c r="D23" i="4"/>
  <c r="D24" i="4"/>
  <c r="D25" i="4"/>
  <c r="D26" i="4"/>
  <c r="D27" i="4"/>
  <c r="D2" i="4"/>
  <c r="D3" i="3"/>
  <c r="D4" i="3"/>
  <c r="D5" i="3"/>
  <c r="D6" i="3"/>
  <c r="D7" i="3"/>
  <c r="D8" i="3"/>
  <c r="D9" i="3"/>
  <c r="D10" i="3"/>
  <c r="D11" i="3"/>
  <c r="D12" i="3"/>
  <c r="D13" i="3"/>
  <c r="D14" i="3"/>
  <c r="D15" i="3"/>
  <c r="D16" i="3"/>
  <c r="D17" i="3"/>
  <c r="D18" i="3"/>
  <c r="D19" i="3"/>
  <c r="D20" i="3"/>
  <c r="D21" i="3"/>
  <c r="D22" i="3"/>
  <c r="D23" i="3"/>
  <c r="D24" i="3"/>
  <c r="D25" i="3"/>
  <c r="D27" i="3"/>
  <c r="D2" i="3"/>
  <c r="D3" i="2"/>
  <c r="D4" i="2"/>
  <c r="D5" i="2"/>
  <c r="D6" i="2"/>
  <c r="D7" i="2"/>
  <c r="D8" i="2"/>
  <c r="D9" i="2"/>
  <c r="D10" i="2"/>
  <c r="D11" i="2"/>
  <c r="D12" i="2"/>
  <c r="D13" i="2"/>
  <c r="D14" i="2"/>
  <c r="D15" i="2"/>
  <c r="D16" i="2"/>
  <c r="D17" i="2"/>
  <c r="D18" i="2"/>
  <c r="D19" i="2"/>
  <c r="D20" i="2"/>
  <c r="D21" i="2"/>
  <c r="D22" i="2"/>
  <c r="D23" i="2"/>
  <c r="D24" i="2"/>
  <c r="D25" i="2"/>
  <c r="D26" i="2"/>
  <c r="D27" i="2"/>
  <c r="D2" i="2"/>
  <c r="D3" i="1"/>
  <c r="D4" i="1"/>
  <c r="D5" i="1"/>
  <c r="D6" i="1"/>
  <c r="D7" i="1"/>
  <c r="D8" i="1"/>
  <c r="D9" i="1"/>
  <c r="D10" i="1"/>
  <c r="D11" i="1"/>
  <c r="D12" i="1"/>
  <c r="D13" i="1"/>
  <c r="D14" i="1"/>
  <c r="D15" i="1"/>
  <c r="D16" i="1"/>
  <c r="D17" i="1"/>
  <c r="D18" i="1"/>
  <c r="D19" i="1"/>
  <c r="D20" i="1"/>
  <c r="D21" i="1"/>
  <c r="D22" i="1"/>
  <c r="D23" i="1"/>
  <c r="D24" i="1"/>
  <c r="D25" i="1"/>
  <c r="D26" i="1"/>
  <c r="D27" i="1"/>
  <c r="D2" i="1"/>
  <c r="E6" i="3" l="1"/>
  <c r="E7" i="3"/>
  <c r="E19" i="3"/>
  <c r="E24" i="3"/>
  <c r="E13" i="3"/>
  <c r="E10" i="3"/>
  <c r="E4" i="3"/>
  <c r="E21" i="3"/>
  <c r="E15" i="3"/>
  <c r="E23" i="3"/>
  <c r="E18" i="3"/>
  <c r="E22" i="3"/>
  <c r="E27" i="3"/>
  <c r="E16" i="3"/>
  <c r="E14" i="3"/>
  <c r="E12" i="3"/>
  <c r="E11" i="3"/>
  <c r="E20" i="3"/>
  <c r="E8" i="3"/>
  <c r="E26" i="3"/>
  <c r="E17" i="3"/>
  <c r="E2" i="3"/>
  <c r="E3" i="3"/>
  <c r="E25" i="3"/>
  <c r="E9" i="3"/>
  <c r="E5" i="3"/>
  <c r="E6" i="4"/>
  <c r="E9" i="4"/>
  <c r="E19" i="4"/>
  <c r="E25" i="4"/>
  <c r="E13" i="4"/>
  <c r="E10" i="4"/>
  <c r="E4" i="4"/>
  <c r="E21" i="4"/>
  <c r="E15" i="4"/>
  <c r="E24" i="4"/>
  <c r="E18" i="4"/>
  <c r="E22" i="4"/>
  <c r="E27" i="4"/>
  <c r="E16" i="4"/>
  <c r="E14" i="4"/>
  <c r="E12" i="4"/>
  <c r="E11" i="4"/>
  <c r="E20" i="4"/>
  <c r="E7" i="4"/>
  <c r="E23" i="4"/>
  <c r="E17" i="4"/>
  <c r="E2" i="4"/>
  <c r="E3" i="4"/>
  <c r="E26" i="4"/>
  <c r="E8" i="4"/>
  <c r="E5" i="4"/>
  <c r="E6" i="5" l="1"/>
  <c r="E8" i="5"/>
  <c r="E19" i="5"/>
  <c r="E24" i="5"/>
  <c r="E15" i="5"/>
  <c r="E10" i="5"/>
  <c r="E4" i="5"/>
  <c r="E22" i="5"/>
  <c r="E13" i="5"/>
  <c r="E23" i="5"/>
  <c r="E16" i="5"/>
  <c r="E21" i="5"/>
  <c r="E27" i="5"/>
  <c r="E18" i="5"/>
  <c r="E14" i="5"/>
  <c r="E12" i="5"/>
  <c r="E11" i="5"/>
  <c r="E20" i="5"/>
  <c r="E7" i="5"/>
  <c r="E26" i="5"/>
  <c r="E17" i="5"/>
  <c r="E2" i="5"/>
  <c r="E3" i="5"/>
  <c r="E25" i="5"/>
  <c r="E9" i="5"/>
  <c r="E5" i="5"/>
  <c r="E6" i="2"/>
  <c r="E7" i="2"/>
  <c r="E18" i="2"/>
  <c r="E24" i="2"/>
  <c r="E19" i="2"/>
  <c r="E10" i="2"/>
  <c r="E4" i="2"/>
  <c r="E22" i="2"/>
  <c r="E15" i="2"/>
  <c r="E23" i="2"/>
  <c r="E17" i="2"/>
  <c r="E21" i="2"/>
  <c r="E27" i="2"/>
  <c r="E14" i="2"/>
  <c r="E13" i="2"/>
  <c r="E12" i="2"/>
  <c r="E11" i="2"/>
  <c r="E20" i="2"/>
  <c r="E9" i="2"/>
  <c r="E26" i="2"/>
  <c r="E16" i="2"/>
  <c r="E2" i="2"/>
  <c r="E3" i="2"/>
  <c r="E25" i="2"/>
  <c r="E8" i="2"/>
  <c r="E5" i="2"/>
</calcChain>
</file>

<file path=xl/sharedStrings.xml><?xml version="1.0" encoding="utf-8"?>
<sst xmlns="http://schemas.openxmlformats.org/spreadsheetml/2006/main" count="215" uniqueCount="44">
  <si>
    <r>
      <rPr>
        <sz val="10"/>
        <color theme="1"/>
        <rFont val="等线"/>
        <family val="3"/>
        <charset val="134"/>
      </rPr>
      <t>城市</t>
    </r>
    <phoneticPr fontId="2" type="noConversion"/>
  </si>
  <si>
    <r>
      <rPr>
        <sz val="10"/>
        <color theme="1"/>
        <rFont val="等线"/>
        <family val="3"/>
        <charset val="134"/>
      </rPr>
      <t>北京</t>
    </r>
  </si>
  <si>
    <r>
      <rPr>
        <sz val="10"/>
        <color theme="1"/>
        <rFont val="等线"/>
        <family val="3"/>
        <charset val="134"/>
      </rPr>
      <t>天津</t>
    </r>
  </si>
  <si>
    <r>
      <rPr>
        <sz val="10"/>
        <color theme="1"/>
        <rFont val="等线"/>
        <family val="3"/>
        <charset val="134"/>
      </rPr>
      <t>石家庄</t>
    </r>
  </si>
  <si>
    <r>
      <rPr>
        <sz val="10"/>
        <color theme="1"/>
        <rFont val="等线"/>
        <family val="3"/>
        <charset val="134"/>
      </rPr>
      <t>沈阳</t>
    </r>
  </si>
  <si>
    <r>
      <rPr>
        <sz val="10"/>
        <color theme="1"/>
        <rFont val="等线"/>
        <family val="3"/>
        <charset val="134"/>
      </rPr>
      <t>大连</t>
    </r>
  </si>
  <si>
    <r>
      <rPr>
        <sz val="10"/>
        <color theme="1"/>
        <rFont val="等线"/>
        <family val="3"/>
        <charset val="134"/>
      </rPr>
      <t>长春</t>
    </r>
  </si>
  <si>
    <r>
      <rPr>
        <sz val="10"/>
        <color theme="1"/>
        <rFont val="等线"/>
        <family val="3"/>
        <charset val="134"/>
      </rPr>
      <t>哈尔滨</t>
    </r>
  </si>
  <si>
    <r>
      <rPr>
        <sz val="10"/>
        <color theme="1"/>
        <rFont val="等线"/>
        <family val="3"/>
        <charset val="134"/>
      </rPr>
      <t>上海</t>
    </r>
  </si>
  <si>
    <r>
      <rPr>
        <sz val="10"/>
        <color theme="1"/>
        <rFont val="等线"/>
        <family val="3"/>
        <charset val="134"/>
      </rPr>
      <t>南京</t>
    </r>
  </si>
  <si>
    <r>
      <rPr>
        <sz val="10"/>
        <color theme="1"/>
        <rFont val="等线"/>
        <family val="3"/>
        <charset val="134"/>
      </rPr>
      <t>杭州</t>
    </r>
  </si>
  <si>
    <r>
      <rPr>
        <sz val="10"/>
        <color theme="1"/>
        <rFont val="等线"/>
        <family val="3"/>
        <charset val="134"/>
      </rPr>
      <t>宁波</t>
    </r>
  </si>
  <si>
    <r>
      <rPr>
        <sz val="10"/>
        <color theme="1"/>
        <rFont val="等线"/>
        <family val="3"/>
        <charset val="134"/>
      </rPr>
      <t>合肥</t>
    </r>
  </si>
  <si>
    <r>
      <rPr>
        <sz val="10"/>
        <color theme="1"/>
        <rFont val="等线"/>
        <family val="3"/>
        <charset val="134"/>
      </rPr>
      <t>福州</t>
    </r>
  </si>
  <si>
    <r>
      <rPr>
        <sz val="10"/>
        <color theme="1"/>
        <rFont val="等线"/>
        <family val="3"/>
        <charset val="134"/>
      </rPr>
      <t>南昌</t>
    </r>
  </si>
  <si>
    <r>
      <rPr>
        <sz val="10"/>
        <color theme="1"/>
        <rFont val="等线"/>
        <family val="3"/>
        <charset val="134"/>
      </rPr>
      <t>济南</t>
    </r>
  </si>
  <si>
    <r>
      <rPr>
        <sz val="10"/>
        <color theme="1"/>
        <rFont val="等线"/>
        <family val="3"/>
        <charset val="134"/>
      </rPr>
      <t>青岛</t>
    </r>
  </si>
  <si>
    <r>
      <rPr>
        <sz val="10"/>
        <color theme="1"/>
        <rFont val="等线"/>
        <family val="3"/>
        <charset val="134"/>
      </rPr>
      <t>郑州</t>
    </r>
  </si>
  <si>
    <r>
      <rPr>
        <sz val="10"/>
        <color theme="1"/>
        <rFont val="等线"/>
        <family val="3"/>
        <charset val="134"/>
      </rPr>
      <t>武汉</t>
    </r>
  </si>
  <si>
    <r>
      <rPr>
        <sz val="10"/>
        <color theme="1"/>
        <rFont val="等线"/>
        <family val="3"/>
        <charset val="134"/>
      </rPr>
      <t>长沙</t>
    </r>
  </si>
  <si>
    <r>
      <rPr>
        <sz val="10"/>
        <color theme="1"/>
        <rFont val="等线"/>
        <family val="3"/>
        <charset val="134"/>
      </rPr>
      <t>广州</t>
    </r>
  </si>
  <si>
    <r>
      <rPr>
        <sz val="10"/>
        <color theme="1"/>
        <rFont val="等线"/>
        <family val="3"/>
        <charset val="134"/>
      </rPr>
      <t>深圳</t>
    </r>
  </si>
  <si>
    <r>
      <rPr>
        <sz val="10"/>
        <color theme="1"/>
        <rFont val="等线"/>
        <family val="3"/>
        <charset val="134"/>
      </rPr>
      <t>南宁</t>
    </r>
  </si>
  <si>
    <r>
      <rPr>
        <sz val="10"/>
        <color theme="1"/>
        <rFont val="等线"/>
        <family val="3"/>
        <charset val="134"/>
      </rPr>
      <t>重庆</t>
    </r>
  </si>
  <si>
    <r>
      <rPr>
        <sz val="10"/>
        <color theme="1"/>
        <rFont val="等线"/>
        <family val="3"/>
        <charset val="134"/>
      </rPr>
      <t>成都</t>
    </r>
  </si>
  <si>
    <r>
      <rPr>
        <sz val="10"/>
        <color theme="1"/>
        <rFont val="等线"/>
        <family val="3"/>
        <charset val="134"/>
      </rPr>
      <t>昆明</t>
    </r>
  </si>
  <si>
    <r>
      <rPr>
        <sz val="10"/>
        <color theme="1"/>
        <rFont val="等线"/>
        <family val="3"/>
        <charset val="134"/>
      </rPr>
      <t>西安</t>
    </r>
  </si>
  <si>
    <t>数据来源：国家统计局</t>
  </si>
  <si>
    <t>普通本科专科在校学生数（万人）</t>
    <phoneticPr fontId="2" type="noConversion"/>
  </si>
  <si>
    <t>石家庄 2018年数据来源：石家庄市2018年国民经济和社会发展统计公报（国家统计局无）</t>
    <phoneticPr fontId="11" type="noConversion"/>
  </si>
  <si>
    <t>地方财政支出均为本级支出，2000年以前不包括国内外债务还本付息支出和利用国外借款收入安排的基本建设支出。</t>
    <phoneticPr fontId="2" type="noConversion"/>
  </si>
  <si>
    <t>注：</t>
  </si>
  <si>
    <t>医院数（个 ）</t>
    <phoneticPr fontId="2" type="noConversion"/>
  </si>
  <si>
    <t>年末邮政局（个）</t>
    <phoneticPr fontId="2" type="noConversion"/>
  </si>
  <si>
    <t>深圳市 2019年数据来源：深圳市2019年国民经济和社会发展统计公报（国家统计局无）</t>
    <phoneticPr fontId="11" type="noConversion"/>
  </si>
  <si>
    <t>深圳市 2018年数据来源：深圳市2018年国民经济和社会发展统计公报（国家统计局无）</t>
    <phoneticPr fontId="11" type="noConversion"/>
  </si>
  <si>
    <t>年末移动电话用户数量（万个）</t>
    <phoneticPr fontId="2" type="noConversion"/>
  </si>
  <si>
    <t>年末移动电话用户数量（个）</t>
    <phoneticPr fontId="2" type="noConversion"/>
  </si>
  <si>
    <t>人均移动电话资源占有数(个)</t>
    <phoneticPr fontId="2" type="noConversion"/>
  </si>
  <si>
    <t>人均移动电话资源占有数=年末移动电话用户数量/年末户籍人口</t>
    <phoneticPr fontId="2" type="noConversion"/>
  </si>
  <si>
    <t>年末户籍人口（千人）</t>
    <phoneticPr fontId="2" type="noConversion"/>
  </si>
  <si>
    <t>每千人口拥有执业 (助理) 医师数=执业医师数和执业助理医师数之和/总人口(千人)</t>
    <phoneticPr fontId="2" type="noConversion"/>
  </si>
  <si>
    <t>每千人口拥有执业 (助理) 医师数</t>
  </si>
  <si>
    <r>
      <rPr>
        <sz val="10"/>
        <color theme="1"/>
        <rFont val="等线"/>
        <family val="3"/>
        <charset val="134"/>
      </rPr>
      <t>执业</t>
    </r>
    <r>
      <rPr>
        <sz val="10"/>
        <color theme="1"/>
        <rFont val="Calibri"/>
        <family val="2"/>
      </rPr>
      <t>(</t>
    </r>
    <r>
      <rPr>
        <sz val="10"/>
        <color theme="1"/>
        <rFont val="等线"/>
        <family val="3"/>
        <charset val="134"/>
      </rPr>
      <t>助理</t>
    </r>
    <r>
      <rPr>
        <sz val="10"/>
        <color theme="1"/>
        <rFont val="Calibri"/>
        <family val="2"/>
      </rPr>
      <t>)</t>
    </r>
    <r>
      <rPr>
        <sz val="10"/>
        <color theme="1"/>
        <rFont val="等线"/>
        <family val="3"/>
        <charset val="134"/>
      </rPr>
      <t>医师数（人）</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</si>
</sst>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 #,##0.00_ ;_ * \-#,##0.00_ ;_ * &quot;-&quot;??_ ;_ @_ "/>
    <numFmt numFmtId="177" formatCode="_ * #,##0_ ;_ * \-#,##0_ ;_ * &quot;-&quot;??_ ;_ @_ "/>
    <numFmt numFmtId="178" formatCode="_ * #,##0.0_ ;_ * \-#,##0.0_ ;_ * &quot;-&quot;??_ ;_ @_ "/>
  </numFmts>
  <fonts count="14">
    <font>
      <sz val="11"/>
      <color theme="1"/>
      <name val="等线"/>
      <family val="2"/>
      <charset val="134"/>
      <scheme val="minor"/>
    </font>
    <font>
      <sz val="11"/>
      <color theme="1"/>
      <name val="等线"/>
      <family val="2"/>
      <charset val="134"/>
      <scheme val="minor"/>
    </font>
    <font>
      <sz val="9"/>
      <name val="等线"/>
      <family val="2"/>
      <charset val="134"/>
      <scheme val="minor"/>
    </font>
    <font>
      <sz val="10"/>
      <name val="Calibri"/>
      <family val="2"/>
    </font>
    <font>
      <sz val="10"/>
      <name val="Arial"/>
      <family val="2"/>
    </font>
    <font>
      <sz val="10"/>
      <color theme="1"/>
      <name val="Calibri"/>
      <family val="2"/>
    </font>
    <font>
      <b/>
      <sz val="10"/>
      <color theme="1"/>
      <name val="Calibri"/>
      <family val="2"/>
    </font>
    <font>
      <sz val="10"/>
      <color theme="1"/>
      <name val="等线"/>
      <family val="3"/>
      <charset val="134"/>
    </font>
    <font>
      <sz val="10"/>
      <color theme="1"/>
      <name val="等线"/>
      <family val="3"/>
      <charset val="134"/>
      <scheme val="minor"/>
    </font>
    <font>
      <sz val="10"/>
      <name val="等线"/>
      <family val="3"/>
      <charset val="134"/>
      <scheme val="minor"/>
    </font>
    <font>
      <b/>
      <sz val="10"/>
      <color theme="1"/>
      <name val="等线"/>
      <family val="3"/>
      <charset val="134"/>
      <scheme val="minor"/>
    </font>
    <font>
      <sz val="9"/>
      <name val="宋体"/>
      <family val="3"/>
      <charset val="134"/>
    </font>
    <font>
      <sz val="11"/>
      <color theme="1"/>
      <name val="等线"/>
      <family val="3"/>
      <charset val="134"/>
      <scheme val="minor"/>
    </font>
    <font>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4">
    <xf numFmtId="0" fontId="0" fillId="0" borderId="0">
      <alignment vertical="center"/>
    </xf>
    <xf numFmtId="176" fontId="1" fillId="0" borderId="0" applyFont="0" applyFill="0" applyBorder="0" applyAlignment="0" applyProtection="0">
      <alignment vertical="center"/>
    </xf>
    <xf numFmtId="0" fontId="4" fillId="0" borderId="0"/>
    <xf numFmtId="9" fontId="1" fillId="0" borderId="0" applyFont="0" applyFill="0" applyBorder="0" applyAlignment="0" applyProtection="0">
      <alignment vertical="center"/>
    </xf>
  </cellStyleXfs>
  <cellXfs count="34">
    <xf numFmtId="0" fontId="0" fillId="0" borderId="0" xfId="0">
      <alignment vertical="center"/>
    </xf>
    <xf numFmtId="177" fontId="5" fillId="0" borderId="0" xfId="1" applyNumberFormat="1" applyFont="1">
      <alignment vertical="center"/>
    </xf>
    <xf numFmtId="0" fontId="5" fillId="0" borderId="0" xfId="0" applyFont="1">
      <alignment vertical="center"/>
    </xf>
    <xf numFmtId="0" fontId="6" fillId="0" borderId="0" xfId="0" applyFont="1">
      <alignment vertical="center"/>
    </xf>
    <xf numFmtId="0" fontId="5" fillId="2" borderId="0" xfId="0" applyFont="1" applyFill="1" applyAlignment="1">
      <alignment horizontal="center" vertical="center"/>
    </xf>
    <xf numFmtId="0" fontId="5" fillId="0" borderId="0" xfId="0" applyFont="1" applyAlignment="1">
      <alignment horizontal="center" vertical="center"/>
    </xf>
    <xf numFmtId="0" fontId="8" fillId="0" borderId="0" xfId="0" applyFont="1">
      <alignment vertical="center"/>
    </xf>
    <xf numFmtId="0" fontId="7" fillId="2" borderId="0" xfId="0" applyFont="1" applyFill="1" applyAlignment="1">
      <alignment horizontal="center" vertical="center"/>
    </xf>
    <xf numFmtId="177" fontId="5" fillId="0" borderId="0" xfId="1" applyNumberFormat="1" applyFont="1" applyFill="1">
      <alignment vertical="center"/>
    </xf>
    <xf numFmtId="178" fontId="5" fillId="0" borderId="0" xfId="1" applyNumberFormat="1" applyFont="1">
      <alignment vertical="center"/>
    </xf>
    <xf numFmtId="0" fontId="12" fillId="0" borderId="0" xfId="0" applyFont="1">
      <alignment vertical="center"/>
    </xf>
    <xf numFmtId="0" fontId="12" fillId="0" borderId="0" xfId="0" applyFont="1" applyAlignment="1"/>
    <xf numFmtId="0" fontId="9" fillId="0" borderId="0" xfId="0" applyFont="1">
      <alignment vertical="center"/>
    </xf>
    <xf numFmtId="0" fontId="10" fillId="0" borderId="0" xfId="0" applyFont="1" applyAlignment="1">
      <alignment horizontal="left" vertical="center"/>
    </xf>
    <xf numFmtId="0" fontId="5" fillId="3" borderId="0" xfId="0" applyFont="1" applyFill="1" applyAlignment="1">
      <alignment horizontal="center" vertical="center"/>
    </xf>
    <xf numFmtId="0" fontId="8" fillId="3" borderId="0" xfId="0" applyFont="1" applyFill="1" applyAlignment="1">
      <alignment horizontal="center" vertical="center"/>
    </xf>
    <xf numFmtId="1" fontId="8" fillId="3" borderId="0" xfId="0" applyNumberFormat="1" applyFont="1" applyFill="1" applyAlignment="1">
      <alignment horizontal="center" vertical="center"/>
    </xf>
    <xf numFmtId="1" fontId="5" fillId="0" borderId="0" xfId="0" applyNumberFormat="1" applyFont="1">
      <alignment vertical="center"/>
    </xf>
    <xf numFmtId="1" fontId="6" fillId="0" borderId="0" xfId="0" applyNumberFormat="1" applyFont="1">
      <alignment vertical="center"/>
    </xf>
    <xf numFmtId="1" fontId="8" fillId="0" borderId="0" xfId="0" applyNumberFormat="1" applyFont="1">
      <alignment vertical="center"/>
    </xf>
    <xf numFmtId="9" fontId="5" fillId="0" borderId="0" xfId="3" applyFont="1">
      <alignment vertical="center"/>
    </xf>
    <xf numFmtId="177" fontId="8" fillId="3" borderId="0" xfId="1" applyNumberFormat="1" applyFont="1" applyFill="1" applyAlignment="1">
      <alignment horizontal="center" vertical="center"/>
    </xf>
    <xf numFmtId="177" fontId="5" fillId="0" borderId="0" xfId="0" applyNumberFormat="1" applyFont="1">
      <alignment vertical="center"/>
    </xf>
    <xf numFmtId="176" fontId="13" fillId="0" borderId="0" xfId="0" applyNumberFormat="1" applyFont="1">
      <alignment vertical="center"/>
    </xf>
    <xf numFmtId="10" fontId="8" fillId="2" borderId="0" xfId="3" applyNumberFormat="1" applyFont="1" applyFill="1" applyAlignment="1">
      <alignment horizontal="center" vertical="center"/>
    </xf>
    <xf numFmtId="176" fontId="5" fillId="0" borderId="0" xfId="1" applyFont="1" applyFill="1">
      <alignment vertical="center"/>
    </xf>
    <xf numFmtId="177" fontId="3" fillId="0" borderId="0" xfId="1" applyNumberFormat="1" applyFont="1" applyFill="1">
      <alignment vertical="center"/>
    </xf>
    <xf numFmtId="0" fontId="3" fillId="0" borderId="0" xfId="0" applyFont="1">
      <alignment vertical="center"/>
    </xf>
    <xf numFmtId="176" fontId="13" fillId="0" borderId="0" xfId="1" applyFont="1">
      <alignment vertical="center"/>
    </xf>
    <xf numFmtId="176" fontId="5" fillId="0" borderId="0" xfId="1" applyFont="1">
      <alignment vertical="center"/>
    </xf>
    <xf numFmtId="176" fontId="6" fillId="0" borderId="0" xfId="1" applyFont="1">
      <alignment vertical="center"/>
    </xf>
    <xf numFmtId="176" fontId="8" fillId="0" borderId="0" xfId="1" applyFont="1">
      <alignment vertical="center"/>
    </xf>
    <xf numFmtId="176" fontId="7" fillId="2" borderId="0" xfId="1" applyFont="1" applyFill="1" applyAlignment="1">
      <alignment horizontal="center" vertical="center"/>
    </xf>
    <xf numFmtId="0" fontId="8" fillId="0" borderId="0" xfId="0" applyFont="1" applyAlignment="1">
      <alignment horizontal="left" vertical="center"/>
    </xf>
  </cellXfs>
  <cellStyles count="4">
    <cellStyle name="百分比" xfId="3" builtinId="5"/>
    <cellStyle name="常规" xfId="0" builtinId="0"/>
    <cellStyle name="常规 2" xfId="2" xr:uid="{00000000-0005-0000-0000-00000200000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zoomScaleNormal="100" workbookViewId="0">
      <selection activeCell="C6" sqref="C6"/>
    </sheetView>
  </sheetViews>
  <sheetFormatPr baseColWidth="10" defaultColWidth="8.6640625" defaultRowHeight="15" outlineLevelCol="1"/>
  <cols>
    <col min="1" max="1" width="9.1640625" style="5" customWidth="1"/>
    <col min="2" max="2" width="19.5" style="2" customWidth="1"/>
    <col min="3" max="3" width="29.83203125" style="2" customWidth="1"/>
    <col min="4" max="4" width="26.83203125" customWidth="1"/>
    <col min="5" max="5" width="31.6640625" style="29" customWidth="1"/>
    <col min="6" max="6" width="13.83203125" style="2" customWidth="1"/>
    <col min="7" max="7" width="24.83203125" style="2" hidden="1" customWidth="1" outlineLevel="1"/>
    <col min="8" max="8" width="21.5" style="17" hidden="1" customWidth="1" outlineLevel="1"/>
    <col min="9" max="9" width="27.6640625" style="2" hidden="1" customWidth="1" outlineLevel="1"/>
    <col min="10" max="10" width="8.6640625" style="2" collapsed="1"/>
    <col min="11" max="16384" width="8.6640625" style="2"/>
  </cols>
  <sheetData>
    <row r="1" spans="1:9" s="5" customFormat="1" ht="14">
      <c r="A1" s="4" t="s">
        <v>0</v>
      </c>
      <c r="B1" s="7" t="s">
        <v>33</v>
      </c>
      <c r="C1" s="7" t="s">
        <v>28</v>
      </c>
      <c r="D1" s="24" t="s">
        <v>38</v>
      </c>
      <c r="E1" s="32" t="s">
        <v>42</v>
      </c>
      <c r="F1" s="7" t="s">
        <v>32</v>
      </c>
      <c r="G1" s="14" t="s">
        <v>43</v>
      </c>
      <c r="H1" s="16" t="s">
        <v>40</v>
      </c>
      <c r="I1" s="16" t="s">
        <v>36</v>
      </c>
    </row>
    <row r="2" spans="1:9">
      <c r="A2" s="5" t="s">
        <v>23</v>
      </c>
      <c r="B2" s="1">
        <v>1772</v>
      </c>
      <c r="C2" s="1">
        <v>76.281099999999995</v>
      </c>
      <c r="D2" s="23">
        <f>I2/H2</f>
        <v>0.10725958091925115</v>
      </c>
      <c r="E2" s="29">
        <f>G2/H2</f>
        <v>2.2446557215216649</v>
      </c>
      <c r="F2" s="2">
        <v>800</v>
      </c>
      <c r="G2" s="1">
        <v>76400</v>
      </c>
      <c r="H2" s="1">
        <v>34036.400000000001</v>
      </c>
      <c r="I2" s="1">
        <v>3650.73</v>
      </c>
    </row>
    <row r="3" spans="1:9">
      <c r="A3" s="5" t="s">
        <v>24</v>
      </c>
      <c r="B3" s="1">
        <v>571</v>
      </c>
      <c r="C3" s="1">
        <v>84.029700000000005</v>
      </c>
      <c r="D3" s="23">
        <f t="shared" ref="D3:D27" si="0">I3/H3</f>
        <v>0.19423461264862302</v>
      </c>
      <c r="E3" s="29">
        <f t="shared" ref="E3:E27" si="1">G3/H3</f>
        <v>4.1665255242031094</v>
      </c>
      <c r="F3" s="2">
        <v>892</v>
      </c>
      <c r="G3" s="1">
        <v>61500</v>
      </c>
      <c r="H3" s="1">
        <v>14760.5</v>
      </c>
      <c r="I3" s="1">
        <v>2867</v>
      </c>
    </row>
    <row r="4" spans="1:9">
      <c r="A4" s="5" t="s">
        <v>8</v>
      </c>
      <c r="B4" s="1">
        <v>536</v>
      </c>
      <c r="C4" s="1">
        <v>51.779600000000002</v>
      </c>
      <c r="D4" s="23">
        <f t="shared" si="0"/>
        <v>0.25453712441362708</v>
      </c>
      <c r="E4" s="29">
        <f t="shared" si="1"/>
        <v>4.8961282293247992</v>
      </c>
      <c r="F4" s="2">
        <v>358</v>
      </c>
      <c r="G4" s="1">
        <v>71600</v>
      </c>
      <c r="H4" s="1">
        <v>14623.800000000001</v>
      </c>
      <c r="I4" s="1">
        <v>3722.3</v>
      </c>
    </row>
    <row r="5" spans="1:9">
      <c r="A5" s="5" t="s">
        <v>1</v>
      </c>
      <c r="B5" s="1">
        <v>742</v>
      </c>
      <c r="C5" s="1">
        <v>59.493299999999998</v>
      </c>
      <c r="D5" s="23">
        <f t="shared" si="0"/>
        <v>0.29139409797935745</v>
      </c>
      <c r="E5" s="29">
        <f t="shared" si="1"/>
        <v>7.2539613315888936</v>
      </c>
      <c r="F5" s="2">
        <v>648</v>
      </c>
      <c r="G5" s="1">
        <v>99800</v>
      </c>
      <c r="H5" s="1">
        <v>13758</v>
      </c>
      <c r="I5" s="1">
        <v>4009</v>
      </c>
    </row>
    <row r="6" spans="1:9">
      <c r="A6" s="5" t="s">
        <v>2</v>
      </c>
      <c r="B6" s="1">
        <v>419</v>
      </c>
      <c r="C6" s="1">
        <v>52.334899999999998</v>
      </c>
      <c r="D6" s="23">
        <f t="shared" si="0"/>
        <v>0.15240886439910134</v>
      </c>
      <c r="E6" s="29">
        <f t="shared" si="1"/>
        <v>3.9847267549901528</v>
      </c>
      <c r="F6" s="2">
        <v>420</v>
      </c>
      <c r="G6" s="1">
        <v>43099.999999999993</v>
      </c>
      <c r="H6" s="1">
        <v>10816.300000000001</v>
      </c>
      <c r="I6" s="1">
        <v>1648.5</v>
      </c>
    </row>
    <row r="7" spans="1:9">
      <c r="A7" s="5" t="s">
        <v>26</v>
      </c>
      <c r="B7" s="1">
        <v>297</v>
      </c>
      <c r="C7" s="1">
        <v>71.281000000000006</v>
      </c>
      <c r="D7" s="23">
        <f t="shared" si="0"/>
        <v>0.16845379837263266</v>
      </c>
      <c r="E7" s="29">
        <f t="shared" si="1"/>
        <v>3.4249698541854547</v>
      </c>
      <c r="F7" s="2">
        <v>343</v>
      </c>
      <c r="G7" s="1">
        <v>33800</v>
      </c>
      <c r="H7" s="1">
        <v>9868.7000000000007</v>
      </c>
      <c r="I7" s="1">
        <v>1662.42</v>
      </c>
    </row>
    <row r="8" spans="1:9">
      <c r="A8" s="5" t="s">
        <v>3</v>
      </c>
      <c r="B8" s="1">
        <v>182</v>
      </c>
      <c r="C8" s="1">
        <v>47.9</v>
      </c>
      <c r="D8" s="23">
        <f t="shared" si="0"/>
        <v>0.14013854930725345</v>
      </c>
      <c r="E8" s="29">
        <f t="shared" si="1"/>
        <v>3.8101059494702527</v>
      </c>
      <c r="F8" s="2">
        <v>256</v>
      </c>
      <c r="G8" s="1">
        <v>37400</v>
      </c>
      <c r="H8" s="1">
        <v>9816</v>
      </c>
      <c r="I8" s="1">
        <v>1375.6</v>
      </c>
    </row>
    <row r="9" spans="1:9">
      <c r="A9" s="5" t="s">
        <v>7</v>
      </c>
      <c r="B9" s="1">
        <v>383</v>
      </c>
      <c r="C9" s="1">
        <v>50.419400000000003</v>
      </c>
      <c r="D9" s="23">
        <f t="shared" si="0"/>
        <v>0.14908464173865524</v>
      </c>
      <c r="E9" s="29">
        <f t="shared" si="1"/>
        <v>2.7954683985959603</v>
      </c>
      <c r="F9" s="2">
        <v>326</v>
      </c>
      <c r="G9" s="1">
        <v>26600</v>
      </c>
      <c r="H9" s="1">
        <v>9515.4</v>
      </c>
      <c r="I9" s="1">
        <v>1418.6</v>
      </c>
    </row>
    <row r="10" spans="1:9">
      <c r="A10" s="5" t="s">
        <v>20</v>
      </c>
      <c r="B10" s="1">
        <v>243</v>
      </c>
      <c r="C10" s="1">
        <v>108.6407</v>
      </c>
      <c r="D10" s="23">
        <f t="shared" si="0"/>
        <v>0.34480268193038616</v>
      </c>
      <c r="E10" s="29">
        <f t="shared" si="1"/>
        <v>5.8316894652308413</v>
      </c>
      <c r="F10" s="2">
        <v>255</v>
      </c>
      <c r="G10" s="1">
        <v>54100</v>
      </c>
      <c r="H10" s="1">
        <v>9276.9000000000015</v>
      </c>
      <c r="I10" s="1">
        <v>3198.7</v>
      </c>
    </row>
    <row r="11" spans="1:9">
      <c r="A11" s="5" t="s">
        <v>18</v>
      </c>
      <c r="B11" s="1">
        <v>259</v>
      </c>
      <c r="C11" s="1">
        <v>96.932299999999998</v>
      </c>
      <c r="D11" s="23">
        <f t="shared" si="0"/>
        <v>0.19060120172450865</v>
      </c>
      <c r="E11" s="29">
        <f t="shared" si="1"/>
        <v>4.7865298224570862</v>
      </c>
      <c r="F11" s="2">
        <v>398</v>
      </c>
      <c r="G11" s="1">
        <v>42300.000000000007</v>
      </c>
      <c r="H11" s="1">
        <v>8837.2999999999993</v>
      </c>
      <c r="I11" s="1">
        <v>1684.4</v>
      </c>
    </row>
    <row r="12" spans="1:9">
      <c r="A12" s="5" t="s">
        <v>17</v>
      </c>
      <c r="B12" s="1">
        <v>245</v>
      </c>
      <c r="C12" s="1">
        <v>99.347899999999996</v>
      </c>
      <c r="D12" s="23">
        <f t="shared" si="0"/>
        <v>0.19283481884477371</v>
      </c>
      <c r="E12" s="29">
        <f t="shared" si="1"/>
        <v>4.8732492186595673</v>
      </c>
      <c r="F12" s="2">
        <v>246</v>
      </c>
      <c r="G12" s="1">
        <v>42100</v>
      </c>
      <c r="H12" s="1">
        <v>8639</v>
      </c>
      <c r="I12" s="1">
        <v>1665.9</v>
      </c>
    </row>
    <row r="13" spans="1:9">
      <c r="A13" s="5" t="s">
        <v>16</v>
      </c>
      <c r="B13" s="1">
        <v>265</v>
      </c>
      <c r="C13" s="1">
        <v>39.798200000000001</v>
      </c>
      <c r="D13" s="23">
        <f t="shared" si="0"/>
        <v>0.15395150344220399</v>
      </c>
      <c r="E13" s="29">
        <f t="shared" si="1"/>
        <v>4.2309150270851932</v>
      </c>
      <c r="F13" s="2">
        <v>421</v>
      </c>
      <c r="G13" s="1">
        <v>34600</v>
      </c>
      <c r="H13" s="1">
        <v>8177.9</v>
      </c>
      <c r="I13" s="1">
        <v>1259</v>
      </c>
    </row>
    <row r="14" spans="1:9">
      <c r="A14" s="5" t="s">
        <v>10</v>
      </c>
      <c r="B14" s="1">
        <v>287</v>
      </c>
      <c r="C14" s="1">
        <v>43.1965</v>
      </c>
      <c r="D14" s="23">
        <f t="shared" si="0"/>
        <v>0.24724195840330707</v>
      </c>
      <c r="E14" s="29">
        <f t="shared" si="1"/>
        <v>5.8002842010076217</v>
      </c>
      <c r="F14" s="2">
        <v>316</v>
      </c>
      <c r="G14" s="1">
        <v>44900</v>
      </c>
      <c r="H14" s="1">
        <v>7741</v>
      </c>
      <c r="I14" s="1">
        <v>1913.9</v>
      </c>
    </row>
    <row r="15" spans="1:9">
      <c r="A15" s="5" t="s">
        <v>22</v>
      </c>
      <c r="B15" s="1">
        <v>198</v>
      </c>
      <c r="C15" s="1">
        <v>44.899900000000002</v>
      </c>
      <c r="D15" s="23">
        <f t="shared" si="0"/>
        <v>0.14144547365143612</v>
      </c>
      <c r="E15" s="29">
        <f t="shared" si="1"/>
        <v>3.1914065540593133</v>
      </c>
      <c r="F15" s="2">
        <v>120</v>
      </c>
      <c r="G15" s="1">
        <v>24600</v>
      </c>
      <c r="H15" s="1">
        <v>7708.2000000000007</v>
      </c>
      <c r="I15" s="1">
        <v>1090.29</v>
      </c>
    </row>
    <row r="16" spans="1:9">
      <c r="A16" s="5" t="s">
        <v>12</v>
      </c>
      <c r="B16" s="1">
        <v>185</v>
      </c>
      <c r="C16" s="1">
        <v>49.713099999999997</v>
      </c>
      <c r="D16" s="23">
        <f t="shared" si="0"/>
        <v>0.13279064858303868</v>
      </c>
      <c r="E16" s="29">
        <f t="shared" si="1"/>
        <v>2.9421077629426353</v>
      </c>
      <c r="F16" s="2">
        <v>171</v>
      </c>
      <c r="G16" s="1">
        <v>22300</v>
      </c>
      <c r="H16" s="1">
        <v>7579.6</v>
      </c>
      <c r="I16" s="1">
        <v>1006.5</v>
      </c>
    </row>
    <row r="17" spans="1:9">
      <c r="A17" s="5" t="s">
        <v>6</v>
      </c>
      <c r="B17" s="1">
        <v>205</v>
      </c>
      <c r="C17" s="1">
        <v>44.715600000000002</v>
      </c>
      <c r="D17" s="23">
        <f t="shared" si="0"/>
        <v>0.20178626096447444</v>
      </c>
      <c r="E17" s="29">
        <f t="shared" si="1"/>
        <v>3.2610576475129447</v>
      </c>
      <c r="F17" s="2">
        <v>186</v>
      </c>
      <c r="G17" s="1">
        <v>24500</v>
      </c>
      <c r="H17" s="1">
        <v>7512.9</v>
      </c>
      <c r="I17" s="1">
        <v>1516</v>
      </c>
    </row>
    <row r="18" spans="1:9">
      <c r="A18" s="5" t="s">
        <v>4</v>
      </c>
      <c r="B18" s="1">
        <v>230</v>
      </c>
      <c r="C18" s="1">
        <v>39.115200000000002</v>
      </c>
      <c r="D18" s="23">
        <f t="shared" si="0"/>
        <v>0.17662435153286238</v>
      </c>
      <c r="E18" s="29">
        <f t="shared" si="1"/>
        <v>4.0349066341371866</v>
      </c>
      <c r="F18" s="2">
        <v>274</v>
      </c>
      <c r="G18" s="1">
        <v>30099.999999999996</v>
      </c>
      <c r="H18" s="1">
        <v>7459.9</v>
      </c>
      <c r="I18" s="1">
        <v>1317.6</v>
      </c>
    </row>
    <row r="19" spans="1:9">
      <c r="A19" s="5" t="s">
        <v>19</v>
      </c>
      <c r="B19" s="1">
        <v>232</v>
      </c>
      <c r="C19" s="1">
        <v>70.351900000000001</v>
      </c>
      <c r="D19" s="23">
        <f t="shared" si="0"/>
        <v>0.18344675246275002</v>
      </c>
      <c r="E19" s="29">
        <f t="shared" si="1"/>
        <v>4.2257772411711434</v>
      </c>
      <c r="F19" s="2">
        <v>232</v>
      </c>
      <c r="G19" s="1">
        <v>30800</v>
      </c>
      <c r="H19" s="1">
        <v>7288.6</v>
      </c>
      <c r="I19" s="1">
        <v>1337.07</v>
      </c>
    </row>
    <row r="20" spans="1:9">
      <c r="A20" s="5" t="s">
        <v>13</v>
      </c>
      <c r="B20" s="1">
        <v>238</v>
      </c>
      <c r="C20" s="1">
        <v>31.994299999999999</v>
      </c>
      <c r="D20" s="23">
        <f t="shared" si="0"/>
        <v>0.13621808556058407</v>
      </c>
      <c r="E20" s="29">
        <f t="shared" si="1"/>
        <v>3.1878860330743182</v>
      </c>
      <c r="F20" s="2">
        <v>128</v>
      </c>
      <c r="G20" s="1">
        <v>22400.000000000004</v>
      </c>
      <c r="H20" s="1">
        <v>7026.5999999999995</v>
      </c>
      <c r="I20" s="1">
        <v>957.15</v>
      </c>
    </row>
    <row r="21" spans="1:9">
      <c r="A21" s="5" t="s">
        <v>9</v>
      </c>
      <c r="B21" s="1">
        <v>181</v>
      </c>
      <c r="C21" s="1">
        <v>72.672799999999995</v>
      </c>
      <c r="D21" s="23">
        <f t="shared" si="0"/>
        <v>0.18424254598674203</v>
      </c>
      <c r="E21" s="29">
        <f t="shared" si="1"/>
        <v>4.5341062358309179</v>
      </c>
      <c r="F21" s="2">
        <v>222</v>
      </c>
      <c r="G21" s="1">
        <v>31600</v>
      </c>
      <c r="H21" s="1">
        <v>6969.4000000000005</v>
      </c>
      <c r="I21" s="1">
        <v>1284.06</v>
      </c>
    </row>
    <row r="22" spans="1:9">
      <c r="A22" s="5" t="s">
        <v>15</v>
      </c>
      <c r="B22" s="1">
        <v>207</v>
      </c>
      <c r="C22" s="1">
        <v>49.78</v>
      </c>
      <c r="D22" s="23">
        <f t="shared" si="0"/>
        <v>0.15455099862783961</v>
      </c>
      <c r="E22" s="29">
        <f t="shared" si="1"/>
        <v>4.8940387254154594</v>
      </c>
      <c r="F22" s="2">
        <v>246</v>
      </c>
      <c r="G22" s="1">
        <v>32100</v>
      </c>
      <c r="H22" s="1">
        <v>6559</v>
      </c>
      <c r="I22" s="1">
        <v>1013.7</v>
      </c>
    </row>
    <row r="23" spans="1:9">
      <c r="A23" s="5" t="s">
        <v>11</v>
      </c>
      <c r="B23" s="1">
        <v>271</v>
      </c>
      <c r="C23" s="1">
        <v>14.980399999999999</v>
      </c>
      <c r="D23" s="23">
        <f t="shared" si="0"/>
        <v>0.1731126442881783</v>
      </c>
      <c r="E23" s="29">
        <f t="shared" si="1"/>
        <v>4.2954756534430141</v>
      </c>
      <c r="F23" s="2">
        <v>170</v>
      </c>
      <c r="G23" s="1">
        <v>25900</v>
      </c>
      <c r="H23" s="1">
        <v>6029.6</v>
      </c>
      <c r="I23" s="1">
        <v>1043.8</v>
      </c>
    </row>
    <row r="24" spans="1:9">
      <c r="A24" s="5" t="s">
        <v>5</v>
      </c>
      <c r="B24" s="1">
        <v>241</v>
      </c>
      <c r="C24" s="1">
        <v>27.994499999999999</v>
      </c>
      <c r="D24" s="23">
        <f t="shared" si="0"/>
        <v>0.15013188622502982</v>
      </c>
      <c r="E24" s="29">
        <f t="shared" si="1"/>
        <v>3.6457720804421965</v>
      </c>
      <c r="F24" s="2">
        <v>178</v>
      </c>
      <c r="G24" s="1">
        <v>21700</v>
      </c>
      <c r="H24" s="1">
        <v>5952.1</v>
      </c>
      <c r="I24" s="1">
        <v>893.6</v>
      </c>
    </row>
    <row r="25" spans="1:9">
      <c r="A25" s="5" t="s">
        <v>25</v>
      </c>
      <c r="B25" s="1">
        <v>279</v>
      </c>
      <c r="C25" s="1">
        <v>54.727699999999999</v>
      </c>
      <c r="D25" s="23">
        <f t="shared" si="0"/>
        <v>0.19574229887872374</v>
      </c>
      <c r="E25" s="29">
        <f t="shared" si="1"/>
        <v>5.0028862805464689</v>
      </c>
      <c r="F25" s="2">
        <v>322</v>
      </c>
      <c r="G25" s="1">
        <v>28600</v>
      </c>
      <c r="H25" s="1">
        <v>5716.7</v>
      </c>
      <c r="I25" s="1">
        <v>1119</v>
      </c>
    </row>
    <row r="26" spans="1:9">
      <c r="A26" s="5" t="s">
        <v>14</v>
      </c>
      <c r="B26" s="1">
        <v>162</v>
      </c>
      <c r="C26" s="1">
        <v>61.062399999999997</v>
      </c>
      <c r="D26" s="23">
        <f t="shared" si="0"/>
        <v>0.13100699405881025</v>
      </c>
      <c r="E26" s="29">
        <f t="shared" si="1"/>
        <v>2.7825825374144544</v>
      </c>
      <c r="F26" s="2">
        <v>122</v>
      </c>
      <c r="G26" s="1">
        <v>14800</v>
      </c>
      <c r="H26" s="1">
        <v>5318.8</v>
      </c>
      <c r="I26" s="1">
        <v>696.8</v>
      </c>
    </row>
    <row r="27" spans="1:9">
      <c r="A27" s="5" t="s">
        <v>21</v>
      </c>
      <c r="B27" s="1">
        <v>166</v>
      </c>
      <c r="C27" s="9">
        <v>8.6199999999999992</v>
      </c>
      <c r="D27" s="23">
        <f t="shared" si="0"/>
        <v>0.54587536493590427</v>
      </c>
      <c r="E27" s="29">
        <f t="shared" si="1"/>
        <v>6.654780946793835</v>
      </c>
      <c r="F27" s="1">
        <v>146.27765648038141</v>
      </c>
      <c r="G27" s="1">
        <v>36300</v>
      </c>
      <c r="H27" s="1">
        <v>5454.7249999999995</v>
      </c>
      <c r="I27" s="2">
        <v>2977.6</v>
      </c>
    </row>
    <row r="28" spans="1:9" s="3" customFormat="1" ht="14">
      <c r="A28" s="13" t="s">
        <v>31</v>
      </c>
      <c r="E28" s="30"/>
      <c r="H28" s="18"/>
    </row>
    <row r="29" spans="1:9" s="6" customFormat="1" ht="13">
      <c r="A29" s="12" t="s">
        <v>27</v>
      </c>
      <c r="E29" s="31"/>
      <c r="H29" s="19"/>
    </row>
    <row r="30" spans="1:9" s="6" customFormat="1" ht="13">
      <c r="A30" s="12"/>
      <c r="H30" s="19"/>
    </row>
    <row r="31" spans="1:9" s="6" customFormat="1">
      <c r="A31" s="10" t="s">
        <v>30</v>
      </c>
      <c r="E31" s="31"/>
      <c r="H31" s="19"/>
    </row>
    <row r="32" spans="1:9" s="6" customFormat="1">
      <c r="A32" s="12" t="s">
        <v>29</v>
      </c>
      <c r="B32" s="11"/>
      <c r="E32" s="31"/>
      <c r="H32" s="19"/>
    </row>
    <row r="33" spans="1:8" s="6" customFormat="1">
      <c r="A33" s="12" t="s">
        <v>34</v>
      </c>
      <c r="B33" s="11"/>
      <c r="E33" s="31"/>
      <c r="H33" s="19"/>
    </row>
    <row r="34" spans="1:8" s="6" customFormat="1">
      <c r="A34" s="12" t="s">
        <v>35</v>
      </c>
      <c r="B34" s="11"/>
      <c r="E34" s="31"/>
      <c r="H34" s="19"/>
    </row>
    <row r="35" spans="1:8" s="6" customFormat="1" ht="13">
      <c r="A35" s="31" t="s">
        <v>41</v>
      </c>
      <c r="E35" s="31"/>
      <c r="H35" s="19"/>
    </row>
    <row r="36" spans="1:8">
      <c r="A36" s="33" t="s">
        <v>39</v>
      </c>
    </row>
    <row r="37" spans="1:8">
      <c r="B37" s="2">
        <v>0</v>
      </c>
      <c r="C37" s="2">
        <v>0</v>
      </c>
      <c r="D37">
        <v>0</v>
      </c>
      <c r="E37" s="29">
        <v>0</v>
      </c>
      <c r="F37" s="2">
        <v>0</v>
      </c>
    </row>
  </sheetData>
  <sortState xmlns:xlrd2="http://schemas.microsoft.com/office/spreadsheetml/2017/richdata2" ref="A2:H37">
    <sortCondition descending="1" ref="H2:H37"/>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8"/>
  <sheetViews>
    <sheetView workbookViewId="0">
      <selection activeCell="C1" activeCellId="1" sqref="B1:B1048576 C1:C1048576"/>
    </sheetView>
  </sheetViews>
  <sheetFormatPr baseColWidth="10" defaultColWidth="8.6640625" defaultRowHeight="14" outlineLevelCol="1"/>
  <cols>
    <col min="1" max="1" width="9.1640625" style="5" customWidth="1"/>
    <col min="2" max="2" width="21.33203125" style="2" customWidth="1"/>
    <col min="3" max="3" width="30.1640625" style="2" customWidth="1"/>
    <col min="4" max="4" width="26.6640625" style="2" customWidth="1"/>
    <col min="5" max="5" width="28.83203125" style="29" customWidth="1"/>
    <col min="6" max="6" width="13.83203125" style="2" customWidth="1"/>
    <col min="7" max="7" width="24.83203125" style="2" hidden="1" customWidth="1" outlineLevel="1"/>
    <col min="8" max="8" width="21.5" style="2" hidden="1" customWidth="1" outlineLevel="1"/>
    <col min="9" max="9" width="27.6640625" style="2" hidden="1" customWidth="1" outlineLevel="1"/>
    <col min="10" max="10" width="8.6640625" style="2" collapsed="1"/>
    <col min="11" max="16384" width="8.6640625" style="2"/>
  </cols>
  <sheetData>
    <row r="1" spans="1:9" s="5" customFormat="1">
      <c r="A1" s="4" t="s">
        <v>0</v>
      </c>
      <c r="B1" s="7" t="s">
        <v>33</v>
      </c>
      <c r="C1" s="7" t="s">
        <v>28</v>
      </c>
      <c r="D1" s="24" t="s">
        <v>38</v>
      </c>
      <c r="E1" s="32" t="s">
        <v>42</v>
      </c>
      <c r="F1" s="7" t="s">
        <v>32</v>
      </c>
      <c r="G1" s="14" t="s">
        <v>43</v>
      </c>
      <c r="H1" s="16" t="s">
        <v>40</v>
      </c>
      <c r="I1" s="15" t="s">
        <v>37</v>
      </c>
    </row>
    <row r="2" spans="1:9">
      <c r="A2" s="5" t="s">
        <v>23</v>
      </c>
      <c r="B2" s="1">
        <v>1617</v>
      </c>
      <c r="C2" s="8">
        <v>83.486400000000003</v>
      </c>
      <c r="D2" s="25">
        <f>I2/H2</f>
        <v>0.10768406663368742</v>
      </c>
      <c r="E2" s="29">
        <f t="shared" ref="E2:E27" si="0">G2/H2</f>
        <v>2.4383175901343268</v>
      </c>
      <c r="F2" s="2">
        <v>846</v>
      </c>
      <c r="G2" s="1">
        <v>83300</v>
      </c>
      <c r="H2" s="1">
        <v>34162.9</v>
      </c>
      <c r="I2" s="8">
        <v>3678.8</v>
      </c>
    </row>
    <row r="3" spans="1:9">
      <c r="A3" s="5" t="s">
        <v>24</v>
      </c>
      <c r="B3" s="1">
        <v>571</v>
      </c>
      <c r="C3" s="8">
        <v>87.933499999999995</v>
      </c>
      <c r="D3" s="25">
        <f t="shared" ref="D3:D27" si="1">I3/H3</f>
        <v>0.1744585252688208</v>
      </c>
      <c r="E3" s="29">
        <f t="shared" si="0"/>
        <v>4.5597872099302039</v>
      </c>
      <c r="F3" s="2">
        <v>629</v>
      </c>
      <c r="G3" s="1">
        <v>68400</v>
      </c>
      <c r="H3" s="1">
        <v>15000.699999999999</v>
      </c>
      <c r="I3" s="8">
        <v>2617</v>
      </c>
    </row>
    <row r="4" spans="1:9">
      <c r="A4" s="5" t="s">
        <v>8</v>
      </c>
      <c r="B4" s="1">
        <v>536</v>
      </c>
      <c r="C4" s="8">
        <v>52.658499999999997</v>
      </c>
      <c r="D4" s="25">
        <f t="shared" si="1"/>
        <v>0.27277615190907234</v>
      </c>
      <c r="E4" s="29">
        <f t="shared" si="0"/>
        <v>5.0840536309807387</v>
      </c>
      <c r="F4" s="2">
        <v>374</v>
      </c>
      <c r="G4" s="1">
        <v>74700</v>
      </c>
      <c r="H4" s="1">
        <v>14693</v>
      </c>
      <c r="I4" s="8">
        <v>4007.9</v>
      </c>
    </row>
    <row r="5" spans="1:9">
      <c r="A5" s="5" t="s">
        <v>1</v>
      </c>
      <c r="B5" s="1">
        <v>727</v>
      </c>
      <c r="C5" s="8">
        <v>60.154499999999999</v>
      </c>
      <c r="D5" s="25">
        <f t="shared" si="1"/>
        <v>0.28765564620008588</v>
      </c>
      <c r="E5" s="29">
        <f t="shared" si="0"/>
        <v>7.5783598110777159</v>
      </c>
      <c r="F5" s="2">
        <v>664</v>
      </c>
      <c r="G5" s="1">
        <v>105900</v>
      </c>
      <c r="H5" s="1">
        <v>13974</v>
      </c>
      <c r="I5" s="8">
        <v>4019.7</v>
      </c>
    </row>
    <row r="6" spans="1:9">
      <c r="A6" s="5" t="s">
        <v>2</v>
      </c>
      <c r="B6" s="1">
        <v>419</v>
      </c>
      <c r="C6" s="8">
        <v>53.936599999999999</v>
      </c>
      <c r="D6" s="25">
        <f t="shared" si="1"/>
        <v>0.15382880037539026</v>
      </c>
      <c r="E6" s="29">
        <f t="shared" si="0"/>
        <v>4.1870454258333476</v>
      </c>
      <c r="F6" s="2">
        <v>441</v>
      </c>
      <c r="G6" s="1">
        <v>46400</v>
      </c>
      <c r="H6" s="1">
        <v>11081.800000000001</v>
      </c>
      <c r="I6" s="8">
        <v>1704.7</v>
      </c>
    </row>
    <row r="7" spans="1:9">
      <c r="A7" s="5" t="s">
        <v>3</v>
      </c>
      <c r="B7" s="1">
        <v>182</v>
      </c>
      <c r="C7" s="8">
        <v>53.307000000000002</v>
      </c>
      <c r="D7" s="25">
        <f t="shared" si="1"/>
        <v>0.13331559592926576</v>
      </c>
      <c r="E7" s="29">
        <f t="shared" si="0"/>
        <v>3.7533613964404826</v>
      </c>
      <c r="F7" s="2">
        <v>275</v>
      </c>
      <c r="G7" s="1">
        <v>39500</v>
      </c>
      <c r="H7" s="1">
        <v>10523.900000000001</v>
      </c>
      <c r="I7" s="8">
        <v>1403</v>
      </c>
    </row>
    <row r="8" spans="1:9">
      <c r="A8" s="5" t="s">
        <v>26</v>
      </c>
      <c r="B8" s="1">
        <v>297</v>
      </c>
      <c r="C8" s="8">
        <v>87.14</v>
      </c>
      <c r="D8" s="25">
        <f t="shared" si="1"/>
        <v>0.17629868093734977</v>
      </c>
      <c r="E8" s="29">
        <f t="shared" si="0"/>
        <v>4.0240817777034517</v>
      </c>
      <c r="F8" s="2">
        <v>359</v>
      </c>
      <c r="G8" s="1">
        <v>38500</v>
      </c>
      <c r="H8" s="1">
        <v>9567.4</v>
      </c>
      <c r="I8" s="8">
        <v>1686.72</v>
      </c>
    </row>
    <row r="9" spans="1:9">
      <c r="A9" s="5" t="s">
        <v>20</v>
      </c>
      <c r="B9" s="1">
        <v>243</v>
      </c>
      <c r="C9" s="8">
        <v>115.29940000000001</v>
      </c>
      <c r="D9" s="25">
        <f t="shared" si="1"/>
        <v>0.33552824728431824</v>
      </c>
      <c r="E9" s="29">
        <f t="shared" si="0"/>
        <v>6.1548462861217121</v>
      </c>
      <c r="F9" s="2">
        <v>269</v>
      </c>
      <c r="G9" s="1">
        <v>58700</v>
      </c>
      <c r="H9" s="1">
        <v>9537.2000000000007</v>
      </c>
      <c r="I9" s="8">
        <v>3200</v>
      </c>
    </row>
    <row r="10" spans="1:9">
      <c r="A10" s="5" t="s">
        <v>7</v>
      </c>
      <c r="B10" s="1">
        <v>383</v>
      </c>
      <c r="C10" s="8">
        <v>58.185899999999997</v>
      </c>
      <c r="D10" s="25">
        <f t="shared" si="1"/>
        <v>0.1535938781087729</v>
      </c>
      <c r="E10" s="29">
        <f t="shared" si="0"/>
        <v>2.9432169361111695</v>
      </c>
      <c r="F10" s="2">
        <v>331</v>
      </c>
      <c r="G10" s="1">
        <v>28000</v>
      </c>
      <c r="H10" s="1">
        <v>9513.4</v>
      </c>
      <c r="I10" s="8">
        <v>1461.2</v>
      </c>
    </row>
    <row r="11" spans="1:9">
      <c r="A11" s="5" t="s">
        <v>18</v>
      </c>
      <c r="B11" s="1">
        <v>261</v>
      </c>
      <c r="C11" s="8">
        <v>100.68940000000001</v>
      </c>
      <c r="D11" s="25">
        <f t="shared" si="1"/>
        <v>0.1740070609002648</v>
      </c>
      <c r="E11" s="29">
        <f t="shared" si="0"/>
        <v>4.5564872021182703</v>
      </c>
      <c r="F11" s="2">
        <v>407</v>
      </c>
      <c r="G11" s="1">
        <v>41300</v>
      </c>
      <c r="H11" s="1">
        <v>9064</v>
      </c>
      <c r="I11" s="8">
        <v>1577.2</v>
      </c>
    </row>
    <row r="12" spans="1:9">
      <c r="A12" s="5" t="s">
        <v>17</v>
      </c>
      <c r="B12" s="1">
        <v>245</v>
      </c>
      <c r="C12" s="8">
        <v>107.86750000000001</v>
      </c>
      <c r="D12" s="25">
        <f t="shared" si="1"/>
        <v>0.18897459165154265</v>
      </c>
      <c r="E12" s="29">
        <f t="shared" si="0"/>
        <v>5.0589836660617058</v>
      </c>
      <c r="F12" s="2">
        <v>255</v>
      </c>
      <c r="G12" s="1">
        <v>44600</v>
      </c>
      <c r="H12" s="1">
        <v>8816</v>
      </c>
      <c r="I12" s="8">
        <v>1666</v>
      </c>
    </row>
    <row r="13" spans="1:9">
      <c r="A13" s="5" t="s">
        <v>16</v>
      </c>
      <c r="B13" s="1">
        <v>265</v>
      </c>
      <c r="C13" s="8">
        <v>41.5824</v>
      </c>
      <c r="D13" s="25">
        <f t="shared" si="1"/>
        <v>0.14992720228139625</v>
      </c>
      <c r="E13" s="29">
        <f t="shared" si="0"/>
        <v>4.548353327637864</v>
      </c>
      <c r="F13" s="2">
        <v>427</v>
      </c>
      <c r="G13" s="1">
        <v>37800</v>
      </c>
      <c r="H13" s="1">
        <v>8310.7000000000007</v>
      </c>
      <c r="I13" s="8">
        <v>1246</v>
      </c>
    </row>
    <row r="14" spans="1:9">
      <c r="A14" s="5" t="s">
        <v>15</v>
      </c>
      <c r="B14" s="1">
        <v>252</v>
      </c>
      <c r="C14" s="8">
        <v>54.109699999999997</v>
      </c>
      <c r="D14" s="25">
        <f t="shared" si="1"/>
        <v>0.14093681753144063</v>
      </c>
      <c r="E14" s="29">
        <f t="shared" si="0"/>
        <v>4.8070888872154027</v>
      </c>
      <c r="F14" s="2">
        <v>289</v>
      </c>
      <c r="G14" s="1">
        <v>38300</v>
      </c>
      <c r="H14" s="1">
        <v>7967.4</v>
      </c>
      <c r="I14" s="8">
        <v>1122.9000000000001</v>
      </c>
    </row>
    <row r="15" spans="1:9">
      <c r="A15" s="5" t="s">
        <v>10</v>
      </c>
      <c r="B15" s="1">
        <v>298</v>
      </c>
      <c r="C15" s="8">
        <v>44.668300000000002</v>
      </c>
      <c r="D15" s="25">
        <f t="shared" si="1"/>
        <v>0.22856029269396635</v>
      </c>
      <c r="E15" s="29">
        <f t="shared" si="0"/>
        <v>6.1606547895947799</v>
      </c>
      <c r="F15" s="2">
        <v>343</v>
      </c>
      <c r="G15" s="1">
        <v>49000</v>
      </c>
      <c r="H15" s="1">
        <v>7953.7</v>
      </c>
      <c r="I15" s="8">
        <v>1817.9</v>
      </c>
    </row>
    <row r="16" spans="1:9">
      <c r="A16" s="5" t="s">
        <v>22</v>
      </c>
      <c r="B16" s="1">
        <v>197</v>
      </c>
      <c r="C16" s="8">
        <v>48.737099999999998</v>
      </c>
      <c r="D16" s="25">
        <f t="shared" si="1"/>
        <v>0.14439044976149978</v>
      </c>
      <c r="E16" s="29">
        <f t="shared" si="0"/>
        <v>3.4528178830389908</v>
      </c>
      <c r="F16" s="2">
        <v>137</v>
      </c>
      <c r="G16" s="1">
        <v>27000</v>
      </c>
      <c r="H16" s="1">
        <v>7819.7000000000007</v>
      </c>
      <c r="I16" s="8">
        <v>1129.0899999999999</v>
      </c>
    </row>
    <row r="17" spans="1:9">
      <c r="A17" s="5" t="s">
        <v>12</v>
      </c>
      <c r="B17" s="1">
        <v>185</v>
      </c>
      <c r="C17" s="8">
        <v>53.624200000000002</v>
      </c>
      <c r="D17" s="25">
        <f t="shared" si="1"/>
        <v>0.13563677898343804</v>
      </c>
      <c r="E17" s="29">
        <f t="shared" si="0"/>
        <v>3.4785317480919993</v>
      </c>
      <c r="F17" s="2">
        <v>199</v>
      </c>
      <c r="G17" s="1">
        <v>26800</v>
      </c>
      <c r="H17" s="1">
        <v>7704.4000000000005</v>
      </c>
      <c r="I17" s="8">
        <v>1045</v>
      </c>
    </row>
    <row r="18" spans="1:9">
      <c r="A18" s="5" t="s">
        <v>4</v>
      </c>
      <c r="B18" s="1">
        <v>230</v>
      </c>
      <c r="C18" s="8">
        <v>42.4191</v>
      </c>
      <c r="D18" s="25">
        <f t="shared" si="1"/>
        <v>0.16832363828662084</v>
      </c>
      <c r="E18" s="29">
        <f t="shared" si="0"/>
        <v>4.2041248016922266</v>
      </c>
      <c r="F18" s="2">
        <v>276</v>
      </c>
      <c r="G18" s="1">
        <v>31800</v>
      </c>
      <c r="H18" s="1">
        <v>7564</v>
      </c>
      <c r="I18" s="8">
        <v>1273.2</v>
      </c>
    </row>
    <row r="19" spans="1:9">
      <c r="A19" s="5" t="s">
        <v>6</v>
      </c>
      <c r="B19" s="1">
        <v>205</v>
      </c>
      <c r="C19" s="8">
        <v>46.885300000000001</v>
      </c>
      <c r="D19" s="25">
        <f t="shared" si="1"/>
        <v>0.14486601220482886</v>
      </c>
      <c r="E19" s="29">
        <f t="shared" si="0"/>
        <v>3.3563279384452103</v>
      </c>
      <c r="F19" s="2">
        <v>188</v>
      </c>
      <c r="G19" s="1">
        <v>25299.999999999996</v>
      </c>
      <c r="H19" s="1">
        <v>7538</v>
      </c>
      <c r="I19" s="8">
        <v>1092</v>
      </c>
    </row>
    <row r="20" spans="1:9">
      <c r="A20" s="5" t="s">
        <v>19</v>
      </c>
      <c r="B20" s="1">
        <v>232</v>
      </c>
      <c r="C20" s="8">
        <v>66.585999999999999</v>
      </c>
      <c r="D20" s="25">
        <f t="shared" si="1"/>
        <v>0.17710365192891203</v>
      </c>
      <c r="E20" s="29">
        <f t="shared" si="0"/>
        <v>4.3752709146077162</v>
      </c>
      <c r="F20" s="2">
        <v>237</v>
      </c>
      <c r="G20" s="1">
        <v>32300</v>
      </c>
      <c r="H20" s="1">
        <v>7382.4</v>
      </c>
      <c r="I20" s="8">
        <v>1307.45</v>
      </c>
    </row>
    <row r="21" spans="1:9">
      <c r="A21" s="5" t="s">
        <v>13</v>
      </c>
      <c r="B21" s="1">
        <v>238</v>
      </c>
      <c r="C21" s="8">
        <v>34.033000000000001</v>
      </c>
      <c r="D21" s="25">
        <f t="shared" si="1"/>
        <v>0.13992592488276134</v>
      </c>
      <c r="E21" s="29">
        <f t="shared" si="0"/>
        <v>3.4361841456716751</v>
      </c>
      <c r="F21" s="2">
        <v>140</v>
      </c>
      <c r="G21" s="1">
        <v>24400</v>
      </c>
      <c r="H21" s="1">
        <v>7100.9000000000005</v>
      </c>
      <c r="I21" s="8">
        <v>993.6</v>
      </c>
    </row>
    <row r="22" spans="1:9">
      <c r="A22" s="5" t="s">
        <v>9</v>
      </c>
      <c r="B22" s="1">
        <v>181</v>
      </c>
      <c r="C22" s="8">
        <v>87.789400000000001</v>
      </c>
      <c r="D22" s="25">
        <f t="shared" si="1"/>
        <v>0.18425234566509816</v>
      </c>
      <c r="E22" s="29">
        <f t="shared" si="0"/>
        <v>5.0294440844157666</v>
      </c>
      <c r="F22" s="2">
        <v>248</v>
      </c>
      <c r="G22" s="1">
        <v>35700</v>
      </c>
      <c r="H22" s="1">
        <v>7098.2000000000007</v>
      </c>
      <c r="I22" s="8">
        <v>1307.8599999999999</v>
      </c>
    </row>
    <row r="23" spans="1:9">
      <c r="A23" s="5" t="s">
        <v>11</v>
      </c>
      <c r="B23" s="1">
        <v>271</v>
      </c>
      <c r="C23" s="8">
        <v>15.6455</v>
      </c>
      <c r="D23" s="25">
        <f t="shared" si="1"/>
        <v>0.17578516607227962</v>
      </c>
      <c r="E23" s="29">
        <f t="shared" si="0"/>
        <v>4.8646605420152182</v>
      </c>
      <c r="F23" s="2">
        <v>180</v>
      </c>
      <c r="G23" s="1">
        <v>29600</v>
      </c>
      <c r="H23" s="1">
        <v>6084.7000000000007</v>
      </c>
      <c r="I23" s="8">
        <v>1069.5999999999999</v>
      </c>
    </row>
    <row r="24" spans="1:9">
      <c r="A24" s="5" t="s">
        <v>5</v>
      </c>
      <c r="B24" s="1">
        <v>241</v>
      </c>
      <c r="C24" s="8">
        <v>29.058900000000001</v>
      </c>
      <c r="D24" s="25">
        <f t="shared" si="1"/>
        <v>0.1485242780069819</v>
      </c>
      <c r="E24" s="29">
        <f t="shared" si="0"/>
        <v>3.7916116855133706</v>
      </c>
      <c r="F24" s="2">
        <v>200</v>
      </c>
      <c r="G24" s="1">
        <v>22700</v>
      </c>
      <c r="H24" s="1">
        <v>5986.9000000000005</v>
      </c>
      <c r="I24" s="8">
        <v>889.2</v>
      </c>
    </row>
    <row r="25" spans="1:9">
      <c r="A25" s="5" t="s">
        <v>25</v>
      </c>
      <c r="B25" s="1">
        <v>279</v>
      </c>
      <c r="C25" s="8">
        <v>62.258299999999998</v>
      </c>
      <c r="D25" s="25">
        <f t="shared" si="1"/>
        <v>0.20054973550461566</v>
      </c>
      <c r="E25" s="29">
        <f t="shared" si="0"/>
        <v>5.4973550461570371</v>
      </c>
      <c r="F25" s="2">
        <v>314</v>
      </c>
      <c r="G25" s="1">
        <v>31800</v>
      </c>
      <c r="H25" s="1">
        <v>5784.6</v>
      </c>
      <c r="I25" s="8">
        <v>1160.0999999999999</v>
      </c>
    </row>
    <row r="26" spans="1:9">
      <c r="A26" s="5" t="s">
        <v>21</v>
      </c>
      <c r="B26" s="1">
        <v>541</v>
      </c>
      <c r="C26" s="8">
        <v>9.2200000000000006</v>
      </c>
      <c r="D26" s="25">
        <f t="shared" si="1"/>
        <v>0.52595740044669603</v>
      </c>
      <c r="E26" s="29">
        <f t="shared" si="0"/>
        <v>7.3178260790615743</v>
      </c>
      <c r="F26" s="2">
        <v>144</v>
      </c>
      <c r="G26" s="1">
        <v>40300</v>
      </c>
      <c r="H26" s="1">
        <v>5507.1</v>
      </c>
      <c r="I26" s="8">
        <v>2896.5</v>
      </c>
    </row>
    <row r="27" spans="1:9">
      <c r="A27" s="5" t="s">
        <v>14</v>
      </c>
      <c r="B27" s="1">
        <v>164</v>
      </c>
      <c r="C27" s="8">
        <v>63.048499999999997</v>
      </c>
      <c r="D27" s="25">
        <f t="shared" si="1"/>
        <v>0.1323507462686567</v>
      </c>
      <c r="E27" s="29">
        <f t="shared" si="0"/>
        <v>3.1343283582089554</v>
      </c>
      <c r="F27" s="2">
        <v>138</v>
      </c>
      <c r="G27" s="1">
        <v>16800</v>
      </c>
      <c r="H27" s="1">
        <v>5360</v>
      </c>
      <c r="I27" s="8">
        <v>709.4</v>
      </c>
    </row>
    <row r="28" spans="1:9" s="3" customFormat="1">
      <c r="A28" s="13" t="s">
        <v>31</v>
      </c>
      <c r="E28" s="30"/>
      <c r="H28" s="18"/>
    </row>
    <row r="29" spans="1:9" s="6" customFormat="1" ht="13">
      <c r="A29" s="12" t="s">
        <v>27</v>
      </c>
      <c r="E29" s="31"/>
      <c r="H29" s="19"/>
    </row>
    <row r="30" spans="1:9" s="6" customFormat="1" ht="13">
      <c r="A30" s="12"/>
      <c r="H30" s="19"/>
    </row>
    <row r="31" spans="1:9" s="6" customFormat="1" ht="15">
      <c r="A31" s="10" t="s">
        <v>30</v>
      </c>
      <c r="E31" s="31"/>
      <c r="H31" s="19"/>
    </row>
    <row r="32" spans="1:9" s="6" customFormat="1" ht="15">
      <c r="A32" s="12" t="s">
        <v>29</v>
      </c>
      <c r="B32" s="11"/>
      <c r="E32" s="31"/>
      <c r="H32" s="19"/>
    </row>
    <row r="33" spans="1:9" s="6" customFormat="1" ht="15">
      <c r="A33" s="12" t="s">
        <v>34</v>
      </c>
      <c r="B33" s="11"/>
      <c r="E33" s="31"/>
      <c r="H33" s="19"/>
    </row>
    <row r="34" spans="1:9" s="6" customFormat="1" ht="15">
      <c r="A34" s="12" t="s">
        <v>35</v>
      </c>
      <c r="B34" s="11"/>
      <c r="E34" s="31"/>
      <c r="H34" s="19"/>
    </row>
    <row r="35" spans="1:9" s="6" customFormat="1" ht="13">
      <c r="A35" s="31" t="s">
        <v>41</v>
      </c>
      <c r="E35" s="31"/>
      <c r="H35" s="19"/>
    </row>
    <row r="36" spans="1:9" ht="15">
      <c r="A36" s="33" t="s">
        <v>39</v>
      </c>
      <c r="D36"/>
      <c r="H36" s="17"/>
    </row>
    <row r="38" spans="1:9" s="3" customFormat="1">
      <c r="A38" s="5"/>
      <c r="B38" s="2"/>
      <c r="C38" s="2"/>
      <c r="D38" s="2"/>
      <c r="E38" s="29"/>
      <c r="F38" s="2"/>
      <c r="G38" s="2"/>
      <c r="H38" s="2"/>
      <c r="I38" s="2"/>
    </row>
  </sheetData>
  <sortState xmlns:xlrd2="http://schemas.microsoft.com/office/spreadsheetml/2017/richdata2" ref="A2:I37">
    <sortCondition descending="1" ref="H2:H37"/>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3"/>
  <sheetViews>
    <sheetView workbookViewId="0">
      <selection activeCell="C1" activeCellId="1" sqref="B1:B1048576 C1:C1048576"/>
    </sheetView>
  </sheetViews>
  <sheetFormatPr baseColWidth="10" defaultColWidth="8.6640625" defaultRowHeight="15" outlineLevelCol="1"/>
  <cols>
    <col min="1" max="1" width="9.1640625" style="5" customWidth="1"/>
    <col min="2" max="2" width="18.6640625" style="2" customWidth="1"/>
    <col min="3" max="3" width="30.1640625" style="2" customWidth="1"/>
    <col min="4" max="4" width="26.83203125" bestFit="1" customWidth="1"/>
    <col min="5" max="5" width="29.6640625" style="29" customWidth="1"/>
    <col min="6" max="6" width="13.83203125" style="2" customWidth="1"/>
    <col min="7" max="7" width="24.83203125" style="2" hidden="1" customWidth="1" outlineLevel="1"/>
    <col min="8" max="8" width="21.5" style="2" hidden="1" customWidth="1" outlineLevel="1"/>
    <col min="9" max="9" width="25.5" style="27" hidden="1" customWidth="1" outlineLevel="1"/>
    <col min="10" max="10" width="8.6640625" style="2" collapsed="1"/>
    <col min="11" max="16384" width="8.6640625" style="2"/>
  </cols>
  <sheetData>
    <row r="1" spans="1:12" s="5" customFormat="1" ht="14">
      <c r="A1" s="4" t="s">
        <v>0</v>
      </c>
      <c r="B1" s="7" t="s">
        <v>33</v>
      </c>
      <c r="C1" s="7" t="s">
        <v>28</v>
      </c>
      <c r="D1" s="24" t="s">
        <v>38</v>
      </c>
      <c r="E1" s="32" t="s">
        <v>42</v>
      </c>
      <c r="F1" s="7" t="s">
        <v>32</v>
      </c>
      <c r="G1" s="14" t="s">
        <v>43</v>
      </c>
      <c r="H1" s="16" t="s">
        <v>40</v>
      </c>
      <c r="I1" s="15" t="s">
        <v>37</v>
      </c>
    </row>
    <row r="2" spans="1:12">
      <c r="A2" s="5" t="s">
        <v>23</v>
      </c>
      <c r="B2" s="1">
        <v>1610</v>
      </c>
      <c r="C2" s="8">
        <v>91.555599999999998</v>
      </c>
      <c r="D2" s="28">
        <f>I2/H2</f>
        <v>0.10666244714610969</v>
      </c>
      <c r="E2" s="29">
        <f t="shared" ref="E2:E27" si="0">G2/H2</f>
        <v>2.5991074541932946</v>
      </c>
      <c r="F2" s="2">
        <v>859</v>
      </c>
      <c r="G2" s="1">
        <v>88699.999999999985</v>
      </c>
      <c r="H2" s="1">
        <v>34127.1</v>
      </c>
      <c r="I2" s="26">
        <v>3640.08</v>
      </c>
      <c r="L2" s="22"/>
    </row>
    <row r="3" spans="1:12">
      <c r="A3" s="5" t="s">
        <v>24</v>
      </c>
      <c r="B3" s="1">
        <v>571</v>
      </c>
      <c r="C3" s="8">
        <v>92.711100000000002</v>
      </c>
      <c r="D3" s="28">
        <f t="shared" ref="D3:D27" si="1">I3/H3</f>
        <v>0.18926103836283475</v>
      </c>
      <c r="E3" s="29">
        <f t="shared" si="0"/>
        <v>4.7640981772718298</v>
      </c>
      <c r="F3" s="2">
        <v>630</v>
      </c>
      <c r="G3" s="1">
        <v>72400</v>
      </c>
      <c r="H3" s="1">
        <v>15197</v>
      </c>
      <c r="I3" s="26">
        <v>2876.2</v>
      </c>
      <c r="L3" s="22"/>
    </row>
    <row r="4" spans="1:12">
      <c r="A4" s="5" t="s">
        <v>8</v>
      </c>
      <c r="B4" s="1">
        <v>536</v>
      </c>
      <c r="C4" s="8">
        <v>54.069299999999998</v>
      </c>
      <c r="D4" s="28">
        <f t="shared" si="1"/>
        <v>0.28988296524196444</v>
      </c>
      <c r="E4" s="29">
        <f t="shared" si="0"/>
        <v>5.3129849623550616</v>
      </c>
      <c r="F4" s="2">
        <v>398</v>
      </c>
      <c r="G4" s="1">
        <v>78400</v>
      </c>
      <c r="H4" s="1">
        <v>14756.300000000001</v>
      </c>
      <c r="I4" s="26">
        <v>4277.6000000000004</v>
      </c>
      <c r="L4" s="22"/>
    </row>
    <row r="5" spans="1:12">
      <c r="A5" s="5" t="s">
        <v>1</v>
      </c>
      <c r="B5" s="1">
        <v>714</v>
      </c>
      <c r="C5" s="8">
        <v>60.886600000000001</v>
      </c>
      <c r="D5" s="28">
        <f t="shared" si="1"/>
        <v>0.27886921758994859</v>
      </c>
      <c r="E5" s="29">
        <f t="shared" si="0"/>
        <v>7.6884637350085665</v>
      </c>
      <c r="F5" s="2">
        <v>651</v>
      </c>
      <c r="G5" s="1">
        <v>107700</v>
      </c>
      <c r="H5" s="1">
        <v>14008</v>
      </c>
      <c r="I5" s="26">
        <v>3906.4</v>
      </c>
      <c r="L5" s="22"/>
    </row>
    <row r="6" spans="1:12">
      <c r="A6" s="5" t="s">
        <v>2</v>
      </c>
      <c r="B6" s="1">
        <v>424</v>
      </c>
      <c r="C6" s="8">
        <v>57.215200000000003</v>
      </c>
      <c r="D6" s="28">
        <f t="shared" si="1"/>
        <v>0.15132575087557928</v>
      </c>
      <c r="E6" s="29">
        <f t="shared" si="0"/>
        <v>4.3513637810874863</v>
      </c>
      <c r="F6" s="2">
        <v>424</v>
      </c>
      <c r="G6" s="1">
        <v>49200</v>
      </c>
      <c r="H6" s="1">
        <v>11306.800000000001</v>
      </c>
      <c r="I6" s="26">
        <v>1711.01</v>
      </c>
      <c r="L6" s="22"/>
    </row>
    <row r="7" spans="1:12">
      <c r="A7" s="5" t="s">
        <v>3</v>
      </c>
      <c r="B7" s="1">
        <v>182</v>
      </c>
      <c r="C7" s="8">
        <v>58.347200000000001</v>
      </c>
      <c r="D7" s="28">
        <f t="shared" si="1"/>
        <v>0.13865801743361039</v>
      </c>
      <c r="E7" s="29">
        <f t="shared" si="0"/>
        <v>4.419217514696939</v>
      </c>
      <c r="F7" s="2">
        <v>328</v>
      </c>
      <c r="G7" s="1">
        <v>43600</v>
      </c>
      <c r="H7" s="1">
        <v>9866</v>
      </c>
      <c r="I7" s="26">
        <v>1368</v>
      </c>
      <c r="L7" s="22"/>
    </row>
    <row r="8" spans="1:12">
      <c r="A8" s="5" t="s">
        <v>20</v>
      </c>
      <c r="B8" s="1">
        <v>243</v>
      </c>
      <c r="C8" s="8">
        <v>130.71440000000001</v>
      </c>
      <c r="D8" s="28">
        <f t="shared" si="1"/>
        <v>0.30235202160164854</v>
      </c>
      <c r="E8" s="29">
        <f t="shared" si="0"/>
        <v>6.334317994944727</v>
      </c>
      <c r="F8" s="2">
        <v>289</v>
      </c>
      <c r="G8" s="1">
        <v>62400</v>
      </c>
      <c r="H8" s="1">
        <v>9851.1</v>
      </c>
      <c r="I8" s="26">
        <v>2978.5</v>
      </c>
      <c r="L8" s="22"/>
    </row>
    <row r="9" spans="1:12">
      <c r="A9" s="5" t="s">
        <v>26</v>
      </c>
      <c r="B9" s="1">
        <v>308</v>
      </c>
      <c r="C9" s="8">
        <v>78.389300000000006</v>
      </c>
      <c r="D9" s="28">
        <f t="shared" si="1"/>
        <v>0.17483537832310839</v>
      </c>
      <c r="E9" s="29">
        <f t="shared" si="0"/>
        <v>4.1615541922290387</v>
      </c>
      <c r="F9" s="2">
        <v>359</v>
      </c>
      <c r="G9" s="1">
        <v>40700</v>
      </c>
      <c r="H9" s="1">
        <v>9780</v>
      </c>
      <c r="I9" s="26">
        <v>1709.89</v>
      </c>
      <c r="L9" s="22"/>
    </row>
    <row r="10" spans="1:12">
      <c r="A10" s="5" t="s">
        <v>7</v>
      </c>
      <c r="B10" s="1">
        <v>383</v>
      </c>
      <c r="C10" s="8">
        <v>59.194000000000003</v>
      </c>
      <c r="D10" s="28">
        <f t="shared" si="1"/>
        <v>0.13134422772799156</v>
      </c>
      <c r="E10" s="29">
        <f t="shared" si="0"/>
        <v>3.1523458091723779</v>
      </c>
      <c r="F10" s="2">
        <v>324</v>
      </c>
      <c r="G10" s="1">
        <v>29900.000000000004</v>
      </c>
      <c r="H10" s="1">
        <v>9485</v>
      </c>
      <c r="I10" s="26">
        <v>1245.8</v>
      </c>
      <c r="L10" s="22"/>
    </row>
    <row r="11" spans="1:12">
      <c r="A11" s="5" t="s">
        <v>18</v>
      </c>
      <c r="B11" s="1">
        <v>273</v>
      </c>
      <c r="C11" s="8">
        <v>106.7206</v>
      </c>
      <c r="D11" s="28">
        <f t="shared" si="1"/>
        <v>0.16998144509932328</v>
      </c>
      <c r="E11" s="29">
        <f t="shared" si="0"/>
        <v>4.5732372844357139</v>
      </c>
      <c r="F11" s="2">
        <v>362</v>
      </c>
      <c r="G11" s="1">
        <v>41900.000000000007</v>
      </c>
      <c r="H11" s="1">
        <v>9162</v>
      </c>
      <c r="I11" s="26">
        <v>1557.37</v>
      </c>
      <c r="L11" s="22"/>
    </row>
    <row r="12" spans="1:12">
      <c r="A12" s="5" t="s">
        <v>17</v>
      </c>
      <c r="B12" s="1">
        <v>245</v>
      </c>
      <c r="C12" s="8">
        <v>116.0303</v>
      </c>
      <c r="D12" s="28">
        <f t="shared" si="1"/>
        <v>0.18923128267882969</v>
      </c>
      <c r="E12" s="29">
        <f t="shared" si="0"/>
        <v>5.0283680053398587</v>
      </c>
      <c r="F12" s="2">
        <v>282</v>
      </c>
      <c r="G12" s="1">
        <v>45199.999999999993</v>
      </c>
      <c r="H12" s="1">
        <v>8989</v>
      </c>
      <c r="I12" s="26">
        <v>1701</v>
      </c>
      <c r="L12" s="22"/>
    </row>
    <row r="13" spans="1:12">
      <c r="A13" s="5" t="s">
        <v>6</v>
      </c>
      <c r="B13" s="1">
        <v>205</v>
      </c>
      <c r="C13" s="8">
        <v>48.303400000000003</v>
      </c>
      <c r="D13" s="28">
        <f t="shared" si="1"/>
        <v>0.16721349894539489</v>
      </c>
      <c r="E13" s="29">
        <f t="shared" si="0"/>
        <v>3.7379892195922193</v>
      </c>
      <c r="F13" s="2">
        <v>229</v>
      </c>
      <c r="G13" s="1">
        <v>31900</v>
      </c>
      <c r="H13" s="1">
        <v>8534</v>
      </c>
      <c r="I13" s="26">
        <v>1427</v>
      </c>
      <c r="L13" s="22"/>
    </row>
    <row r="14" spans="1:12">
      <c r="A14" s="5" t="s">
        <v>16</v>
      </c>
      <c r="B14" s="1">
        <v>261</v>
      </c>
      <c r="C14" s="8">
        <v>43.067100000000003</v>
      </c>
      <c r="D14" s="28">
        <f t="shared" si="1"/>
        <v>0.1502151051625239</v>
      </c>
      <c r="E14" s="29">
        <f t="shared" si="0"/>
        <v>4.744263862332696</v>
      </c>
      <c r="F14" s="2">
        <v>460</v>
      </c>
      <c r="G14" s="1">
        <v>39700</v>
      </c>
      <c r="H14" s="1">
        <v>8368</v>
      </c>
      <c r="I14" s="26">
        <v>1257</v>
      </c>
      <c r="L14" s="22"/>
    </row>
    <row r="15" spans="1:12">
      <c r="A15" s="5" t="s">
        <v>10</v>
      </c>
      <c r="B15" s="1">
        <v>287</v>
      </c>
      <c r="C15" s="8">
        <v>46.596299999999999</v>
      </c>
      <c r="D15" s="28">
        <f t="shared" si="1"/>
        <v>0.21875575980241574</v>
      </c>
      <c r="E15" s="29">
        <f t="shared" si="0"/>
        <v>6.2789526068097761</v>
      </c>
      <c r="F15" s="2">
        <v>353</v>
      </c>
      <c r="G15" s="1">
        <v>51100</v>
      </c>
      <c r="H15" s="1">
        <v>8138.3</v>
      </c>
      <c r="I15" s="26">
        <v>1780.3</v>
      </c>
      <c r="L15" s="22"/>
    </row>
    <row r="16" spans="1:12">
      <c r="A16" s="5" t="s">
        <v>15</v>
      </c>
      <c r="B16" s="1">
        <v>252</v>
      </c>
      <c r="C16" s="8">
        <v>68.787800000000004</v>
      </c>
      <c r="D16" s="28">
        <f t="shared" si="1"/>
        <v>0.14306433618445519</v>
      </c>
      <c r="E16" s="29">
        <f t="shared" si="0"/>
        <v>4.9832651543324644</v>
      </c>
      <c r="F16" s="2">
        <v>284</v>
      </c>
      <c r="G16" s="1">
        <v>40199.999999999993</v>
      </c>
      <c r="H16" s="1">
        <v>8067</v>
      </c>
      <c r="I16" s="26">
        <v>1154.0999999999999</v>
      </c>
      <c r="L16" s="22"/>
    </row>
    <row r="17" spans="1:12">
      <c r="A17" s="5" t="s">
        <v>22</v>
      </c>
      <c r="B17" s="1">
        <v>197</v>
      </c>
      <c r="C17" s="8">
        <v>56.875599999999999</v>
      </c>
      <c r="D17" s="28">
        <f t="shared" si="1"/>
        <v>0.14621809451604753</v>
      </c>
      <c r="E17" s="29">
        <f t="shared" si="0"/>
        <v>3.6517563810967903</v>
      </c>
      <c r="F17" s="2">
        <v>148</v>
      </c>
      <c r="G17" s="1">
        <v>28900</v>
      </c>
      <c r="H17" s="1">
        <v>7914</v>
      </c>
      <c r="I17" s="26">
        <v>1157.17</v>
      </c>
      <c r="L17" s="22"/>
    </row>
    <row r="18" spans="1:12">
      <c r="A18" s="5" t="s">
        <v>12</v>
      </c>
      <c r="B18" s="1">
        <v>187</v>
      </c>
      <c r="C18" s="8">
        <v>58.616999999999997</v>
      </c>
      <c r="D18" s="28">
        <f t="shared" si="1"/>
        <v>0.13602303262955853</v>
      </c>
      <c r="E18" s="29">
        <f t="shared" si="0"/>
        <v>3.6340371081253999</v>
      </c>
      <c r="F18" s="2">
        <v>213</v>
      </c>
      <c r="G18" s="1">
        <v>28400</v>
      </c>
      <c r="H18" s="1">
        <v>7815</v>
      </c>
      <c r="I18" s="26">
        <v>1063.02</v>
      </c>
      <c r="L18" s="22"/>
    </row>
    <row r="19" spans="1:12">
      <c r="A19" s="5" t="s">
        <v>4</v>
      </c>
      <c r="B19" s="1">
        <v>230</v>
      </c>
      <c r="C19" s="8">
        <v>44.014600000000002</v>
      </c>
      <c r="D19" s="28">
        <f t="shared" si="1"/>
        <v>0.16575701915507743</v>
      </c>
      <c r="E19" s="29">
        <f t="shared" si="0"/>
        <v>4.4082917869325637</v>
      </c>
      <c r="F19" s="2">
        <v>283</v>
      </c>
      <c r="G19" s="1">
        <v>33600</v>
      </c>
      <c r="H19" s="1">
        <v>7622</v>
      </c>
      <c r="I19" s="26">
        <v>1263.4000000000001</v>
      </c>
      <c r="L19" s="22"/>
    </row>
    <row r="20" spans="1:12">
      <c r="A20" s="5" t="s">
        <v>19</v>
      </c>
      <c r="B20" s="1">
        <v>381</v>
      </c>
      <c r="C20" s="8">
        <v>69.740700000000004</v>
      </c>
      <c r="D20" s="28">
        <f t="shared" si="1"/>
        <v>0.176756322761943</v>
      </c>
      <c r="E20" s="29">
        <f t="shared" si="0"/>
        <v>4.3891342165127796</v>
      </c>
      <c r="F20" s="2">
        <v>241</v>
      </c>
      <c r="G20" s="1">
        <v>32800</v>
      </c>
      <c r="H20" s="1">
        <v>7473</v>
      </c>
      <c r="I20" s="26">
        <v>1320.9</v>
      </c>
      <c r="L20" s="22"/>
    </row>
    <row r="21" spans="1:12">
      <c r="A21" s="5" t="s">
        <v>9</v>
      </c>
      <c r="B21" s="1">
        <v>181</v>
      </c>
      <c r="C21" s="8">
        <v>91.814099999999996</v>
      </c>
      <c r="D21" s="28">
        <f t="shared" si="1"/>
        <v>0.17489620813728204</v>
      </c>
      <c r="E21" s="29">
        <f t="shared" si="0"/>
        <v>5.2311098809853309</v>
      </c>
      <c r="F21" s="2">
        <v>271</v>
      </c>
      <c r="G21" s="1">
        <v>37800</v>
      </c>
      <c r="H21" s="1">
        <v>7226</v>
      </c>
      <c r="I21" s="26">
        <v>1263.8</v>
      </c>
      <c r="L21" s="22"/>
    </row>
    <row r="22" spans="1:12">
      <c r="A22" s="5" t="s">
        <v>13</v>
      </c>
      <c r="B22" s="1">
        <v>238</v>
      </c>
      <c r="C22" s="8">
        <v>36.373800000000003</v>
      </c>
      <c r="D22" s="28">
        <f t="shared" si="1"/>
        <v>0.13720995247414033</v>
      </c>
      <c r="E22" s="29">
        <f t="shared" si="0"/>
        <v>3.5644394744199048</v>
      </c>
      <c r="F22" s="2">
        <v>139</v>
      </c>
      <c r="G22" s="1">
        <v>25500</v>
      </c>
      <c r="H22" s="1">
        <v>7154</v>
      </c>
      <c r="I22" s="26">
        <v>981.6</v>
      </c>
      <c r="L22" s="22"/>
    </row>
    <row r="23" spans="1:12">
      <c r="A23" s="5" t="s">
        <v>11</v>
      </c>
      <c r="B23" s="1">
        <v>270</v>
      </c>
      <c r="C23" s="8">
        <v>16.831</v>
      </c>
      <c r="D23" s="28">
        <f t="shared" si="1"/>
        <v>0.21771013264674252</v>
      </c>
      <c r="E23" s="29">
        <f t="shared" si="0"/>
        <v>5.1983182869993163</v>
      </c>
      <c r="F23" s="2">
        <v>195</v>
      </c>
      <c r="G23" s="1">
        <v>31900</v>
      </c>
      <c r="H23" s="1">
        <v>6136.5999999999995</v>
      </c>
      <c r="I23" s="26">
        <v>1336</v>
      </c>
      <c r="L23" s="22"/>
    </row>
    <row r="24" spans="1:12">
      <c r="A24" s="5" t="s">
        <v>5</v>
      </c>
      <c r="B24" s="1">
        <v>241</v>
      </c>
      <c r="C24" s="8">
        <v>32.573799999999999</v>
      </c>
      <c r="D24" s="28">
        <f t="shared" si="1"/>
        <v>0.14717420212765958</v>
      </c>
      <c r="E24" s="29">
        <f t="shared" si="0"/>
        <v>3.8730053191489362</v>
      </c>
      <c r="F24" s="2">
        <v>210</v>
      </c>
      <c r="G24" s="1">
        <v>23300</v>
      </c>
      <c r="H24" s="1">
        <v>6016</v>
      </c>
      <c r="I24" s="26">
        <v>885.4</v>
      </c>
      <c r="L24" s="22"/>
    </row>
    <row r="25" spans="1:12">
      <c r="A25" s="5" t="s">
        <v>25</v>
      </c>
      <c r="B25" s="1">
        <v>279</v>
      </c>
      <c r="C25" s="8">
        <v>69.796099999999996</v>
      </c>
      <c r="D25" s="28">
        <f t="shared" si="1"/>
        <v>0.19711785898095729</v>
      </c>
      <c r="E25" s="29">
        <f t="shared" si="0"/>
        <v>5.7471264367816088</v>
      </c>
      <c r="F25" s="2">
        <v>322</v>
      </c>
      <c r="G25" s="1">
        <v>33500</v>
      </c>
      <c r="H25" s="1">
        <v>5829</v>
      </c>
      <c r="I25" s="26">
        <v>1149</v>
      </c>
      <c r="L25" s="22"/>
    </row>
    <row r="26" spans="1:12">
      <c r="A26" s="5" t="s">
        <v>21</v>
      </c>
      <c r="B26" s="1">
        <v>166</v>
      </c>
      <c r="C26" s="8">
        <v>10.9986</v>
      </c>
      <c r="D26" s="28">
        <f t="shared" si="1"/>
        <v>0.48891137117649203</v>
      </c>
      <c r="E26" s="29">
        <f t="shared" si="0"/>
        <v>7.7655036640052497</v>
      </c>
      <c r="F26" s="2">
        <v>145</v>
      </c>
      <c r="G26" s="1">
        <v>42600</v>
      </c>
      <c r="H26" s="1">
        <v>5485.8</v>
      </c>
      <c r="I26" s="26">
        <v>2682.07</v>
      </c>
      <c r="L26" s="22"/>
    </row>
    <row r="27" spans="1:12">
      <c r="A27" s="5" t="s">
        <v>14</v>
      </c>
      <c r="B27" s="1">
        <v>164</v>
      </c>
      <c r="C27" s="8">
        <v>68.785200000000003</v>
      </c>
      <c r="D27" s="28">
        <f t="shared" si="1"/>
        <v>0.13511053315994798</v>
      </c>
      <c r="E27" s="29">
        <f t="shared" si="0"/>
        <v>3.325283299275497</v>
      </c>
      <c r="F27" s="2">
        <v>136</v>
      </c>
      <c r="G27" s="1">
        <v>17900</v>
      </c>
      <c r="H27" s="1">
        <v>5383</v>
      </c>
      <c r="I27" s="26">
        <v>727.3</v>
      </c>
      <c r="L27" s="22"/>
    </row>
    <row r="28" spans="1:12" s="3" customFormat="1" ht="14">
      <c r="A28" s="13" t="s">
        <v>31</v>
      </c>
      <c r="E28" s="30"/>
      <c r="H28" s="18"/>
    </row>
    <row r="29" spans="1:12" s="6" customFormat="1" ht="13">
      <c r="A29" s="12" t="s">
        <v>27</v>
      </c>
      <c r="E29" s="31"/>
      <c r="H29" s="19"/>
    </row>
    <row r="30" spans="1:12" s="6" customFormat="1" ht="13">
      <c r="A30" s="12"/>
      <c r="H30" s="19"/>
    </row>
    <row r="31" spans="1:12" s="6" customFormat="1">
      <c r="A31" s="10" t="s">
        <v>30</v>
      </c>
      <c r="E31" s="31"/>
      <c r="H31" s="19"/>
    </row>
    <row r="32" spans="1:12" s="6" customFormat="1">
      <c r="A32" s="12" t="s">
        <v>29</v>
      </c>
      <c r="B32" s="11"/>
      <c r="E32" s="31"/>
      <c r="H32" s="19"/>
    </row>
    <row r="33" spans="1:9" s="6" customFormat="1">
      <c r="A33" s="12" t="s">
        <v>34</v>
      </c>
      <c r="B33" s="11"/>
      <c r="E33" s="31"/>
      <c r="H33" s="19"/>
    </row>
    <row r="34" spans="1:9" s="6" customFormat="1">
      <c r="A34" s="12" t="s">
        <v>35</v>
      </c>
      <c r="B34" s="11"/>
      <c r="E34" s="31"/>
      <c r="H34" s="19"/>
    </row>
    <row r="35" spans="1:9" s="6" customFormat="1" ht="13">
      <c r="A35" s="31" t="s">
        <v>41</v>
      </c>
      <c r="E35" s="31"/>
      <c r="H35" s="19"/>
    </row>
    <row r="36" spans="1:9">
      <c r="A36" s="33" t="s">
        <v>39</v>
      </c>
      <c r="H36" s="17"/>
      <c r="I36" s="2"/>
    </row>
    <row r="39" spans="1:9" s="3" customFormat="1" ht="14">
      <c r="A39" s="5"/>
      <c r="B39" s="2"/>
      <c r="C39" s="2"/>
      <c r="E39" s="29"/>
      <c r="F39" s="2"/>
      <c r="G39" s="2"/>
      <c r="H39" s="2"/>
      <c r="I39" s="27"/>
    </row>
    <row r="43" spans="1:9">
      <c r="H43" s="20"/>
    </row>
  </sheetData>
  <sortState xmlns:xlrd2="http://schemas.microsoft.com/office/spreadsheetml/2017/richdata2" ref="A2:H37">
    <sortCondition descending="1" ref="H2:H37"/>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8"/>
  <sheetViews>
    <sheetView workbookViewId="0">
      <selection activeCell="C1" activeCellId="1" sqref="B1:B1048576 C1:C1048576"/>
    </sheetView>
  </sheetViews>
  <sheetFormatPr baseColWidth="10" defaultColWidth="8.6640625" defaultRowHeight="15" outlineLevelCol="1"/>
  <cols>
    <col min="1" max="1" width="9.1640625" style="5" customWidth="1"/>
    <col min="2" max="2" width="17.33203125" style="2" bestFit="1" customWidth="1"/>
    <col min="3" max="3" width="30.1640625" style="2" customWidth="1"/>
    <col min="4" max="4" width="26.83203125" bestFit="1" customWidth="1"/>
    <col min="5" max="5" width="31.33203125" style="29" bestFit="1" customWidth="1"/>
    <col min="6" max="6" width="15.1640625" style="2" customWidth="1"/>
    <col min="7" max="7" width="24.83203125" style="2" hidden="1" customWidth="1" outlineLevel="1"/>
    <col min="8" max="8" width="21.5" style="2" hidden="1" customWidth="1" outlineLevel="1"/>
    <col min="9" max="9" width="25.5" style="2" hidden="1" customWidth="1" outlineLevel="1"/>
    <col min="10" max="10" width="8.6640625" style="2" collapsed="1"/>
    <col min="11" max="16384" width="8.6640625" style="2"/>
  </cols>
  <sheetData>
    <row r="1" spans="1:9" s="5" customFormat="1" ht="14">
      <c r="A1" s="4" t="s">
        <v>0</v>
      </c>
      <c r="B1" s="7" t="s">
        <v>33</v>
      </c>
      <c r="C1" s="7" t="s">
        <v>28</v>
      </c>
      <c r="D1" s="24" t="s">
        <v>38</v>
      </c>
      <c r="E1" s="32" t="s">
        <v>42</v>
      </c>
      <c r="F1" s="7" t="s">
        <v>32</v>
      </c>
      <c r="G1" s="14" t="s">
        <v>43</v>
      </c>
      <c r="H1" s="16" t="s">
        <v>40</v>
      </c>
      <c r="I1" s="15" t="s">
        <v>37</v>
      </c>
    </row>
    <row r="2" spans="1:9">
      <c r="A2" s="5" t="s">
        <v>23</v>
      </c>
      <c r="B2" s="1">
        <v>1610</v>
      </c>
      <c r="C2" s="9">
        <v>100.27200000000001</v>
      </c>
      <c r="D2" s="23">
        <f>I2/H2</f>
        <v>0.10985181714352651</v>
      </c>
      <c r="E2" s="29">
        <f t="shared" ref="E2:E27" si="0">G2/H2</f>
        <v>2.6971622690133836</v>
      </c>
      <c r="F2" s="2">
        <v>858</v>
      </c>
      <c r="G2" s="1">
        <v>92100.000000000015</v>
      </c>
      <c r="H2" s="1">
        <v>34147</v>
      </c>
      <c r="I2" s="1">
        <v>3751.11</v>
      </c>
    </row>
    <row r="3" spans="1:9">
      <c r="A3" s="5" t="s">
        <v>24</v>
      </c>
      <c r="B3" s="1">
        <v>571</v>
      </c>
      <c r="C3" s="9">
        <v>98.1464</v>
      </c>
      <c r="D3" s="23">
        <f t="shared" ref="D3:D27" si="1">I3/H3</f>
        <v>0.17851175941395708</v>
      </c>
      <c r="E3" s="29">
        <f t="shared" si="0"/>
        <v>5.1471533221950905</v>
      </c>
      <c r="F3" s="2">
        <v>692</v>
      </c>
      <c r="G3" s="1">
        <v>80100</v>
      </c>
      <c r="H3" s="1">
        <v>15562</v>
      </c>
      <c r="I3" s="1">
        <v>2778</v>
      </c>
    </row>
    <row r="4" spans="1:9">
      <c r="A4" s="5" t="s">
        <v>8</v>
      </c>
      <c r="B4" s="1">
        <v>536</v>
      </c>
      <c r="C4" s="9">
        <v>54.8733</v>
      </c>
      <c r="D4" s="23">
        <f t="shared" si="1"/>
        <v>0.29464800053586981</v>
      </c>
      <c r="E4" s="29">
        <f t="shared" si="0"/>
        <v>5.6333311005425681</v>
      </c>
      <c r="F4" s="2">
        <v>426</v>
      </c>
      <c r="G4" s="1">
        <v>84100</v>
      </c>
      <c r="H4" s="1">
        <v>14929</v>
      </c>
      <c r="I4" s="1">
        <v>4398.8</v>
      </c>
    </row>
    <row r="5" spans="1:9">
      <c r="A5" s="5" t="s">
        <v>1</v>
      </c>
      <c r="B5" s="1">
        <v>714</v>
      </c>
      <c r="C5" s="9">
        <v>61.697800000000001</v>
      </c>
      <c r="D5" s="23">
        <f t="shared" si="1"/>
        <v>0.28095507605235231</v>
      </c>
      <c r="E5" s="29">
        <f t="shared" si="0"/>
        <v>7.9589671029359748</v>
      </c>
      <c r="F5" s="2">
        <v>644</v>
      </c>
      <c r="G5" s="1">
        <v>112500</v>
      </c>
      <c r="H5" s="1">
        <v>14135</v>
      </c>
      <c r="I5" s="1">
        <v>3971.3</v>
      </c>
    </row>
    <row r="6" spans="1:9">
      <c r="A6" s="5" t="s">
        <v>2</v>
      </c>
      <c r="B6" s="1">
        <v>424</v>
      </c>
      <c r="C6" s="9">
        <v>58.335299999999997</v>
      </c>
      <c r="D6" s="23">
        <f t="shared" si="1"/>
        <v>0.15153699201111495</v>
      </c>
      <c r="E6" s="29">
        <f t="shared" si="0"/>
        <v>4.4980896144494613</v>
      </c>
      <c r="F6" s="2">
        <v>432</v>
      </c>
      <c r="G6" s="1">
        <v>51800</v>
      </c>
      <c r="H6" s="1">
        <v>11516</v>
      </c>
      <c r="I6" s="1">
        <v>1745.1</v>
      </c>
    </row>
    <row r="7" spans="1:9">
      <c r="A7" s="5" t="s">
        <v>20</v>
      </c>
      <c r="B7" s="1">
        <v>243</v>
      </c>
      <c r="C7" s="9">
        <v>141.2569</v>
      </c>
      <c r="D7" s="23">
        <f t="shared" si="1"/>
        <v>0.30545724172021749</v>
      </c>
      <c r="E7" s="29">
        <f t="shared" si="0"/>
        <v>6.5447355412753341</v>
      </c>
      <c r="F7" s="2">
        <v>291</v>
      </c>
      <c r="G7" s="1">
        <v>66200</v>
      </c>
      <c r="H7" s="1">
        <v>10115</v>
      </c>
      <c r="I7" s="2">
        <v>3089.7</v>
      </c>
    </row>
    <row r="8" spans="1:9">
      <c r="A8" s="5" t="s">
        <v>26</v>
      </c>
      <c r="B8" s="1">
        <v>308</v>
      </c>
      <c r="C8" s="9">
        <v>81.686700000000002</v>
      </c>
      <c r="D8" s="23">
        <f t="shared" si="1"/>
        <v>0.17598799399699849</v>
      </c>
      <c r="E8" s="29">
        <f t="shared" si="0"/>
        <v>4.3321660830415212</v>
      </c>
      <c r="F8" s="2">
        <v>375</v>
      </c>
      <c r="G8" s="1">
        <v>43300</v>
      </c>
      <c r="H8" s="1">
        <v>9995</v>
      </c>
      <c r="I8" s="2">
        <v>1759</v>
      </c>
    </row>
    <row r="9" spans="1:9">
      <c r="A9" s="5" t="s">
        <v>3</v>
      </c>
      <c r="B9" s="1">
        <v>182</v>
      </c>
      <c r="C9" s="9">
        <v>62.389099999999999</v>
      </c>
      <c r="D9" s="23">
        <f t="shared" si="1"/>
        <v>0.14454453441295545</v>
      </c>
      <c r="E9" s="29">
        <f t="shared" si="0"/>
        <v>4.5242914979757085</v>
      </c>
      <c r="F9" s="2">
        <v>325</v>
      </c>
      <c r="G9" s="1">
        <v>44700</v>
      </c>
      <c r="H9" s="1">
        <v>9880</v>
      </c>
      <c r="I9" s="2">
        <v>1428.1</v>
      </c>
    </row>
    <row r="10" spans="1:9">
      <c r="A10" s="5" t="s">
        <v>7</v>
      </c>
      <c r="B10" s="1">
        <v>383</v>
      </c>
      <c r="C10" s="9">
        <v>62.804299999999998</v>
      </c>
      <c r="D10" s="23">
        <f t="shared" si="1"/>
        <v>0.12548770144189991</v>
      </c>
      <c r="E10" s="29">
        <f t="shared" si="0"/>
        <v>3.3290924512298559</v>
      </c>
      <c r="F10" s="2">
        <v>350</v>
      </c>
      <c r="G10" s="1">
        <v>31400</v>
      </c>
      <c r="H10" s="1">
        <v>9432</v>
      </c>
      <c r="I10" s="2">
        <v>1183.5999999999999</v>
      </c>
    </row>
    <row r="11" spans="1:9">
      <c r="A11" s="5" t="s">
        <v>18</v>
      </c>
      <c r="B11" s="1">
        <v>273</v>
      </c>
      <c r="C11" s="9">
        <v>110.55759999999999</v>
      </c>
      <c r="D11" s="23">
        <f t="shared" si="1"/>
        <v>0.17343749999999999</v>
      </c>
      <c r="E11" s="29">
        <f t="shared" si="0"/>
        <v>5.0299657534246576</v>
      </c>
      <c r="F11" s="2">
        <v>364</v>
      </c>
      <c r="G11" s="1">
        <v>47000</v>
      </c>
      <c r="H11" s="1">
        <v>9344</v>
      </c>
      <c r="I11" s="1">
        <v>1620.6</v>
      </c>
    </row>
    <row r="12" spans="1:9">
      <c r="A12" s="5" t="s">
        <v>17</v>
      </c>
      <c r="B12" s="1">
        <v>245</v>
      </c>
      <c r="C12" s="9">
        <v>127.384</v>
      </c>
      <c r="D12" s="23">
        <f t="shared" si="1"/>
        <v>0.19368074602303895</v>
      </c>
      <c r="E12" s="29">
        <f t="shared" si="0"/>
        <v>5.792649478880965</v>
      </c>
      <c r="F12" s="2">
        <v>297</v>
      </c>
      <c r="G12" s="1">
        <v>52800</v>
      </c>
      <c r="H12" s="1">
        <v>9115</v>
      </c>
      <c r="I12" s="1">
        <v>1765.4</v>
      </c>
    </row>
    <row r="13" spans="1:9">
      <c r="A13" s="5" t="s">
        <v>6</v>
      </c>
      <c r="B13" s="1">
        <v>205</v>
      </c>
      <c r="C13" s="9">
        <v>49.872999999999998</v>
      </c>
      <c r="D13" s="23">
        <f t="shared" si="1"/>
        <v>0.15444640131501702</v>
      </c>
      <c r="E13" s="29">
        <f t="shared" si="0"/>
        <v>3.992015968063872</v>
      </c>
      <c r="F13" s="2">
        <v>251</v>
      </c>
      <c r="G13" s="1">
        <v>34000</v>
      </c>
      <c r="H13" s="1">
        <v>8517</v>
      </c>
      <c r="I13" s="2">
        <v>1315.42</v>
      </c>
    </row>
    <row r="14" spans="1:9">
      <c r="A14" s="5" t="s">
        <v>16</v>
      </c>
      <c r="B14" s="1">
        <v>261</v>
      </c>
      <c r="C14" s="9">
        <v>39.542900000000003</v>
      </c>
      <c r="D14" s="23">
        <f t="shared" si="1"/>
        <v>0.15309619475301348</v>
      </c>
      <c r="E14" s="29">
        <f t="shared" si="0"/>
        <v>4.7270148900969042</v>
      </c>
      <c r="F14" s="2">
        <v>346</v>
      </c>
      <c r="G14" s="1">
        <v>40000</v>
      </c>
      <c r="H14" s="1">
        <v>8462</v>
      </c>
      <c r="I14" s="2">
        <v>1295.5</v>
      </c>
    </row>
    <row r="15" spans="1:9">
      <c r="A15" s="5" t="s">
        <v>10</v>
      </c>
      <c r="B15" s="1">
        <v>287</v>
      </c>
      <c r="C15" s="9">
        <v>58.521000000000001</v>
      </c>
      <c r="D15" s="23">
        <f t="shared" si="1"/>
        <v>0.21965248651887356</v>
      </c>
      <c r="E15" s="29">
        <f t="shared" si="0"/>
        <v>6.5907729179149195</v>
      </c>
      <c r="F15" s="2">
        <v>370</v>
      </c>
      <c r="G15" s="1">
        <v>55000</v>
      </c>
      <c r="H15" s="1">
        <v>8345</v>
      </c>
      <c r="I15" s="2">
        <v>1833</v>
      </c>
    </row>
    <row r="16" spans="1:9">
      <c r="A16" s="5" t="s">
        <v>15</v>
      </c>
      <c r="B16" s="1">
        <v>252</v>
      </c>
      <c r="C16" s="9">
        <v>69.408699999999996</v>
      </c>
      <c r="D16" s="23">
        <f t="shared" si="1"/>
        <v>0.14894685280431055</v>
      </c>
      <c r="E16" s="29">
        <f t="shared" si="0"/>
        <v>5.2045064903257412</v>
      </c>
      <c r="F16" s="2">
        <v>279</v>
      </c>
      <c r="G16" s="1">
        <v>42500</v>
      </c>
      <c r="H16" s="1">
        <v>8166</v>
      </c>
      <c r="I16" s="2">
        <v>1216.3</v>
      </c>
    </row>
    <row r="17" spans="1:9">
      <c r="A17" s="5" t="s">
        <v>22</v>
      </c>
      <c r="B17" s="1">
        <v>197</v>
      </c>
      <c r="C17" s="9">
        <v>61.873899999999999</v>
      </c>
      <c r="D17" s="23">
        <f t="shared" si="1"/>
        <v>0.14508802597078288</v>
      </c>
      <c r="E17" s="29">
        <f t="shared" si="0"/>
        <v>3.8581595704832066</v>
      </c>
      <c r="F17" s="2">
        <v>159</v>
      </c>
      <c r="G17" s="1">
        <v>30900</v>
      </c>
      <c r="H17" s="1">
        <v>8009</v>
      </c>
      <c r="I17" s="2">
        <v>1162.01</v>
      </c>
    </row>
    <row r="18" spans="1:9">
      <c r="A18" s="5" t="s">
        <v>12</v>
      </c>
      <c r="B18" s="1">
        <v>185</v>
      </c>
      <c r="C18" s="9">
        <v>65.135499999999993</v>
      </c>
      <c r="D18" s="23">
        <f t="shared" si="1"/>
        <v>0.13985240317900843</v>
      </c>
      <c r="E18" s="29">
        <f t="shared" si="0"/>
        <v>3.8854547748202348</v>
      </c>
      <c r="F18" s="2">
        <v>212</v>
      </c>
      <c r="G18" s="1">
        <v>30800</v>
      </c>
      <c r="H18" s="1">
        <v>7927</v>
      </c>
      <c r="I18" s="2">
        <v>1108.6099999999999</v>
      </c>
    </row>
    <row r="19" spans="1:9">
      <c r="A19" s="5" t="s">
        <v>4</v>
      </c>
      <c r="B19" s="1">
        <v>230</v>
      </c>
      <c r="C19" s="9">
        <v>45.149000000000001</v>
      </c>
      <c r="D19" s="23">
        <f t="shared" si="1"/>
        <v>0.15249542722759343</v>
      </c>
      <c r="E19" s="29">
        <f t="shared" si="0"/>
        <v>4.6642278547164882</v>
      </c>
      <c r="F19" s="2">
        <v>303</v>
      </c>
      <c r="G19" s="1">
        <v>35700</v>
      </c>
      <c r="H19" s="1">
        <v>7654</v>
      </c>
      <c r="I19" s="2">
        <v>1167.2</v>
      </c>
    </row>
    <row r="20" spans="1:9">
      <c r="A20" s="5" t="s">
        <v>19</v>
      </c>
      <c r="B20" s="1">
        <v>381</v>
      </c>
      <c r="C20" s="9">
        <v>72.684600000000003</v>
      </c>
      <c r="D20" s="23">
        <f t="shared" si="1"/>
        <v>0.18012894736842106</v>
      </c>
      <c r="E20" s="29">
        <f t="shared" si="0"/>
        <v>4.6578947368421053</v>
      </c>
      <c r="F20" s="2">
        <v>244</v>
      </c>
      <c r="G20" s="1">
        <v>35400</v>
      </c>
      <c r="H20" s="1">
        <v>7600</v>
      </c>
      <c r="I20" s="2">
        <v>1368.98</v>
      </c>
    </row>
    <row r="21" spans="1:9">
      <c r="A21" s="5" t="s">
        <v>9</v>
      </c>
      <c r="B21" s="1">
        <v>181</v>
      </c>
      <c r="C21" s="9">
        <v>75.738500000000002</v>
      </c>
      <c r="D21" s="23">
        <f t="shared" si="1"/>
        <v>0.17732043069374404</v>
      </c>
      <c r="E21" s="29">
        <f t="shared" si="0"/>
        <v>5.3564127027395392</v>
      </c>
      <c r="F21" s="2">
        <v>277</v>
      </c>
      <c r="G21" s="1">
        <v>39300</v>
      </c>
      <c r="H21" s="1">
        <v>7337</v>
      </c>
      <c r="I21" s="1">
        <v>1301</v>
      </c>
    </row>
    <row r="22" spans="1:9">
      <c r="A22" s="5" t="s">
        <v>13</v>
      </c>
      <c r="B22" s="1">
        <v>238</v>
      </c>
      <c r="C22" s="9">
        <v>38.654699999999998</v>
      </c>
      <c r="D22" s="23">
        <f t="shared" si="1"/>
        <v>0.13664086259330938</v>
      </c>
      <c r="E22" s="29">
        <f t="shared" si="0"/>
        <v>3.7185512855957978</v>
      </c>
      <c r="F22" s="2">
        <v>144</v>
      </c>
      <c r="G22" s="1">
        <v>26900</v>
      </c>
      <c r="H22" s="1">
        <v>7234</v>
      </c>
      <c r="I22" s="2">
        <v>988.46</v>
      </c>
    </row>
    <row r="23" spans="1:9">
      <c r="A23" s="5" t="s">
        <v>21</v>
      </c>
      <c r="B23" s="1">
        <v>166</v>
      </c>
      <c r="C23" s="9">
        <v>11.6479</v>
      </c>
      <c r="D23" s="23">
        <f t="shared" si="1"/>
        <v>0.44658385093167702</v>
      </c>
      <c r="E23" s="29">
        <f t="shared" si="0"/>
        <v>7.2623029144768267</v>
      </c>
      <c r="F23" s="2">
        <v>145</v>
      </c>
      <c r="G23" s="1">
        <v>45599.999999999993</v>
      </c>
      <c r="H23" s="1">
        <v>6279</v>
      </c>
      <c r="I23" s="2">
        <v>2804.1</v>
      </c>
    </row>
    <row r="24" spans="1:9">
      <c r="A24" s="5" t="s">
        <v>11</v>
      </c>
      <c r="B24" s="1">
        <v>270</v>
      </c>
      <c r="C24" s="9">
        <v>17.411799999999999</v>
      </c>
      <c r="D24" s="23">
        <f t="shared" si="1"/>
        <v>0.22238395600841016</v>
      </c>
      <c r="E24" s="29">
        <f t="shared" si="0"/>
        <v>5.5474688662461586</v>
      </c>
      <c r="F24" s="2">
        <v>198</v>
      </c>
      <c r="G24" s="1">
        <v>34300</v>
      </c>
      <c r="H24" s="1">
        <v>6183</v>
      </c>
      <c r="I24" s="2">
        <v>1375</v>
      </c>
    </row>
    <row r="25" spans="1:9">
      <c r="A25" s="5" t="s">
        <v>5</v>
      </c>
      <c r="B25" s="1">
        <v>241</v>
      </c>
      <c r="C25" s="9">
        <v>33.3825</v>
      </c>
      <c r="D25" s="23">
        <f t="shared" si="1"/>
        <v>0.15439032471835654</v>
      </c>
      <c r="E25" s="29">
        <f t="shared" si="0"/>
        <v>3.9595758780649435</v>
      </c>
      <c r="F25" s="2">
        <v>225</v>
      </c>
      <c r="G25" s="1">
        <v>23900</v>
      </c>
      <c r="H25" s="1">
        <v>6036</v>
      </c>
      <c r="I25" s="2">
        <v>931.9</v>
      </c>
    </row>
    <row r="26" spans="1:9">
      <c r="A26" s="5" t="s">
        <v>25</v>
      </c>
      <c r="B26" s="1">
        <v>279</v>
      </c>
      <c r="C26" s="9">
        <v>74.989900000000006</v>
      </c>
      <c r="D26" s="23">
        <f t="shared" si="1"/>
        <v>0.20159700985389056</v>
      </c>
      <c r="E26" s="29">
        <f t="shared" si="0"/>
        <v>5.81039755351682</v>
      </c>
      <c r="F26" s="2">
        <v>317</v>
      </c>
      <c r="G26" s="1">
        <v>34200</v>
      </c>
      <c r="H26" s="1">
        <v>5886</v>
      </c>
      <c r="I26" s="2">
        <v>1186.5999999999999</v>
      </c>
    </row>
    <row r="27" spans="1:9">
      <c r="A27" s="5" t="s">
        <v>14</v>
      </c>
      <c r="B27" s="1">
        <v>164</v>
      </c>
      <c r="C27" s="9">
        <v>70.803399999999996</v>
      </c>
      <c r="D27" s="23">
        <f t="shared" si="1"/>
        <v>0.14504071058475201</v>
      </c>
      <c r="E27" s="29">
        <f t="shared" si="0"/>
        <v>3.5344189489267208</v>
      </c>
      <c r="F27" s="2">
        <v>139</v>
      </c>
      <c r="G27" s="1">
        <v>19100</v>
      </c>
      <c r="H27" s="1">
        <v>5404</v>
      </c>
      <c r="I27" s="2">
        <v>783.8</v>
      </c>
    </row>
    <row r="28" spans="1:9" s="3" customFormat="1" ht="14">
      <c r="A28" s="13" t="s">
        <v>31</v>
      </c>
      <c r="E28" s="30"/>
      <c r="H28" s="18"/>
    </row>
    <row r="29" spans="1:9" s="6" customFormat="1" ht="13">
      <c r="A29" s="12" t="s">
        <v>27</v>
      </c>
      <c r="E29" s="31"/>
      <c r="H29" s="19"/>
    </row>
    <row r="30" spans="1:9" s="6" customFormat="1" ht="13">
      <c r="A30" s="12"/>
      <c r="H30" s="19"/>
    </row>
    <row r="31" spans="1:9" s="6" customFormat="1">
      <c r="A31" s="10" t="s">
        <v>30</v>
      </c>
      <c r="E31" s="31"/>
      <c r="H31" s="19"/>
    </row>
    <row r="32" spans="1:9" s="6" customFormat="1">
      <c r="A32" s="12" t="s">
        <v>29</v>
      </c>
      <c r="B32" s="11"/>
      <c r="E32" s="31"/>
      <c r="H32" s="19"/>
    </row>
    <row r="33" spans="1:9" s="6" customFormat="1">
      <c r="A33" s="12" t="s">
        <v>34</v>
      </c>
      <c r="B33" s="11"/>
      <c r="E33" s="31"/>
      <c r="H33" s="19"/>
    </row>
    <row r="34" spans="1:9" s="6" customFormat="1">
      <c r="A34" s="12" t="s">
        <v>35</v>
      </c>
      <c r="B34" s="11"/>
      <c r="E34" s="31"/>
      <c r="H34" s="19"/>
    </row>
    <row r="35" spans="1:9" s="6" customFormat="1" ht="13">
      <c r="A35" s="31" t="s">
        <v>41</v>
      </c>
      <c r="E35" s="31"/>
      <c r="H35" s="19"/>
    </row>
    <row r="36" spans="1:9">
      <c r="A36" s="33" t="s">
        <v>39</v>
      </c>
      <c r="H36" s="17"/>
    </row>
    <row r="38" spans="1:9" s="3" customFormat="1" ht="14">
      <c r="A38" s="5"/>
      <c r="B38" s="2"/>
      <c r="C38" s="2"/>
      <c r="E38" s="29"/>
      <c r="F38" s="2"/>
      <c r="G38" s="2"/>
      <c r="H38" s="2"/>
      <c r="I38" s="2"/>
    </row>
  </sheetData>
  <sortState xmlns:xlrd2="http://schemas.microsoft.com/office/spreadsheetml/2017/richdata2" ref="A2:I37">
    <sortCondition descending="1" ref="H2:H37"/>
  </sortState>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6"/>
  <sheetViews>
    <sheetView tabSelected="1" workbookViewId="0">
      <selection activeCell="K11" sqref="K11"/>
    </sheetView>
  </sheetViews>
  <sheetFormatPr baseColWidth="10" defaultColWidth="8.83203125" defaultRowHeight="14" outlineLevelCol="1"/>
  <cols>
    <col min="1" max="1" width="8.83203125" style="5"/>
    <col min="2" max="2" width="21.83203125" style="2" customWidth="1"/>
    <col min="3" max="3" width="31.83203125" style="2" bestFit="1" customWidth="1"/>
    <col min="4" max="4" width="26" style="2" customWidth="1"/>
    <col min="5" max="5" width="31.33203125" style="29" bestFit="1" customWidth="1"/>
    <col min="6" max="6" width="13.83203125" style="2" customWidth="1"/>
    <col min="7" max="7" width="24.83203125" style="2" hidden="1" customWidth="1" outlineLevel="1"/>
    <col min="8" max="8" width="21.5" style="1" hidden="1" customWidth="1" outlineLevel="1"/>
    <col min="9" max="9" width="26" style="2" hidden="1" customWidth="1" outlineLevel="1"/>
    <col min="10" max="10" width="8.83203125" style="2" collapsed="1"/>
    <col min="11" max="11" width="8.83203125" style="2"/>
    <col min="12" max="15" width="8.83203125" style="2" customWidth="1"/>
    <col min="16" max="16384" width="8.83203125" style="2"/>
  </cols>
  <sheetData>
    <row r="1" spans="1:9" s="5" customFormat="1">
      <c r="A1" s="4" t="s">
        <v>0</v>
      </c>
      <c r="B1" s="7" t="s">
        <v>33</v>
      </c>
      <c r="C1" s="7" t="s">
        <v>28</v>
      </c>
      <c r="D1" s="24" t="s">
        <v>38</v>
      </c>
      <c r="E1" s="32" t="s">
        <v>42</v>
      </c>
      <c r="F1" s="7" t="s">
        <v>32</v>
      </c>
      <c r="G1" s="14" t="s">
        <v>43</v>
      </c>
      <c r="H1" s="16" t="s">
        <v>40</v>
      </c>
      <c r="I1" s="21" t="s">
        <v>37</v>
      </c>
    </row>
    <row r="2" spans="1:9">
      <c r="A2" s="5" t="s">
        <v>23</v>
      </c>
      <c r="B2" s="1">
        <v>1610</v>
      </c>
      <c r="C2" s="9">
        <v>610.3826028587805</v>
      </c>
      <c r="D2" s="29">
        <f>I2/H2</f>
        <v>0.1132399427287662</v>
      </c>
      <c r="E2" s="29">
        <f t="shared" ref="E2:E27" si="0">G2/H2</f>
        <v>2.8285455576363834</v>
      </c>
      <c r="F2" s="1">
        <v>873.14548587604031</v>
      </c>
      <c r="G2" s="1">
        <v>96505.307326383292</v>
      </c>
      <c r="H2" s="1">
        <v>34118.35</v>
      </c>
      <c r="I2" s="1">
        <v>3863.56</v>
      </c>
    </row>
    <row r="3" spans="1:9">
      <c r="A3" s="5" t="s">
        <v>24</v>
      </c>
      <c r="B3" s="1">
        <v>571</v>
      </c>
      <c r="C3" s="9">
        <v>583.70329607586814</v>
      </c>
      <c r="D3" s="29">
        <f t="shared" ref="D3:D27" si="1">I3/H3</f>
        <v>0.17537446467795606</v>
      </c>
      <c r="E3" s="29">
        <f t="shared" si="0"/>
        <v>5.4447738510245163</v>
      </c>
      <c r="F3" s="1">
        <v>649.44354483925702</v>
      </c>
      <c r="G3" s="1">
        <v>85570.065842701297</v>
      </c>
      <c r="H3" s="1">
        <v>15716</v>
      </c>
      <c r="I3" s="1">
        <v>2756.1850868787574</v>
      </c>
    </row>
    <row r="4" spans="1:9">
      <c r="A4" s="5" t="s">
        <v>8</v>
      </c>
      <c r="B4" s="1">
        <v>536</v>
      </c>
      <c r="C4" s="9">
        <v>633.26622377749641</v>
      </c>
      <c r="D4" s="29">
        <f t="shared" si="1"/>
        <v>0.30112148550644807</v>
      </c>
      <c r="E4" s="29">
        <f t="shared" si="0"/>
        <v>5.9355266762612064</v>
      </c>
      <c r="F4" s="1">
        <v>444.92954163982699</v>
      </c>
      <c r="G4" s="1">
        <v>87552.134626357831</v>
      </c>
      <c r="H4" s="1">
        <v>14750.525</v>
      </c>
      <c r="I4" s="1">
        <v>4441.7</v>
      </c>
    </row>
    <row r="5" spans="1:9">
      <c r="A5" s="5" t="s">
        <v>1</v>
      </c>
      <c r="B5" s="1">
        <v>714</v>
      </c>
      <c r="C5" s="9">
        <v>456.41136957061377</v>
      </c>
      <c r="D5" s="29">
        <f t="shared" si="1"/>
        <v>0.2824733780760626</v>
      </c>
      <c r="E5" s="29">
        <f t="shared" si="0"/>
        <v>8.298516711816287</v>
      </c>
      <c r="F5" s="1">
        <v>643.0038639945667</v>
      </c>
      <c r="G5" s="1">
        <v>115919.90531818377</v>
      </c>
      <c r="H5" s="1">
        <v>13968.750000000002</v>
      </c>
      <c r="I5" s="1">
        <v>3945.8</v>
      </c>
    </row>
    <row r="6" spans="1:9">
      <c r="A6" s="5" t="s">
        <v>2</v>
      </c>
      <c r="B6" s="1">
        <v>424</v>
      </c>
      <c r="C6" s="9">
        <v>327.35824964324962</v>
      </c>
      <c r="D6" s="29">
        <f t="shared" si="1"/>
        <v>0.16109693677900042</v>
      </c>
      <c r="E6" s="29">
        <f t="shared" si="0"/>
        <v>4.8511235822216205</v>
      </c>
      <c r="F6" s="1">
        <v>435.05319348482618</v>
      </c>
      <c r="G6" s="1">
        <v>54236.65315204372</v>
      </c>
      <c r="H6" s="1">
        <v>11180.225</v>
      </c>
      <c r="I6" s="1">
        <v>1801.1</v>
      </c>
    </row>
    <row r="7" spans="1:9">
      <c r="A7" s="5" t="s">
        <v>20</v>
      </c>
      <c r="B7" s="1">
        <v>243</v>
      </c>
      <c r="C7" s="9">
        <v>95.023073337704318</v>
      </c>
      <c r="D7" s="29">
        <f t="shared" si="1"/>
        <v>0.30601525262154433</v>
      </c>
      <c r="E7" s="29">
        <f t="shared" si="0"/>
        <v>6.6373952825771134</v>
      </c>
      <c r="F7" s="1">
        <v>300.7676974987865</v>
      </c>
      <c r="G7" s="1">
        <v>69626.276514233919</v>
      </c>
      <c r="H7" s="1">
        <v>10490</v>
      </c>
      <c r="I7" s="1">
        <v>3210.1</v>
      </c>
    </row>
    <row r="8" spans="1:9">
      <c r="A8" s="5" t="s">
        <v>3</v>
      </c>
      <c r="B8" s="1">
        <v>182</v>
      </c>
      <c r="C8" s="9">
        <v>99.589153116417336</v>
      </c>
      <c r="D8" s="29">
        <f t="shared" si="1"/>
        <v>0.1446793012006716</v>
      </c>
      <c r="E8" s="29">
        <f t="shared" si="0"/>
        <v>4.6637456391821432</v>
      </c>
      <c r="F8" s="1">
        <v>344.98023198387932</v>
      </c>
      <c r="G8" s="1">
        <v>46737.61032942286</v>
      </c>
      <c r="H8" s="1">
        <v>10021.474999999999</v>
      </c>
      <c r="I8" s="1">
        <v>1449.9</v>
      </c>
    </row>
    <row r="9" spans="1:9">
      <c r="A9" s="5" t="s">
        <v>26</v>
      </c>
      <c r="B9" s="1">
        <v>308</v>
      </c>
      <c r="C9" s="9">
        <v>221.26669712336917</v>
      </c>
      <c r="D9" s="29">
        <f t="shared" si="1"/>
        <v>0.18219024714940413</v>
      </c>
      <c r="E9" s="29">
        <f t="shared" si="0"/>
        <v>4.6992836597442684</v>
      </c>
      <c r="F9" s="1">
        <v>383.45601502051721</v>
      </c>
      <c r="G9" s="1">
        <v>46066.02037764962</v>
      </c>
      <c r="H9" s="1">
        <v>9802.7749999999996</v>
      </c>
      <c r="I9" s="1">
        <v>1785.97</v>
      </c>
    </row>
    <row r="10" spans="1:9">
      <c r="A10" s="5" t="s">
        <v>7</v>
      </c>
      <c r="B10" s="1">
        <v>383</v>
      </c>
      <c r="C10" s="9">
        <v>101.13852084567564</v>
      </c>
      <c r="D10" s="29">
        <f t="shared" si="1"/>
        <v>0.11924426052075356</v>
      </c>
      <c r="E10" s="29">
        <f t="shared" si="0"/>
        <v>3.45014961764219</v>
      </c>
      <c r="F10" s="1">
        <v>356.27114982933523</v>
      </c>
      <c r="G10" s="1">
        <v>32729.671840281757</v>
      </c>
      <c r="H10" s="1">
        <v>9486.4500000000007</v>
      </c>
      <c r="I10" s="1">
        <v>1131.2047152171026</v>
      </c>
    </row>
    <row r="11" spans="1:9">
      <c r="A11" s="5" t="s">
        <v>18</v>
      </c>
      <c r="B11" s="1">
        <v>273</v>
      </c>
      <c r="C11" s="9">
        <v>108.21568011080061</v>
      </c>
      <c r="D11" s="29">
        <f t="shared" si="1"/>
        <v>0.17478822532825075</v>
      </c>
      <c r="E11" s="29">
        <f t="shared" si="0"/>
        <v>5.109533515012286</v>
      </c>
      <c r="F11" s="1">
        <v>355.96390427475319</v>
      </c>
      <c r="G11" s="1">
        <v>48254.434515776025</v>
      </c>
      <c r="H11" s="1">
        <v>9444</v>
      </c>
      <c r="I11" s="1">
        <v>1650.7</v>
      </c>
    </row>
    <row r="12" spans="1:9">
      <c r="A12" s="5" t="s">
        <v>17</v>
      </c>
      <c r="B12" s="1">
        <v>245</v>
      </c>
      <c r="C12" s="9">
        <v>528.25614861947929</v>
      </c>
      <c r="D12" s="29">
        <f t="shared" si="1"/>
        <v>0.20027559830141456</v>
      </c>
      <c r="E12" s="29">
        <f t="shared" si="0"/>
        <v>6.285391464179277</v>
      </c>
      <c r="F12" s="1">
        <v>311.32341439874983</v>
      </c>
      <c r="G12" s="1">
        <v>55875.558768687726</v>
      </c>
      <c r="H12" s="1">
        <v>8889.75</v>
      </c>
      <c r="I12" s="1">
        <v>1780.4</v>
      </c>
    </row>
    <row r="13" spans="1:9">
      <c r="A13" s="5" t="s">
        <v>10</v>
      </c>
      <c r="B13" s="1">
        <v>287</v>
      </c>
      <c r="C13" s="9">
        <v>575.29055687148127</v>
      </c>
      <c r="D13" s="29">
        <f t="shared" si="1"/>
        <v>0.22274713593952994</v>
      </c>
      <c r="E13" s="29">
        <f t="shared" si="0"/>
        <v>6.8337992507835938</v>
      </c>
      <c r="F13" s="1">
        <v>384.88446704323746</v>
      </c>
      <c r="G13" s="1">
        <v>57861.778256384692</v>
      </c>
      <c r="H13" s="1">
        <v>8467</v>
      </c>
      <c r="I13" s="1">
        <v>1886</v>
      </c>
    </row>
    <row r="14" spans="1:9">
      <c r="A14" s="5" t="s">
        <v>16</v>
      </c>
      <c r="B14" s="1">
        <v>261</v>
      </c>
      <c r="C14" s="9">
        <v>121.69157329883009</v>
      </c>
      <c r="D14" s="29">
        <f t="shared" si="1"/>
        <v>0.16150738626472902</v>
      </c>
      <c r="E14" s="29">
        <f t="shared" si="0"/>
        <v>4.9794251798282678</v>
      </c>
      <c r="F14" s="1">
        <v>329.43868788331127</v>
      </c>
      <c r="G14" s="1">
        <v>41476.868949156531</v>
      </c>
      <c r="H14" s="1">
        <v>8329.65</v>
      </c>
      <c r="I14" s="1">
        <v>1345.3</v>
      </c>
    </row>
    <row r="15" spans="1:9">
      <c r="A15" s="5" t="s">
        <v>6</v>
      </c>
      <c r="B15" s="1">
        <v>205</v>
      </c>
      <c r="C15" s="9">
        <v>434.10314272428491</v>
      </c>
      <c r="D15" s="29">
        <f t="shared" si="1"/>
        <v>0.1581921775807941</v>
      </c>
      <c r="E15" s="29">
        <f t="shared" si="0"/>
        <v>4.5981843501414987</v>
      </c>
      <c r="F15" s="1">
        <v>270.52905520791251</v>
      </c>
      <c r="G15" s="1">
        <v>36902.613547451838</v>
      </c>
      <c r="H15" s="1">
        <v>8025.4749999999985</v>
      </c>
      <c r="I15" s="1">
        <v>1269.5673663702232</v>
      </c>
    </row>
    <row r="16" spans="1:9">
      <c r="A16" s="5" t="s">
        <v>12</v>
      </c>
      <c r="B16" s="1">
        <v>185</v>
      </c>
      <c r="C16" s="9">
        <v>634.24753074312059</v>
      </c>
      <c r="D16" s="29">
        <f t="shared" si="1"/>
        <v>0.14098225443639092</v>
      </c>
      <c r="E16" s="29">
        <f t="shared" si="0"/>
        <v>4.1726660932941098</v>
      </c>
      <c r="F16" s="1">
        <v>223.70247988892191</v>
      </c>
      <c r="G16" s="1">
        <v>33389.674078539465</v>
      </c>
      <c r="H16" s="1">
        <v>8002</v>
      </c>
      <c r="I16" s="1">
        <v>1128.1400000000001</v>
      </c>
    </row>
    <row r="17" spans="1:9">
      <c r="A17" s="5" t="s">
        <v>22</v>
      </c>
      <c r="B17" s="1">
        <v>197</v>
      </c>
      <c r="C17" s="9">
        <v>120.17630273815169</v>
      </c>
      <c r="D17" s="29">
        <f t="shared" si="1"/>
        <v>0.15015981974283807</v>
      </c>
      <c r="E17" s="29">
        <f t="shared" si="0"/>
        <v>4.1604588999442456</v>
      </c>
      <c r="F17" s="1">
        <v>170.58902770584885</v>
      </c>
      <c r="G17" s="1">
        <v>32712.544204064117</v>
      </c>
      <c r="H17" s="1">
        <v>7862.7250000000004</v>
      </c>
      <c r="I17" s="1">
        <v>1180.6653686875065</v>
      </c>
    </row>
    <row r="18" spans="1:9">
      <c r="A18" s="5" t="s">
        <v>15</v>
      </c>
      <c r="B18" s="1">
        <v>252</v>
      </c>
      <c r="C18" s="9">
        <v>702.04351000532859</v>
      </c>
      <c r="D18" s="29">
        <f t="shared" si="1"/>
        <v>0.16463260011573697</v>
      </c>
      <c r="E18" s="29">
        <f t="shared" si="0"/>
        <v>5.928461939077641</v>
      </c>
      <c r="F18" s="1">
        <v>287.91976376831332</v>
      </c>
      <c r="G18" s="1">
        <v>45588.983042216198</v>
      </c>
      <c r="H18" s="1">
        <v>7689.85</v>
      </c>
      <c r="I18" s="1">
        <v>1266</v>
      </c>
    </row>
    <row r="19" spans="1:9">
      <c r="A19" s="5" t="s">
        <v>4</v>
      </c>
      <c r="B19" s="1">
        <v>230</v>
      </c>
      <c r="C19" s="9">
        <v>92.841205404946066</v>
      </c>
      <c r="D19" s="29">
        <f t="shared" si="1"/>
        <v>0.15621173667239827</v>
      </c>
      <c r="E19" s="29">
        <f t="shared" si="0"/>
        <v>4.9182708574035461</v>
      </c>
      <c r="F19" s="1">
        <v>310.71745061088058</v>
      </c>
      <c r="G19" s="1">
        <v>37255.778788060423</v>
      </c>
      <c r="H19" s="1">
        <v>7574.9749999999995</v>
      </c>
      <c r="I19" s="1">
        <v>1183.3</v>
      </c>
    </row>
    <row r="20" spans="1:9">
      <c r="A20" s="5" t="s">
        <v>19</v>
      </c>
      <c r="B20" s="1">
        <v>381</v>
      </c>
      <c r="C20" s="9">
        <v>596.46321679428468</v>
      </c>
      <c r="D20" s="29">
        <f t="shared" si="1"/>
        <v>0.19104222700376544</v>
      </c>
      <c r="E20" s="29">
        <f t="shared" si="0"/>
        <v>4.9292065545526045</v>
      </c>
      <c r="F20" s="1">
        <v>247.09575626823622</v>
      </c>
      <c r="G20" s="1">
        <v>36653.579939653166</v>
      </c>
      <c r="H20" s="1">
        <v>7436</v>
      </c>
      <c r="I20" s="1">
        <v>1420.59</v>
      </c>
    </row>
    <row r="21" spans="1:9">
      <c r="A21" s="5" t="s">
        <v>13</v>
      </c>
      <c r="B21" s="1">
        <v>238</v>
      </c>
      <c r="C21" s="9">
        <v>112.16460006832392</v>
      </c>
      <c r="D21" s="29">
        <f t="shared" si="1"/>
        <v>0.13530735455543358</v>
      </c>
      <c r="E21" s="29">
        <f t="shared" si="0"/>
        <v>3.8638475382100057</v>
      </c>
      <c r="F21" s="1">
        <v>148.30323436131246</v>
      </c>
      <c r="G21" s="1">
        <v>28159.72085847452</v>
      </c>
      <c r="H21" s="1">
        <v>7288</v>
      </c>
      <c r="I21" s="1">
        <v>986.12</v>
      </c>
    </row>
    <row r="22" spans="1:9">
      <c r="A22" s="5" t="s">
        <v>9</v>
      </c>
      <c r="B22" s="1">
        <v>181</v>
      </c>
      <c r="C22" s="9">
        <v>100.01392363688848</v>
      </c>
      <c r="D22" s="29">
        <f t="shared" si="1"/>
        <v>0.18553575545046205</v>
      </c>
      <c r="E22" s="29">
        <f t="shared" si="0"/>
        <v>5.7982703272542606</v>
      </c>
      <c r="F22" s="1">
        <v>292.7598174738805</v>
      </c>
      <c r="G22" s="1">
        <v>41501.989607871466</v>
      </c>
      <c r="H22" s="1">
        <v>7157.6500000000015</v>
      </c>
      <c r="I22" s="1">
        <v>1328</v>
      </c>
    </row>
    <row r="23" spans="1:9">
      <c r="A23" s="5" t="s">
        <v>11</v>
      </c>
      <c r="B23" s="1">
        <v>270</v>
      </c>
      <c r="C23" s="9">
        <v>116.88289035770929</v>
      </c>
      <c r="D23" s="29">
        <f t="shared" si="1"/>
        <v>0.22305586862019</v>
      </c>
      <c r="E23" s="29">
        <f t="shared" si="0"/>
        <v>5.9242200247383163</v>
      </c>
      <c r="F23" s="1">
        <v>205.69287929253602</v>
      </c>
      <c r="G23" s="1">
        <v>36795.330573649684</v>
      </c>
      <c r="H23" s="1">
        <v>6211</v>
      </c>
      <c r="I23" s="1">
        <v>1385.4</v>
      </c>
    </row>
    <row r="24" spans="1:9">
      <c r="A24" s="5" t="s">
        <v>5</v>
      </c>
      <c r="B24" s="1">
        <v>241</v>
      </c>
      <c r="C24" s="9">
        <v>108.13878985475097</v>
      </c>
      <c r="D24" s="29">
        <f t="shared" si="1"/>
        <v>0.15945979742403399</v>
      </c>
      <c r="E24" s="29">
        <f t="shared" si="0"/>
        <v>4.0821981665188609</v>
      </c>
      <c r="F24" s="1">
        <v>238.574019191368</v>
      </c>
      <c r="G24" s="1">
        <v>24484.004053238499</v>
      </c>
      <c r="H24" s="1">
        <v>5997.7500000000009</v>
      </c>
      <c r="I24" s="1">
        <v>956.4</v>
      </c>
    </row>
    <row r="25" spans="1:9">
      <c r="A25" s="5" t="s">
        <v>25</v>
      </c>
      <c r="B25" s="1">
        <v>279</v>
      </c>
      <c r="C25" s="9">
        <v>106.63846839606104</v>
      </c>
      <c r="D25" s="29">
        <f t="shared" si="1"/>
        <v>0.20537294917794824</v>
      </c>
      <c r="E25" s="29">
        <f t="shared" si="0"/>
        <v>6.1618072457564921</v>
      </c>
      <c r="F25" s="1">
        <v>315.76217862707699</v>
      </c>
      <c r="G25" s="1">
        <v>35763.591389914116</v>
      </c>
      <c r="H25" s="1">
        <v>5804.0750000000007</v>
      </c>
      <c r="I25" s="1">
        <v>1192</v>
      </c>
    </row>
    <row r="26" spans="1:9">
      <c r="A26" s="5" t="s">
        <v>21</v>
      </c>
      <c r="B26" s="1">
        <v>166</v>
      </c>
      <c r="C26" s="9">
        <v>565.3751921545138</v>
      </c>
      <c r="D26" s="29">
        <f t="shared" si="1"/>
        <v>0.51652466439646372</v>
      </c>
      <c r="E26" s="29">
        <f t="shared" si="0"/>
        <v>8.8502703341422038</v>
      </c>
      <c r="F26" s="1">
        <v>146.27765648038141</v>
      </c>
      <c r="G26" s="1">
        <v>48275.790848403827</v>
      </c>
      <c r="H26" s="1">
        <v>5454.7249999999995</v>
      </c>
      <c r="I26" s="1">
        <v>2817.5</v>
      </c>
    </row>
    <row r="27" spans="1:9">
      <c r="A27" s="5" t="s">
        <v>14</v>
      </c>
      <c r="B27" s="1">
        <v>164</v>
      </c>
      <c r="C27" s="9">
        <v>111.98044440348932</v>
      </c>
      <c r="D27" s="29">
        <f t="shared" si="1"/>
        <v>0.14967063887672485</v>
      </c>
      <c r="E27" s="29">
        <f t="shared" si="0"/>
        <v>3.7934921777758555</v>
      </c>
      <c r="F27" s="1">
        <v>143.60796982240211</v>
      </c>
      <c r="G27" s="1">
        <v>20357.586097425239</v>
      </c>
      <c r="H27" s="1">
        <v>5366.45</v>
      </c>
      <c r="I27" s="1">
        <v>803.2</v>
      </c>
    </row>
    <row r="28" spans="1:9" s="3" customFormat="1">
      <c r="A28" s="13" t="s">
        <v>31</v>
      </c>
      <c r="E28" s="30"/>
      <c r="H28" s="18"/>
    </row>
    <row r="29" spans="1:9" s="6" customFormat="1" ht="13">
      <c r="A29" s="12" t="s">
        <v>27</v>
      </c>
      <c r="E29" s="31"/>
      <c r="H29" s="19"/>
    </row>
    <row r="30" spans="1:9" s="6" customFormat="1" ht="13">
      <c r="A30" s="12"/>
      <c r="H30" s="19"/>
    </row>
    <row r="31" spans="1:9" s="6" customFormat="1" ht="15">
      <c r="A31" s="10" t="s">
        <v>30</v>
      </c>
      <c r="E31" s="31"/>
      <c r="H31" s="19"/>
    </row>
    <row r="32" spans="1:9" s="6" customFormat="1" ht="15">
      <c r="A32" s="12" t="s">
        <v>29</v>
      </c>
      <c r="B32" s="11"/>
      <c r="E32" s="31"/>
      <c r="H32" s="19"/>
    </row>
    <row r="33" spans="1:8" s="6" customFormat="1" ht="15">
      <c r="A33" s="12" t="s">
        <v>34</v>
      </c>
      <c r="B33" s="11"/>
      <c r="E33" s="31"/>
      <c r="H33" s="19"/>
    </row>
    <row r="34" spans="1:8" s="6" customFormat="1" ht="15">
      <c r="A34" s="12" t="s">
        <v>35</v>
      </c>
      <c r="B34" s="11"/>
      <c r="E34" s="31"/>
      <c r="H34" s="19"/>
    </row>
    <row r="35" spans="1:8" s="6" customFormat="1" ht="13">
      <c r="A35" s="31" t="s">
        <v>41</v>
      </c>
      <c r="E35" s="31"/>
      <c r="H35" s="19"/>
    </row>
    <row r="36" spans="1:8" ht="15">
      <c r="A36" s="33" t="s">
        <v>39</v>
      </c>
      <c r="D36"/>
      <c r="H36" s="17"/>
    </row>
  </sheetData>
  <sortState xmlns:xlrd2="http://schemas.microsoft.com/office/spreadsheetml/2017/richdata2" ref="A2:I37">
    <sortCondition descending="1" ref="H2:H37"/>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2018</vt:lpstr>
      <vt:lpstr>2019</vt:lpstr>
      <vt:lpstr>2020</vt:lpstr>
      <vt:lpstr>2021</vt:lpstr>
      <vt:lpstr>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XWN</dc:creator>
  <cp:lastModifiedBy>白志威</cp:lastModifiedBy>
  <dcterms:created xsi:type="dcterms:W3CDTF">2023-04-26T14:44:14Z</dcterms:created>
  <dcterms:modified xsi:type="dcterms:W3CDTF">2023-05-01T10:20:14Z</dcterms:modified>
</cp:coreProperties>
</file>