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5400" yWindow="0" windowWidth="25900" windowHeight="18820" tabRatio="856"/>
  </bookViews>
  <sheets>
    <sheet name="Sheet1" sheetId="1" r:id="rId1"/>
  </sheets>
  <definedNames>
    <definedName name="_xlnm._FilterDatabase" localSheetId="0" hidden="1">Sheet1!$A$3:$DF$470</definedName>
    <definedName name="Untitled" localSheetId="0">Sheet1!$G$2:$QB$2</definedName>
    <definedName name="Untitled_1" localSheetId="0">Sheet1!$J$253:$J$259</definedName>
    <definedName name="Untitled_2" localSheetId="0">Sheet1!$J$606:$J$611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2" i="1" l="1"/>
  <c r="AC10" i="1"/>
  <c r="AC16" i="1"/>
  <c r="AC18" i="1"/>
  <c r="AC19" i="1"/>
  <c r="AC21" i="1"/>
  <c r="AC24" i="1"/>
  <c r="AC25" i="1"/>
  <c r="AC31" i="1"/>
  <c r="AC32" i="1"/>
  <c r="AC33" i="1"/>
  <c r="AC36" i="1"/>
  <c r="AC37" i="1"/>
  <c r="AC39" i="1"/>
  <c r="AC40" i="1"/>
  <c r="AC41" i="1"/>
  <c r="AC42" i="1"/>
  <c r="AC43" i="1"/>
  <c r="AC45" i="1"/>
  <c r="AC56" i="1"/>
  <c r="AC59" i="1"/>
  <c r="AC64" i="1"/>
  <c r="AC65" i="1"/>
  <c r="AC78" i="1"/>
  <c r="AC79" i="1"/>
  <c r="AC80" i="1"/>
  <c r="AC90" i="1"/>
  <c r="AC94" i="1"/>
  <c r="AC98" i="1"/>
  <c r="AC106" i="1"/>
  <c r="AC107" i="1"/>
  <c r="AC110" i="1"/>
  <c r="AC111" i="1"/>
  <c r="AC112" i="1"/>
  <c r="AC116" i="1"/>
  <c r="AC117" i="1"/>
  <c r="AC118" i="1"/>
  <c r="AC119" i="1"/>
  <c r="AC120" i="1"/>
  <c r="AC121" i="1"/>
  <c r="AC125" i="1"/>
  <c r="AC126" i="1"/>
  <c r="AC128" i="1"/>
  <c r="AC133" i="1"/>
  <c r="AC143" i="1"/>
  <c r="AC144" i="1"/>
  <c r="AC145" i="1"/>
  <c r="AC150" i="1"/>
  <c r="AC151" i="1"/>
  <c r="AC157" i="1"/>
  <c r="AC159" i="1"/>
  <c r="AC165" i="1"/>
  <c r="AC166" i="1"/>
  <c r="AC169" i="1"/>
  <c r="AC171" i="1"/>
  <c r="AC172" i="1"/>
  <c r="AC174" i="1"/>
  <c r="AC175" i="1"/>
  <c r="AC178" i="1"/>
  <c r="AC181" i="1"/>
  <c r="AC185" i="1"/>
  <c r="AC186" i="1"/>
  <c r="AC187" i="1"/>
  <c r="AC193" i="1"/>
  <c r="AC196" i="1"/>
  <c r="AC198" i="1"/>
  <c r="AC199" i="1"/>
  <c r="AC210" i="1"/>
  <c r="AC212" i="1"/>
  <c r="AC216" i="1"/>
  <c r="AC217" i="1"/>
  <c r="AC218" i="1"/>
  <c r="AC219" i="1"/>
  <c r="AC220" i="1"/>
  <c r="AC226" i="1"/>
  <c r="AC231" i="1"/>
  <c r="AC234" i="1"/>
  <c r="AC236" i="1"/>
  <c r="AC238" i="1"/>
  <c r="AC239" i="1"/>
  <c r="AC240" i="1"/>
  <c r="AC241" i="1"/>
  <c r="AC243" i="1"/>
  <c r="AC248" i="1"/>
  <c r="AC258" i="1"/>
  <c r="AC260" i="1"/>
  <c r="AC266" i="1"/>
  <c r="AC267" i="1"/>
  <c r="AC268" i="1"/>
  <c r="AC271" i="1"/>
  <c r="AC272" i="1"/>
  <c r="AC273" i="1"/>
  <c r="AC280" i="1"/>
  <c r="AC285" i="1"/>
  <c r="AC287" i="1"/>
  <c r="AC288" i="1"/>
  <c r="AC289" i="1"/>
  <c r="AC290" i="1"/>
  <c r="AC297" i="1"/>
  <c r="AC300" i="1"/>
  <c r="AC301" i="1"/>
  <c r="AC302" i="1"/>
  <c r="AC303" i="1"/>
  <c r="AC310" i="1"/>
  <c r="AC311" i="1"/>
  <c r="AA314" i="1"/>
  <c r="AC314" i="1"/>
  <c r="AC315" i="1"/>
  <c r="AC325" i="1"/>
  <c r="AC326" i="1"/>
  <c r="AC327" i="1"/>
  <c r="AC328" i="1"/>
  <c r="AC329" i="1"/>
  <c r="AC330" i="1"/>
  <c r="AC336" i="1"/>
  <c r="AC337" i="1"/>
  <c r="AC347" i="1"/>
  <c r="AC349" i="1"/>
  <c r="AC353" i="1"/>
  <c r="AC355" i="1"/>
  <c r="AC356" i="1"/>
  <c r="AC357" i="1"/>
  <c r="AC358" i="1"/>
  <c r="AC359" i="1"/>
  <c r="AC360" i="1"/>
  <c r="AC361" i="1"/>
  <c r="AC363" i="1"/>
  <c r="AC366" i="1"/>
  <c r="AC370" i="1"/>
  <c r="AC371" i="1"/>
  <c r="AC372" i="1"/>
  <c r="AC373" i="1"/>
  <c r="AC374" i="1"/>
  <c r="AC375" i="1"/>
  <c r="AC379" i="1"/>
  <c r="AC380" i="1"/>
  <c r="AC381" i="1"/>
  <c r="AC382" i="1"/>
  <c r="AC383" i="1"/>
  <c r="AC384" i="1"/>
  <c r="AC387" i="1"/>
  <c r="AC392" i="1"/>
  <c r="AC395" i="1"/>
  <c r="AC396" i="1"/>
  <c r="AC397" i="1"/>
  <c r="AC398" i="1"/>
  <c r="AC399" i="1"/>
  <c r="AC400" i="1"/>
  <c r="AC401" i="1"/>
  <c r="AC402" i="1"/>
  <c r="AC403" i="1"/>
  <c r="AC406" i="1"/>
  <c r="AC407" i="1"/>
  <c r="AC409" i="1"/>
  <c r="AC410" i="1"/>
  <c r="AC411" i="1"/>
  <c r="AC412" i="1"/>
  <c r="AC413" i="1"/>
  <c r="AC414" i="1"/>
  <c r="AC415" i="1"/>
  <c r="AC416" i="1"/>
  <c r="AC418" i="1"/>
  <c r="AC421" i="1"/>
  <c r="AC423" i="1"/>
  <c r="AC424" i="1"/>
  <c r="AC425" i="1"/>
  <c r="AC426" i="1"/>
  <c r="AC428" i="1"/>
  <c r="AC440" i="1"/>
  <c r="AC446" i="1"/>
  <c r="AC450" i="1"/>
  <c r="AC454" i="1"/>
  <c r="AC455" i="1"/>
  <c r="AC458" i="1"/>
  <c r="AC460" i="1"/>
  <c r="AC461" i="1"/>
  <c r="AC464" i="1"/>
  <c r="AC465" i="1"/>
  <c r="AC470" i="1"/>
  <c r="AC4" i="1"/>
  <c r="BD5" i="1"/>
  <c r="BD6" i="1"/>
  <c r="BD7" i="1"/>
  <c r="BD8" i="1"/>
  <c r="BD9" i="1"/>
  <c r="BD10" i="1"/>
  <c r="BD11" i="1"/>
  <c r="BD12" i="1"/>
  <c r="BD13" i="1"/>
  <c r="BD15" i="1"/>
  <c r="BD16" i="1"/>
  <c r="BD17" i="1"/>
  <c r="BD18" i="1"/>
  <c r="BD19" i="1"/>
  <c r="BD20" i="1"/>
  <c r="BD21" i="1"/>
  <c r="BD22" i="1"/>
  <c r="BD23" i="1"/>
  <c r="BD24" i="1"/>
  <c r="BD25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9" i="1"/>
  <c r="BD51" i="1"/>
  <c r="BD52" i="1"/>
  <c r="BD53" i="1"/>
  <c r="BD54" i="1"/>
  <c r="BD56" i="1"/>
  <c r="BD57" i="1"/>
  <c r="BD58" i="1"/>
  <c r="BD59" i="1"/>
  <c r="BD60" i="1"/>
  <c r="BD62" i="1"/>
  <c r="BD63" i="1"/>
  <c r="BD64" i="1"/>
  <c r="BD66" i="1"/>
  <c r="BD67" i="1"/>
  <c r="BD68" i="1"/>
  <c r="BD69" i="1"/>
  <c r="BD72" i="1"/>
  <c r="BD73" i="1"/>
  <c r="BD74" i="1"/>
  <c r="BD76" i="1"/>
  <c r="BD77" i="1"/>
  <c r="BD78" i="1"/>
  <c r="BD79" i="1"/>
  <c r="BD80" i="1"/>
  <c r="BD83" i="1"/>
  <c r="BD84" i="1"/>
  <c r="BD85" i="1"/>
  <c r="BD86" i="1"/>
  <c r="BD87" i="1"/>
  <c r="BD90" i="1"/>
  <c r="BD91" i="1"/>
  <c r="BD92" i="1"/>
  <c r="BD93" i="1"/>
  <c r="BD94" i="1"/>
  <c r="BD96" i="1"/>
  <c r="BD97" i="1"/>
  <c r="BD98" i="1"/>
  <c r="BD99" i="1"/>
  <c r="BD100" i="1"/>
  <c r="BD101" i="1"/>
  <c r="BD102" i="1"/>
  <c r="BD103" i="1"/>
  <c r="BD106" i="1"/>
  <c r="BD107" i="1"/>
  <c r="BD108" i="1"/>
  <c r="BD109" i="1"/>
  <c r="BD110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4" i="1"/>
  <c r="BD155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1" i="1"/>
  <c r="BD172" i="1"/>
  <c r="BD173" i="1"/>
  <c r="BD174" i="1"/>
  <c r="BD175" i="1"/>
  <c r="BD176" i="1"/>
  <c r="BD178" i="1"/>
  <c r="BD179" i="1"/>
  <c r="BD180" i="1"/>
  <c r="BD181" i="1"/>
  <c r="BD182" i="1"/>
  <c r="BD183" i="1"/>
  <c r="BD184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3" i="1"/>
  <c r="BD204" i="1"/>
  <c r="BD205" i="1"/>
  <c r="BD206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3" i="1"/>
  <c r="BD224" i="1"/>
  <c r="BD225" i="1"/>
  <c r="BD226" i="1"/>
  <c r="BD227" i="1"/>
  <c r="BD229" i="1"/>
  <c r="BD230" i="1"/>
  <c r="BD231" i="1"/>
  <c r="BD232" i="1"/>
  <c r="BD233" i="1"/>
  <c r="BD234" i="1"/>
  <c r="BD235" i="1"/>
  <c r="BD236" i="1"/>
  <c r="BD238" i="1"/>
  <c r="BD239" i="1"/>
  <c r="BD242" i="1"/>
  <c r="BD243" i="1"/>
  <c r="BD244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7" i="1"/>
  <c r="BD268" i="1"/>
  <c r="BD269" i="1"/>
  <c r="BD270" i="1"/>
  <c r="BD271" i="1"/>
  <c r="BD272" i="1"/>
  <c r="BD273" i="1"/>
  <c r="BD275" i="1"/>
  <c r="BD276" i="1"/>
  <c r="BD277" i="1"/>
  <c r="BD278" i="1"/>
  <c r="BD279" i="1"/>
  <c r="BD280" i="1"/>
  <c r="BD281" i="1"/>
  <c r="BD282" i="1"/>
  <c r="BD283" i="1"/>
  <c r="BD284" i="1"/>
  <c r="BD285" i="1"/>
  <c r="BD287" i="1"/>
  <c r="BD288" i="1"/>
  <c r="BD289" i="1"/>
  <c r="BD290" i="1"/>
  <c r="BD291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7" i="1"/>
  <c r="BD309" i="1"/>
  <c r="BD310" i="1"/>
  <c r="BD311" i="1"/>
  <c r="BD313" i="1"/>
  <c r="BD314" i="1"/>
  <c r="BD315" i="1"/>
  <c r="BD316" i="1"/>
  <c r="BD317" i="1"/>
  <c r="BD321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6" i="1"/>
  <c r="BD357" i="1"/>
  <c r="BD358" i="1"/>
  <c r="BD359" i="1"/>
  <c r="BD360" i="1"/>
  <c r="BD361" i="1"/>
  <c r="BD362" i="1"/>
  <c r="BD363" i="1"/>
  <c r="BD365" i="1"/>
  <c r="BD366" i="1"/>
  <c r="BD367" i="1"/>
  <c r="BD368" i="1"/>
  <c r="BD370" i="1"/>
  <c r="BD371" i="1"/>
  <c r="BD372" i="1"/>
  <c r="BD373" i="1"/>
  <c r="BD374" i="1"/>
  <c r="BD375" i="1"/>
  <c r="BD376" i="1"/>
  <c r="BD379" i="1"/>
  <c r="BD380" i="1"/>
  <c r="BD381" i="1"/>
  <c r="BD382" i="1"/>
  <c r="BD383" i="1"/>
  <c r="BD384" i="1"/>
  <c r="BD385" i="1"/>
  <c r="BD386" i="1"/>
  <c r="BD387" i="1"/>
  <c r="BD389" i="1"/>
  <c r="BD390" i="1"/>
  <c r="BD391" i="1"/>
  <c r="BD392" i="1"/>
  <c r="BD393" i="1"/>
  <c r="BD394" i="1"/>
  <c r="BD395" i="1"/>
  <c r="BD396" i="1"/>
  <c r="BD397" i="1"/>
  <c r="BD399" i="1"/>
  <c r="BD400" i="1"/>
  <c r="BD401" i="1"/>
  <c r="BD403" i="1"/>
  <c r="BD405" i="1"/>
  <c r="BD406" i="1"/>
  <c r="BD407" i="1"/>
  <c r="BD409" i="1"/>
  <c r="BD410" i="1"/>
  <c r="BD411" i="1"/>
  <c r="BD413" i="1"/>
  <c r="BD414" i="1"/>
  <c r="BD415" i="1"/>
  <c r="BD416" i="1"/>
  <c r="BD418" i="1"/>
  <c r="BD420" i="1"/>
  <c r="BD422" i="1"/>
  <c r="BD423" i="1"/>
  <c r="BD424" i="1"/>
  <c r="BD425" i="1"/>
  <c r="BD426" i="1"/>
  <c r="BD428" i="1"/>
  <c r="BD429" i="1"/>
  <c r="BD430" i="1"/>
  <c r="BD431" i="1"/>
  <c r="BD432" i="1"/>
  <c r="BD433" i="1"/>
  <c r="BD434" i="1"/>
  <c r="BD435" i="1"/>
  <c r="BD436" i="1"/>
  <c r="BD437" i="1"/>
  <c r="BD439" i="1"/>
  <c r="BD440" i="1"/>
  <c r="BD441" i="1"/>
  <c r="BD442" i="1"/>
  <c r="BD443" i="1"/>
  <c r="BD444" i="1"/>
  <c r="BD447" i="1"/>
  <c r="BD448" i="1"/>
  <c r="BD449" i="1"/>
  <c r="BD451" i="1"/>
  <c r="BD452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1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Q4" i="1"/>
  <c r="B4" i="1"/>
  <c r="BE474" i="1"/>
  <c r="BE4" i="1"/>
  <c r="Y4" i="1"/>
  <c r="E474" i="1"/>
  <c r="D474" i="1"/>
  <c r="C474" i="1"/>
  <c r="B474" i="1"/>
  <c r="AF474" i="1"/>
  <c r="AD474" i="1"/>
  <c r="Z474" i="1"/>
  <c r="X474" i="1"/>
  <c r="W474" i="1"/>
  <c r="DF474" i="1"/>
  <c r="DE474" i="1"/>
  <c r="DD474" i="1"/>
  <c r="DC474" i="1"/>
  <c r="DB474" i="1"/>
  <c r="DA474" i="1"/>
  <c r="CZ474" i="1"/>
  <c r="CY474" i="1"/>
  <c r="CX474" i="1"/>
  <c r="CF474" i="1"/>
  <c r="CE474" i="1"/>
  <c r="BZ474" i="1"/>
  <c r="BU474" i="1"/>
  <c r="BI474" i="1"/>
  <c r="BH474" i="1"/>
  <c r="BR474" i="1"/>
  <c r="CF4" i="1"/>
  <c r="BR4" i="1"/>
  <c r="Z4" i="1"/>
  <c r="BI4" i="1"/>
  <c r="X4" i="1"/>
  <c r="W4" i="1"/>
  <c r="BU4" i="1"/>
  <c r="D4" i="1"/>
  <c r="C4" i="1"/>
  <c r="E4" i="1"/>
  <c r="CE4" i="1"/>
  <c r="DF4" i="1"/>
  <c r="AF4" i="1"/>
  <c r="AD4" i="1"/>
  <c r="BZ4" i="1"/>
  <c r="O4" i="1"/>
  <c r="CA4" i="1"/>
  <c r="CA474" i="1"/>
  <c r="BH4" i="1"/>
  <c r="BC4" i="1"/>
  <c r="BB4" i="1"/>
  <c r="CD474" i="1"/>
  <c r="CW474" i="1"/>
  <c r="CV474" i="1"/>
  <c r="CU474" i="1"/>
  <c r="CT474" i="1"/>
  <c r="CS474" i="1"/>
  <c r="CR474" i="1"/>
  <c r="CQ474" i="1"/>
  <c r="CP474" i="1"/>
  <c r="CO474" i="1"/>
  <c r="BX474" i="1"/>
  <c r="CN474" i="1"/>
  <c r="CM474" i="1"/>
  <c r="CL474" i="1"/>
  <c r="CJ474" i="1"/>
  <c r="BW474" i="1"/>
  <c r="BT474" i="1"/>
  <c r="CI474" i="1"/>
  <c r="CH474" i="1"/>
  <c r="BS474" i="1"/>
  <c r="BP474" i="1"/>
  <c r="BY474" i="1"/>
  <c r="CG474" i="1"/>
  <c r="CC474" i="1"/>
  <c r="BQ474" i="1"/>
  <c r="CB474" i="1"/>
  <c r="BO474" i="1"/>
  <c r="BN474" i="1"/>
  <c r="BM474" i="1"/>
  <c r="CK474" i="1"/>
  <c r="BL474" i="1"/>
  <c r="BK474" i="1"/>
  <c r="BG474" i="1"/>
  <c r="BF474" i="1"/>
  <c r="BC474" i="1"/>
  <c r="BB474" i="1"/>
  <c r="BA474" i="1"/>
  <c r="AZ474" i="1"/>
  <c r="AY474" i="1"/>
  <c r="AX474" i="1"/>
  <c r="AW474" i="1"/>
  <c r="AV474" i="1"/>
  <c r="AU474" i="1"/>
  <c r="AT474" i="1"/>
  <c r="AE474" i="1"/>
  <c r="AC474" i="1"/>
  <c r="AR474" i="1"/>
  <c r="AB474" i="1"/>
  <c r="V474" i="1"/>
  <c r="U474" i="1"/>
  <c r="T474" i="1"/>
  <c r="S474" i="1"/>
  <c r="R474" i="1"/>
  <c r="Q474" i="1"/>
  <c r="P474" i="1"/>
  <c r="N474" i="1"/>
  <c r="M474" i="1"/>
  <c r="L474" i="1"/>
  <c r="K474" i="1"/>
  <c r="J474" i="1"/>
  <c r="I474" i="1"/>
  <c r="H474" i="1"/>
  <c r="G474" i="1"/>
  <c r="AR4" i="1"/>
  <c r="DE4" i="1"/>
  <c r="DD4" i="1"/>
  <c r="DC4" i="1"/>
  <c r="DB4" i="1"/>
  <c r="DA4" i="1"/>
  <c r="CZ4" i="1"/>
  <c r="CY4" i="1"/>
  <c r="CX4" i="1"/>
  <c r="CD4" i="1"/>
  <c r="CW4" i="1"/>
  <c r="CV4" i="1"/>
  <c r="CU4" i="1"/>
  <c r="CT4" i="1"/>
  <c r="CS4" i="1"/>
  <c r="CR4" i="1"/>
  <c r="CQ4" i="1"/>
  <c r="CP4" i="1"/>
  <c r="CO4" i="1"/>
  <c r="BX4" i="1"/>
  <c r="CN4" i="1"/>
  <c r="CM4" i="1"/>
  <c r="CL4" i="1"/>
  <c r="CJ4" i="1"/>
  <c r="BW4" i="1"/>
  <c r="BT4" i="1"/>
  <c r="CI4" i="1"/>
  <c r="CH4" i="1"/>
  <c r="BS4" i="1"/>
  <c r="BP4" i="1"/>
  <c r="BY4" i="1"/>
  <c r="CG4" i="1"/>
  <c r="CC4" i="1"/>
  <c r="BQ4" i="1"/>
  <c r="CB4" i="1"/>
  <c r="BO4" i="1"/>
  <c r="BN4" i="1"/>
  <c r="BM4" i="1"/>
  <c r="CK4" i="1"/>
  <c r="BL4" i="1"/>
  <c r="BK4" i="1"/>
  <c r="BG4" i="1"/>
  <c r="BF4" i="1"/>
  <c r="BA4" i="1"/>
  <c r="AZ4" i="1"/>
  <c r="AY4" i="1"/>
  <c r="AX4" i="1"/>
  <c r="AW4" i="1"/>
  <c r="AV4" i="1"/>
  <c r="AU4" i="1"/>
  <c r="AT4" i="1"/>
  <c r="AE4" i="1"/>
  <c r="AB4" i="1"/>
  <c r="V4" i="1"/>
  <c r="U4" i="1"/>
  <c r="T4" i="1"/>
  <c r="S4" i="1"/>
  <c r="R4" i="1"/>
  <c r="Q4" i="1"/>
  <c r="P4" i="1"/>
  <c r="N4" i="1"/>
  <c r="M4" i="1"/>
  <c r="L4" i="1"/>
  <c r="K4" i="1"/>
  <c r="J4" i="1"/>
  <c r="I4" i="1"/>
  <c r="H4" i="1"/>
  <c r="G4" i="1"/>
</calcChain>
</file>

<file path=xl/connections.xml><?xml version="1.0" encoding="utf-8"?>
<connections xmlns="http://schemas.openxmlformats.org/spreadsheetml/2006/main">
  <connection id="1" name="Untitled.txt" type="6" refreshedVersion="0" background="1" saveData="1">
    <textPr fileType="mac" sourceFile="Macintosh HD:Users:bobs:Untitled.txt" tab="0" comma="1">
      <textFields count="38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Untitled.txt1" type="6" refreshedVersion="0" background="1" saveData="1">
    <textPr fileType="mac" sourceFile="Macintosh HD:Users:bobs:Untitled.txt">
      <textFields>
        <textField/>
      </textFields>
    </textPr>
  </connection>
</connections>
</file>

<file path=xl/sharedStrings.xml><?xml version="1.0" encoding="utf-8"?>
<sst xmlns="http://schemas.openxmlformats.org/spreadsheetml/2006/main" count="973" uniqueCount="858">
  <si>
    <t>Correa2010</t>
  </si>
  <si>
    <t>Costa2004</t>
  </si>
  <si>
    <t>Costa2011</t>
  </si>
  <si>
    <t>Costa2012</t>
  </si>
  <si>
    <t>Dannenberg2001</t>
  </si>
  <si>
    <t>DeCoro2007</t>
  </si>
  <si>
    <t>Dellandrea2005</t>
  </si>
  <si>
    <t>Deshpande2001</t>
  </si>
  <si>
    <t>Dieleman2011</t>
  </si>
  <si>
    <t>Dixon2003</t>
  </si>
  <si>
    <t>Dixon2010</t>
  </si>
  <si>
    <t>Zhou2012</t>
  </si>
  <si>
    <t>Garcia2012</t>
  </si>
  <si>
    <t>Karkavitsas2012</t>
  </si>
  <si>
    <t>Seo2011b</t>
  </si>
  <si>
    <t>Aryafar2012</t>
  </si>
  <si>
    <t>Yang2011b</t>
  </si>
  <si>
    <t>Hu2012</t>
  </si>
  <si>
    <t>Sanden2011</t>
  </si>
  <si>
    <t>Doraisamy2010</t>
  </si>
  <si>
    <t>Ahonen2010</t>
  </si>
  <si>
    <t>PerezGarcia2010</t>
  </si>
  <si>
    <t>Mayer2010c</t>
  </si>
  <si>
    <t>Sanden2008</t>
  </si>
  <si>
    <t>Karydis2006b</t>
  </si>
  <si>
    <t>Mace2011</t>
  </si>
  <si>
    <t>Krumhansl2010</t>
  </si>
  <si>
    <t>Chase2001</t>
  </si>
  <si>
    <t>Lampropoulos2010</t>
  </si>
  <si>
    <t>Golzari2008b</t>
  </si>
  <si>
    <t>Golzari2008c</t>
  </si>
  <si>
    <t>Jin2006</t>
  </si>
  <si>
    <t>Leon2012b</t>
  </si>
  <si>
    <t>Neubarth2012</t>
  </si>
  <si>
    <t>Ni2012</t>
  </si>
  <si>
    <t>Dunker2009</t>
  </si>
  <si>
    <t>Markov2012b</t>
  </si>
  <si>
    <t>Chathuranga2012</t>
  </si>
  <si>
    <t>Peeters2011</t>
  </si>
  <si>
    <t>PerezSancho2009</t>
  </si>
  <si>
    <t>Pohle2006</t>
  </si>
  <si>
    <t>Matityaho1995</t>
  </si>
  <si>
    <t>Whitman2002</t>
  </si>
  <si>
    <t>West2005</t>
  </si>
  <si>
    <t>West2007</t>
  </si>
  <si>
    <t>Shen2005</t>
  </si>
  <si>
    <t>Silla2006</t>
  </si>
  <si>
    <t>Fiebrink2006</t>
  </si>
  <si>
    <t>Yaslan2006</t>
  </si>
  <si>
    <t>Yaslan2006b</t>
  </si>
  <si>
    <t>Yaslan2009</t>
  </si>
  <si>
    <t>Silla2009</t>
  </si>
  <si>
    <t>Silla2010</t>
  </si>
  <si>
    <t>Silla2009b</t>
  </si>
  <si>
    <t>Soltau1997</t>
  </si>
  <si>
    <t>Sotiropoulos2008</t>
  </si>
  <si>
    <t>Srinivasan2004</t>
  </si>
  <si>
    <t>Tzagkarakis2006</t>
  </si>
  <si>
    <t>Bagci2006</t>
  </si>
  <si>
    <t>Chen2008</t>
  </si>
  <si>
    <t>Tietche2012</t>
  </si>
  <si>
    <t>Avcu2007</t>
  </si>
  <si>
    <t>Kofod2008</t>
  </si>
  <si>
    <t>Hsieh2012</t>
  </si>
  <si>
    <t>Chang2008</t>
  </si>
  <si>
    <t>Downie2005</t>
  </si>
  <si>
    <t>Almoosa2010</t>
  </si>
  <si>
    <t>Ariyaratne2012</t>
  </si>
  <si>
    <t>Herkiloglu2006</t>
  </si>
  <si>
    <t>purity</t>
  </si>
  <si>
    <t>rand</t>
  </si>
  <si>
    <t>MIREX2005</t>
  </si>
  <si>
    <t>IEICE</t>
    <phoneticPr fontId="5" type="noConversion"/>
  </si>
  <si>
    <t>Hamming loss</t>
    <phoneticPr fontId="5" type="noConversion"/>
  </si>
  <si>
    <t>One-error</t>
    <phoneticPr fontId="5" type="noConversion"/>
  </si>
  <si>
    <t>Coverage</t>
    <phoneticPr fontId="5" type="noConversion"/>
  </si>
  <si>
    <t>Ranking loss</t>
    <phoneticPr fontId="5" type="noConversion"/>
  </si>
  <si>
    <t>Sanden2010</t>
  </si>
  <si>
    <t>PerezGarcia2009</t>
    <phoneticPr fontId="5" type="noConversion"/>
  </si>
  <si>
    <t>ISMIS2011</t>
    <phoneticPr fontId="5" type="noConversion"/>
  </si>
  <si>
    <r>
      <t>Abesser200</t>
    </r>
    <r>
      <rPr>
        <sz val="12"/>
        <color indexed="8"/>
        <rFont val="Calibri"/>
        <family val="2"/>
      </rPr>
      <t>8</t>
    </r>
    <phoneticPr fontId="5" type="noConversion"/>
  </si>
  <si>
    <t>Abesser2010</t>
  </si>
  <si>
    <t>Craft2007b</t>
  </si>
  <si>
    <t>Wiggins2009</t>
  </si>
  <si>
    <r>
      <t>Vatolkin201</t>
    </r>
    <r>
      <rPr>
        <sz val="12"/>
        <color indexed="8"/>
        <rFont val="Calibri"/>
        <family val="2"/>
      </rPr>
      <t>2</t>
    </r>
    <phoneticPr fontId="5" type="noConversion"/>
  </si>
  <si>
    <t>Classification quality</t>
    <phoneticPr fontId="5" type="noConversion"/>
  </si>
  <si>
    <t>Sordo2008</t>
  </si>
  <si>
    <t>Sonmez2005</t>
    <phoneticPr fontId="5" type="noConversion"/>
  </si>
  <si>
    <t>Cannot find</t>
    <phoneticPr fontId="5" type="noConversion"/>
  </si>
  <si>
    <t>Cannot find</t>
    <phoneticPr fontId="5" type="noConversion"/>
  </si>
  <si>
    <t>TURKISH</t>
  </si>
  <si>
    <t>Annesi2007</t>
  </si>
  <si>
    <t>Ezzaidi2008</t>
  </si>
  <si>
    <t>JAES</t>
  </si>
  <si>
    <t>Charami2007</t>
  </si>
  <si>
    <t>Karkavitsas2011</t>
  </si>
  <si>
    <t>Overlap</t>
  </si>
  <si>
    <t>Li2004</t>
  </si>
  <si>
    <t>Lidy2003b</t>
  </si>
  <si>
    <t>human-weighted rating</t>
  </si>
  <si>
    <t>Mayer2008b</t>
  </si>
  <si>
    <t>MIREX2007</t>
  </si>
  <si>
    <t>MIREX2008</t>
  </si>
  <si>
    <t>MIREX2009</t>
  </si>
  <si>
    <t>MIREX2010</t>
  </si>
  <si>
    <t>MIREX2011</t>
  </si>
  <si>
    <t>Park2011b</t>
  </si>
  <si>
    <t>PerezSancho2009b</t>
  </si>
  <si>
    <t>West2008</t>
  </si>
  <si>
    <t>GERMAN</t>
  </si>
  <si>
    <t>Yang2011</t>
  </si>
  <si>
    <t>Yoon2005</t>
  </si>
  <si>
    <t>Wulfing2012</t>
  </si>
  <si>
    <t>Hillewaere2012</t>
  </si>
  <si>
    <t>Anglade2009b</t>
  </si>
  <si>
    <t>Zanoni2012</t>
  </si>
  <si>
    <t>Leon2012</t>
  </si>
  <si>
    <t>Balkema2007</t>
  </si>
  <si>
    <t>Ahrendt2004</t>
  </si>
  <si>
    <t>Ahrendt2005</t>
  </si>
  <si>
    <t>Ahrendt2006</t>
  </si>
  <si>
    <t>Anglade2009</t>
  </si>
  <si>
    <t>Anglade2010</t>
  </si>
  <si>
    <t>Arabi2009</t>
  </si>
  <si>
    <t>Aryafar2011</t>
  </si>
  <si>
    <t>Aucouturier2002</t>
  </si>
  <si>
    <t>Aucouturier2003</t>
  </si>
  <si>
    <t>Bagci2007</t>
  </si>
  <si>
    <t>Barbedo2007</t>
  </si>
  <si>
    <t>Barbieri2010</t>
  </si>
  <si>
    <t>Basili2004</t>
  </si>
  <si>
    <t>Behun2012</t>
  </si>
  <si>
    <t>Benetos2008</t>
  </si>
  <si>
    <t>Benetos2010</t>
  </si>
  <si>
    <t>Bergstra2006</t>
  </si>
  <si>
    <t>Bergstra2006b</t>
  </si>
  <si>
    <t>Bergstra2010</t>
  </si>
  <si>
    <t>Blume2008</t>
  </si>
  <si>
    <t>Brecheisen2006</t>
  </si>
  <si>
    <t>Casey2008a</t>
  </si>
  <si>
    <t>Cataltepe2007</t>
  </si>
  <si>
    <t>Chang2010</t>
  </si>
  <si>
    <t>Chen2010</t>
  </si>
  <si>
    <t>Cilibrasi2004</t>
  </si>
  <si>
    <t>Cornelis2010</t>
  </si>
  <si>
    <t>Henaff2011</t>
  </si>
  <si>
    <t>Holzapfel2007</t>
  </si>
  <si>
    <t>Holzapfel2008</t>
  </si>
  <si>
    <t>Holzapfel2009</t>
  </si>
  <si>
    <t>Homburg2005</t>
  </si>
  <si>
    <t>ISMIR2004</t>
  </si>
  <si>
    <t>Jang2008</t>
  </si>
  <si>
    <t>Jiang2002</t>
  </si>
  <si>
    <t>Karydis2006</t>
  </si>
  <si>
    <t>Kim2011</t>
  </si>
  <si>
    <t>Kini2011</t>
  </si>
  <si>
    <t>Kirss2007</t>
  </si>
  <si>
    <t>Kitahara2008</t>
  </si>
  <si>
    <t>Kobayakawa2011</t>
  </si>
  <si>
    <t>Kosina2002</t>
  </si>
  <si>
    <t>Kotropoulos2010</t>
  </si>
  <si>
    <t>Lambrou1998</t>
  </si>
  <si>
    <t>Lampropoulos2005</t>
  </si>
  <si>
    <t>Langlois2009</t>
  </si>
  <si>
    <t>Langlois2009b</t>
  </si>
  <si>
    <t>Lee2007</t>
  </si>
  <si>
    <t>Lee2008</t>
  </si>
  <si>
    <t>Lee2009</t>
  </si>
  <si>
    <t>Cohen kappa</t>
  </si>
  <si>
    <t>Burred2004</t>
  </si>
  <si>
    <t>Costa2012b</t>
  </si>
  <si>
    <t>Dixon2004</t>
  </si>
  <si>
    <t>Flexer2006</t>
  </si>
  <si>
    <t>Flexer2006b</t>
  </si>
  <si>
    <t>ROC</t>
  </si>
  <si>
    <t>PLAGIARISM</t>
    <phoneticPr fontId="5" type="noConversion"/>
  </si>
  <si>
    <t>Garcia2007</t>
  </si>
  <si>
    <t>Garcia2010</t>
    <phoneticPr fontId="5" type="noConversion"/>
  </si>
  <si>
    <t>Balkema2010</t>
  </si>
  <si>
    <t>Honingh2011</t>
  </si>
  <si>
    <t>Shen2010</t>
  </si>
  <si>
    <t>Vatolkin2010</t>
  </si>
  <si>
    <t>Ju2010</t>
  </si>
  <si>
    <t>Fu2010b</t>
  </si>
  <si>
    <t>Golzari2008d</t>
  </si>
  <si>
    <t>Abesser2012</t>
  </si>
  <si>
    <t>Sanden2012</t>
  </si>
  <si>
    <t>Aucouturier2008</t>
  </si>
  <si>
    <t>Esmaili2004</t>
  </si>
  <si>
    <t>Kuo2004</t>
  </si>
  <si>
    <t>Sanden2011b</t>
  </si>
  <si>
    <t>Lee2009b</t>
  </si>
  <si>
    <t>Lee2009c</t>
  </si>
  <si>
    <t>Lee2011</t>
  </si>
  <si>
    <t>Leon2007</t>
  </si>
  <si>
    <t>Li2003</t>
  </si>
  <si>
    <t>Li2003b</t>
  </si>
  <si>
    <t>Li2005</t>
  </si>
  <si>
    <t>Li2005b</t>
  </si>
  <si>
    <t>Doraisamy2008</t>
  </si>
  <si>
    <t>Golzari2008</t>
  </si>
  <si>
    <t>Li2009</t>
  </si>
  <si>
    <t>Li2010</t>
  </si>
  <si>
    <t>Li2011</t>
  </si>
  <si>
    <t>Lidy2005</t>
  </si>
  <si>
    <t>Lidy2010</t>
  </si>
  <si>
    <t>Lim2011</t>
  </si>
  <si>
    <t>Liu2009</t>
  </si>
  <si>
    <t>Lo2010</t>
  </si>
  <si>
    <t>Loh2006</t>
  </si>
  <si>
    <t>Lopes2010</t>
  </si>
  <si>
    <t>Lukashevich2009</t>
  </si>
  <si>
    <t>M.2011</t>
  </si>
  <si>
    <t>Manzagol2008</t>
  </si>
  <si>
    <t>Marques2010</t>
  </si>
  <si>
    <t>Marques2011</t>
  </si>
  <si>
    <t>Mayer2010</t>
  </si>
  <si>
    <t>McKay2004</t>
  </si>
  <si>
    <t>McKay2006</t>
  </si>
  <si>
    <t>McKinney2003</t>
  </si>
  <si>
    <t>Meng2005</t>
  </si>
  <si>
    <t>Meng2008</t>
  </si>
  <si>
    <t>Mierswa2005</t>
  </si>
  <si>
    <t>Moerchen2006</t>
  </si>
  <si>
    <t>Zhu2004</t>
  </si>
  <si>
    <t>Yeh2012</t>
  </si>
  <si>
    <t>Chen2006</t>
  </si>
  <si>
    <t>McKay2008</t>
  </si>
  <si>
    <t>McKay2005</t>
  </si>
  <si>
    <t>Mitra2008</t>
  </si>
  <si>
    <t>Mitri2004</t>
  </si>
  <si>
    <t>Moerchen2005</t>
  </si>
  <si>
    <t>Neumayer2007</t>
  </si>
  <si>
    <t>Nie2009</t>
  </si>
  <si>
    <t>Pampalk2003</t>
  </si>
  <si>
    <t>Paradzinets2009</t>
  </si>
  <si>
    <t>Park2009b</t>
  </si>
  <si>
    <t>Peeters2007</t>
  </si>
  <si>
    <t>PerezSancho2008</t>
  </si>
  <si>
    <t>PerezSancho2005</t>
  </si>
  <si>
    <t>Pohle2005</t>
  </si>
  <si>
    <t>Barbedo2008</t>
  </si>
  <si>
    <t>Umapathy2010</t>
  </si>
  <si>
    <t>Rauber2001</t>
  </si>
  <si>
    <t>Ravelli2010</t>
  </si>
  <si>
    <t>Ribeiro2012</t>
  </si>
  <si>
    <t>Salamon2012</t>
  </si>
  <si>
    <t>Nagathil2010</t>
  </si>
  <si>
    <t>Nagathil2011</t>
  </si>
  <si>
    <t>Nayak2011</t>
  </si>
  <si>
    <t>Nopthaisong2007</t>
  </si>
  <si>
    <t>Norowi2005</t>
  </si>
  <si>
    <t>Orio2006</t>
  </si>
  <si>
    <t>Pampalk2005b</t>
  </si>
  <si>
    <t>Pampalk2006</t>
  </si>
  <si>
    <t>Panagakis2008</t>
  </si>
  <si>
    <t>Panagakis2009</t>
  </si>
  <si>
    <t>Panagakis2009b</t>
  </si>
  <si>
    <t>Panagakis2010</t>
  </si>
  <si>
    <t>Panagakis2010b</t>
  </si>
  <si>
    <t>Panagakis2010c</t>
  </si>
  <si>
    <t>Park2009</t>
  </si>
  <si>
    <t>Park2010</t>
  </si>
  <si>
    <t>Soltau1998</t>
  </si>
  <si>
    <t>Song2008</t>
  </si>
  <si>
    <t>Sturm2012</t>
  </si>
  <si>
    <t>Sturm2012c</t>
  </si>
  <si>
    <t>Sundaram2007</t>
  </si>
  <si>
    <t>Tsai2010</t>
  </si>
  <si>
    <t>Tsatsishvili2011</t>
  </si>
  <si>
    <t>Tsunoo2009</t>
  </si>
  <si>
    <t>Tsunoo2009b</t>
  </si>
  <si>
    <t>Tsunoo2011</t>
  </si>
  <si>
    <t>Turnbull2005</t>
  </si>
  <si>
    <t>persist. Misclass</t>
  </si>
  <si>
    <t>Manaris2005</t>
  </si>
  <si>
    <t>Lin2004b</t>
  </si>
  <si>
    <t>Inesta2009</t>
  </si>
  <si>
    <t>Higuera2006</t>
  </si>
  <si>
    <t>Manaris2011</t>
  </si>
  <si>
    <t>Manaris2008</t>
  </si>
  <si>
    <t>Reed2007</t>
  </si>
  <si>
    <t>Orio2011</t>
  </si>
  <si>
    <t>MIREX2012</t>
  </si>
  <si>
    <t>Marques2009</t>
  </si>
  <si>
    <t>Liu2007</t>
  </si>
  <si>
    <t>Gouyon2005</t>
  </si>
  <si>
    <t>Frederico2004</t>
  </si>
  <si>
    <t>Craft2007</t>
  </si>
  <si>
    <t>Downie2008</t>
  </si>
  <si>
    <t>Downie2010</t>
  </si>
  <si>
    <t>Sturm2012b</t>
  </si>
  <si>
    <t>Porter1984</t>
  </si>
  <si>
    <t>Novello2006</t>
  </si>
  <si>
    <t>Liu2009b</t>
  </si>
  <si>
    <t>Diodati2000</t>
  </si>
  <si>
    <t>Valdez2011</t>
  </si>
  <si>
    <t>Vatolkin2011</t>
  </si>
  <si>
    <t>Liu2008</t>
  </si>
  <si>
    <t>F-meas. Std</t>
  </si>
  <si>
    <t>Chen2009b</t>
  </si>
  <si>
    <t>Jing2009</t>
  </si>
  <si>
    <t>Leon2002</t>
  </si>
  <si>
    <t>Wang2010</t>
  </si>
  <si>
    <t>norm. Mutual info.</t>
  </si>
  <si>
    <t>Chi2k</t>
  </si>
  <si>
    <t>r-precision</t>
  </si>
  <si>
    <t>Typke2005</t>
  </si>
  <si>
    <t>Tzanetakis2002</t>
  </si>
  <si>
    <t>Tzanetakis2002b</t>
  </si>
  <si>
    <t>Tzanetakis2003</t>
  </si>
  <si>
    <t>Umapathy2005b</t>
  </si>
  <si>
    <t>Volkel2010</t>
  </si>
  <si>
    <t>Wang2008</t>
  </si>
  <si>
    <t>Wang2009</t>
  </si>
  <si>
    <t>Weihs2007</t>
  </si>
  <si>
    <t>Welsh1999</t>
  </si>
  <si>
    <t>West2004</t>
  </si>
  <si>
    <t>Wu2011</t>
  </si>
  <si>
    <t>Xu2003</t>
  </si>
  <si>
    <t>Yao2010</t>
  </si>
  <si>
    <t>Ying2012</t>
  </si>
  <si>
    <t>Zeng2009</t>
  </si>
  <si>
    <t>Zhang2003</t>
  </si>
  <si>
    <t>Zhang2008</t>
  </si>
  <si>
    <t>Zhen2010</t>
  </si>
  <si>
    <t>Zhen2010b</t>
  </si>
  <si>
    <t>CITATION</t>
  </si>
  <si>
    <t>DATASETS</t>
  </si>
  <si>
    <t>GTZAN</t>
  </si>
  <si>
    <t>RWC</t>
  </si>
  <si>
    <t>MSD</t>
  </si>
  <si>
    <t>DOE</t>
  </si>
  <si>
    <t>USPOP2002</t>
  </si>
  <si>
    <t>FOM</t>
  </si>
  <si>
    <t>Dehghani2006</t>
  </si>
  <si>
    <t>Scaringella2005</t>
  </si>
  <si>
    <t>Schierz2011</t>
  </si>
  <si>
    <t>ISMIS2011</t>
  </si>
  <si>
    <t>Seo2011</t>
  </si>
  <si>
    <t>Pohle2009</t>
  </si>
  <si>
    <t>1517-Artists</t>
  </si>
  <si>
    <t>Lippens2004</t>
  </si>
  <si>
    <t>Ezzaidi2007</t>
  </si>
  <si>
    <t>Seyerlehner2011</t>
  </si>
  <si>
    <t>Levy2006</t>
  </si>
  <si>
    <t>User Score</t>
  </si>
  <si>
    <t>Markov2012</t>
  </si>
  <si>
    <t>Bigerelle2000</t>
  </si>
  <si>
    <t>Abesser2009</t>
  </si>
  <si>
    <t>Rump2010</t>
  </si>
  <si>
    <t>McKay2010c</t>
  </si>
  <si>
    <t>Draman2010</t>
  </si>
  <si>
    <t>Anden2011</t>
  </si>
  <si>
    <r>
      <t>Mayer</t>
    </r>
    <r>
      <rPr>
        <sz val="12"/>
        <color indexed="8"/>
        <rFont val="Calibri"/>
        <family val="2"/>
      </rPr>
      <t>2011</t>
    </r>
    <phoneticPr fontId="5" type="noConversion"/>
  </si>
  <si>
    <t>Anan2011</t>
  </si>
  <si>
    <t>distance</t>
  </si>
  <si>
    <t>F-measure</t>
  </si>
  <si>
    <t>Lidy2010b</t>
  </si>
  <si>
    <t>Li2006</t>
  </si>
  <si>
    <t>Burred2003</t>
  </si>
  <si>
    <t>Burred2009</t>
  </si>
  <si>
    <t>Charbuillet2011</t>
  </si>
  <si>
    <t>Ezzaidi2009</t>
  </si>
  <si>
    <t>Fadeev2009</t>
  </si>
  <si>
    <t>Fernandez2011</t>
  </si>
  <si>
    <t>Flexer2007</t>
  </si>
  <si>
    <t>Fu2010</t>
  </si>
  <si>
    <t>Fu2011</t>
  </si>
  <si>
    <t>Fu2011b</t>
  </si>
  <si>
    <t>Genussov2010</t>
  </si>
  <si>
    <t>Gjerdingen2008</t>
  </si>
  <si>
    <t>Golub2000</t>
  </si>
  <si>
    <t>Gonzalez2010</t>
  </si>
  <si>
    <t>Goulart2011</t>
  </si>
  <si>
    <t>Gouyon2004</t>
  </si>
  <si>
    <t>Grosse2007</t>
  </si>
  <si>
    <t>Guaus2009</t>
  </si>
  <si>
    <t>Hamel2010</t>
  </si>
  <si>
    <t>Hansen2005</t>
  </si>
  <si>
    <t>Hartmann2011</t>
  </si>
  <si>
    <t>alternative, country, easy listening, electronica, jazz, latin, pop\&amp;dance, rap\&amp;hiphop, R\&amp;B soul, reggae, rock</t>
  </si>
  <si>
    <t>classical, pop, traditional Japanese</t>
  </si>
  <si>
    <t>pop, country, jazz, classic</t>
  </si>
  <si>
    <t>ballad, chorale, fugue, mazurka, sonata</t>
  </si>
  <si>
    <t>popular, jazz, academic</t>
  </si>
  <si>
    <t>blues, bossa nova, reggae, rock</t>
  </si>
  <si>
    <t>classic, jazz, pop, rock</t>
  </si>
  <si>
    <t>metal, dance, classical</t>
  </si>
  <si>
    <t>classical, pop</t>
  </si>
  <si>
    <t>rock, classic</t>
  </si>
  <si>
    <t>electronica, classical, jazz, Irish folk, rock</t>
  </si>
  <si>
    <t>classical, rock, jazz</t>
  </si>
  <si>
    <t>Feng2010</t>
  </si>
  <si>
    <t>speech, symphony, jazz, light music, concerto</t>
  </si>
  <si>
    <t>Chai2001</t>
  </si>
  <si>
    <t>Chen2009</t>
  </si>
  <si>
    <t>Cilibrasi2005</t>
  </si>
  <si>
    <t>Flexer2005</t>
  </si>
  <si>
    <t>Flexer2010</t>
  </si>
  <si>
    <t>Gouyon2004b</t>
  </si>
  <si>
    <t>Grimaldi2003</t>
  </si>
  <si>
    <t>Flexer2009</t>
  </si>
  <si>
    <t>Goulart2012</t>
  </si>
  <si>
    <t>Han1998</t>
  </si>
  <si>
    <t>Harb2004</t>
  </si>
  <si>
    <t>Heittola2003</t>
  </si>
  <si>
    <t>Stability measure</t>
  </si>
  <si>
    <t>Holzapfel2008b</t>
  </si>
  <si>
    <t>Jang2009</t>
  </si>
  <si>
    <t>PLAGIARISM</t>
  </si>
  <si>
    <t>Jennings2004</t>
  </si>
  <si>
    <t>Jensen2006</t>
  </si>
  <si>
    <t>Kaminskas2012</t>
  </si>
  <si>
    <t>Kiernan2000</t>
  </si>
  <si>
    <t>Draman2011</t>
  </si>
  <si>
    <t>Bickerstaffe2003</t>
  </si>
  <si>
    <t>Barreira2011</t>
  </si>
  <si>
    <t>Fernandez2012</t>
  </si>
  <si>
    <t>Grimaldi2006</t>
  </si>
  <si>
    <t>Harb2007</t>
  </si>
  <si>
    <t>Chew2005</t>
  </si>
  <si>
    <t>Gedik2006</t>
  </si>
  <si>
    <t>Dannenberg2010</t>
  </si>
  <si>
    <t>numclusters</t>
  </si>
  <si>
    <t>Koerich2005</t>
  </si>
  <si>
    <t>Kostek2011</t>
  </si>
  <si>
    <t>Lampropoulos2012</t>
  </si>
  <si>
    <t>Lee2006</t>
  </si>
  <si>
    <t>Lehn-Schioler2006</t>
  </si>
  <si>
    <t>Leon2003</t>
  </si>
  <si>
    <t>Leon2004</t>
  </si>
  <si>
    <t>Lidy2003</t>
  </si>
  <si>
    <t>cluster composition</t>
  </si>
  <si>
    <t>Lidy2006</t>
  </si>
  <si>
    <t>Lidy2007</t>
  </si>
  <si>
    <t>Lidy2008</t>
  </si>
  <si>
    <t>9GDB</t>
  </si>
  <si>
    <t>Lukashevich2012</t>
  </si>
  <si>
    <t>Marques2011c</t>
  </si>
  <si>
    <t>Jothilakshmi2012</t>
  </si>
  <si>
    <t>Mayer2010b</t>
  </si>
  <si>
    <t>McKay2004b</t>
  </si>
  <si>
    <t>McKay2010</t>
  </si>
  <si>
    <t>McKay2010b</t>
  </si>
  <si>
    <t>Pohle2008</t>
  </si>
  <si>
    <t>Popescu2009</t>
  </si>
  <si>
    <t>Pye2000</t>
  </si>
  <si>
    <t>Rafailidis2009</t>
  </si>
  <si>
    <t>Rauber2002</t>
  </si>
  <si>
    <t>Reed2006</t>
  </si>
  <si>
    <t>Ren2010</t>
  </si>
  <si>
    <t>Ren2011</t>
  </si>
  <si>
    <t>Ren2012</t>
  </si>
  <si>
    <t>Rizzi2008</t>
  </si>
  <si>
    <t>Rocha2011</t>
  </si>
  <si>
    <t>Ruppin2006</t>
  </si>
  <si>
    <t>Santos2010</t>
  </si>
  <si>
    <t>Scaringella2006</t>
  </si>
  <si>
    <t>Serra2011</t>
  </si>
  <si>
    <t>Seyerlehner2010</t>
  </si>
  <si>
    <t>Seyerlehner2010b</t>
  </si>
  <si>
    <t>Shao2004</t>
  </si>
  <si>
    <t>Shen2006</t>
  </si>
  <si>
    <t>Deepa2011</t>
    <phoneticPr fontId="5" type="noConversion"/>
  </si>
  <si>
    <t>PLAGIARISM</t>
    <phoneticPr fontId="5" type="noConversion"/>
  </si>
  <si>
    <t>Song2007</t>
  </si>
  <si>
    <t>Mandel2006</t>
    <phoneticPr fontId="5" type="noConversion"/>
  </si>
  <si>
    <t>Tzanetakis2001</t>
  </si>
  <si>
    <t>Dropik2010</t>
  </si>
  <si>
    <t>Silla2007</t>
  </si>
  <si>
    <t>Silla2008</t>
  </si>
  <si>
    <t>Silla2011</t>
  </si>
  <si>
    <t>Simsekli2010</t>
  </si>
  <si>
    <t>swing, latin, funk, blues, pop-rock, metal-hardrock</t>
  </si>
  <si>
    <t>Music audio</t>
  </si>
  <si>
    <t>Human validation</t>
  </si>
  <si>
    <t>Human evaluation</t>
  </si>
  <si>
    <t>Acc. (skew-insens.)</t>
  </si>
  <si>
    <t>other (lyrics, WWW)</t>
  </si>
  <si>
    <t>Abesser2010b</t>
  </si>
  <si>
    <t>blues, bossanova, forr{\'o}, funk, hip-hop, minimal techno, motown, reggae, nineties rock, seventies rock, salsa \&amp; mambo, swing, zouglou</t>
  </si>
  <si>
    <t>piano, orchestra, hiphop electronic, world music, guitar, pop romantic, metal hard rock, jazz</t>
  </si>
  <si>
    <t>Japanese pop, enka</t>
  </si>
  <si>
    <t>Bandinabox</t>
  </si>
  <si>
    <t>pop, jazz, classical from GTZAN</t>
  </si>
  <si>
    <t>pop/rock, jazz/blues, classical from ISMIR2004</t>
  </si>
  <si>
    <t>Aucouturier2009</t>
  </si>
  <si>
    <t>Schindler2012</t>
  </si>
  <si>
    <t>Schindler2012b</t>
  </si>
  <si>
    <t>specificity</t>
  </si>
  <si>
    <t>abs. Rel. Error</t>
  </si>
  <si>
    <t>mean sq. Error</t>
  </si>
  <si>
    <t>Youden's index</t>
  </si>
  <si>
    <t>likelihoods</t>
  </si>
  <si>
    <t>geometric mean</t>
  </si>
  <si>
    <t>correlation coef.</t>
  </si>
  <si>
    <t>Spearman's rank</t>
  </si>
  <si>
    <t>Silla2008b</t>
  </si>
  <si>
    <t>SLAC</t>
  </si>
  <si>
    <t>Bodhidharma</t>
  </si>
  <si>
    <t>Dannenberg1997</t>
  </si>
  <si>
    <t>SOMeJB</t>
  </si>
  <si>
    <t>Review</t>
  </si>
  <si>
    <t>Evaluation</t>
  </si>
  <si>
    <t>Classify</t>
  </si>
  <si>
    <t>Multilabel</t>
  </si>
  <si>
    <t>Cluster</t>
  </si>
  <si>
    <t>Retrieve</t>
  </si>
  <si>
    <t>Rules</t>
  </si>
  <si>
    <t>Eyeball</t>
  </si>
  <si>
    <t>Robust</t>
  </si>
  <si>
    <t>Compose</t>
  </si>
  <si>
    <t>Feature</t>
  </si>
  <si>
    <t>Scale</t>
  </si>
  <si>
    <t>Generalize</t>
  </si>
  <si>
    <t>Stat. Test</t>
  </si>
  <si>
    <t>Experimental</t>
  </si>
  <si>
    <t>Accuracy</t>
  </si>
  <si>
    <t>Accuracy std</t>
  </si>
  <si>
    <t>Recall</t>
  </si>
  <si>
    <t>Recall std</t>
  </si>
  <si>
    <t>Precision</t>
  </si>
  <si>
    <t>Sensitivity</t>
  </si>
  <si>
    <t>Selectivity</t>
  </si>
  <si>
    <t>Confusion matrix</t>
  </si>
  <si>
    <t>No. genres</t>
  </si>
  <si>
    <t>No. datasets</t>
  </si>
  <si>
    <t>Private data</t>
  </si>
  <si>
    <t>Ballroom</t>
  </si>
  <si>
    <t>Magnatune</t>
  </si>
  <si>
    <t>Latin</t>
  </si>
  <si>
    <t>Homburg</t>
  </si>
  <si>
    <t>Genres</t>
  </si>
  <si>
    <t>classical, electronic, jazz/blues, metal/punk, rock/pop, world</t>
  </si>
  <si>
    <t>classical,electric, jazz, pop, rock</t>
  </si>
  <si>
    <t>World musics</t>
  </si>
  <si>
    <t>No. Data</t>
  </si>
  <si>
    <t>ambient, classical, fusion, jazz, rock</t>
  </si>
  <si>
    <t>country, folk, grunge, hiphop, metal, pop, punk rock, R\&amp;B, reggae, slow rock</t>
  </si>
  <si>
    <t>Mayer2008</t>
  </si>
  <si>
    <t>Music symb. data</t>
  </si>
  <si>
    <t>conf. Discussion</t>
  </si>
  <si>
    <t>baroque, modern, romantic, bebop, funky jazz,swing, country, punk, rap</t>
  </si>
  <si>
    <t>rock, classical, heavy metal, drum and bass, reggae, jungle</t>
  </si>
  <si>
    <t>No. Data 2</t>
  </si>
  <si>
    <t>Genres 2</t>
  </si>
  <si>
    <t>classical music, jazz, pop, rock, techno</t>
  </si>
  <si>
    <t>big band,blues jazz, swing, hard rock, metal, pop, mariachi, samba, tropicalia, salsa, tango</t>
  </si>
  <si>
    <t>&lt; 500</t>
  </si>
  <si>
    <t>3 types of speech, chamber music with piano, solo music, string quartet, other chamber ensembles, symphonic music, orchestra with choir, orchestra with soloist, hard rock, soft rock, techno/dance, rap/hiphop, pop</t>
  </si>
  <si>
    <t xml:space="preserve">Irish folk, German folk, Austrian folk </t>
  </si>
  <si>
    <t>jazz, reggae, pop, post rock, electro techno</t>
  </si>
  <si>
    <t>Country, Electronica, Folk, Gospel, Jazz, Latin, New Age, Pop/Rock, R\&amp;B, Rap, Reggae, World</t>
  </si>
  <si>
    <t>blues, classical</t>
  </si>
  <si>
    <t>~240</t>
  </si>
  <si>
    <t>Watanabe1999</t>
  </si>
  <si>
    <t>nine Malay music genres, blues, classical, jazz, pop, rock</t>
  </si>
  <si>
    <t>rock, piano, jazz</t>
  </si>
  <si>
    <t>rock, classical, jazz</t>
  </si>
  <si>
    <t>10 genres of Chinese folk music</t>
  </si>
  <si>
    <t>piano, symphony, popular songs, Beijing opera, Chinese comic dialogues</t>
  </si>
  <si>
    <t>classical, dance, pop, rock</t>
  </si>
  <si>
    <t>classical, pop, jazz, dance, rock</t>
  </si>
  <si>
    <t>?</t>
  </si>
  <si>
    <t>blues, classical, country, jazz, pop, electronic, reggae, rock</t>
  </si>
  <si>
    <t>punk, heavy metal, classical, reggae</t>
  </si>
  <si>
    <t>4 genres of Greek songs</t>
  </si>
  <si>
    <t>2 types of North Indian Devotional music</t>
  </si>
  <si>
    <t>classic, jazz, R\&amp;B, country, rock, hiphop, metal, dance, newage, electronica</t>
  </si>
  <si>
    <t>jazz, rock'nroll, bossa nova, punk, fado, oriental, classical</t>
  </si>
  <si>
    <t>rock, classical, country, jazz, folk, pop</t>
  </si>
  <si>
    <t>baroque, romantic, pop, jazz, rock</t>
  </si>
  <si>
    <t>baroque, bossanova, dance, hiphop, jazz, march, oldies, rock, tango, waltz</t>
  </si>
  <si>
    <t>rock, pop, techno, classic</t>
  </si>
  <si>
    <t>hiphop, metal, numetal, jazz, pop\&amp;rock, disco</t>
  </si>
  <si>
    <t>eight genres of Chinese opera</t>
  </si>
  <si>
    <t>pop, classical, rock, jazz, techno</t>
  </si>
  <si>
    <t>classical, country, jazz, rap, rock, techno</t>
  </si>
  <si>
    <t>Thai country, Thai folk, Thai oldie, Thai pop, Thai rock</t>
  </si>
  <si>
    <t>Ax{\'e}, Bossa Nova, Forr{\'o}, Samba</t>
  </si>
  <si>
    <t>classical, hip-hop, jazz, blues, metal, natural sound, folk music</t>
  </si>
  <si>
    <t>jazz, classical</t>
  </si>
  <si>
    <t>folk, jazz, rap</t>
  </si>
  <si>
    <t>Baroque, Classical, Romantic, Pop, Blues, Celtic, Pre-bop, Bop, Bossa Nova</t>
  </si>
  <si>
    <t>No. Data 3</t>
  </si>
  <si>
    <t>Classical, jazz, pop from GTZAN</t>
  </si>
  <si>
    <t>Classical, jazz, pop from ISMIR2004</t>
  </si>
  <si>
    <t>Genres 3</t>
  </si>
  <si>
    <t>Dor2011</t>
  </si>
  <si>
    <t>Ten Malay genres</t>
  </si>
  <si>
    <t>28 hours</t>
  </si>
  <si>
    <t>rock, classical, folk, jazz, pop</t>
  </si>
  <si>
    <r>
      <t>Seyerlehner201</t>
    </r>
    <r>
      <rPr>
        <sz val="12"/>
        <color indexed="8"/>
        <rFont val="Calibri"/>
        <family val="2"/>
      </rPr>
      <t>2</t>
    </r>
    <phoneticPr fontId="5" type="noConversion"/>
  </si>
  <si>
    <t>Classical, Jazz, Rock</t>
    <phoneticPr fontId="5" type="noConversion"/>
  </si>
  <si>
    <t>?</t>
    <phoneticPr fontId="5" type="noConversion"/>
  </si>
  <si>
    <t>Acoustic, Alternative rock, blues, classical, country, electronica, folk, hard rock, jazz, pop, punk, R&amp;B, rap, reggae, rock, spoken word, techno, world</t>
    <phoneticPr fontId="5" type="noConversion"/>
  </si>
  <si>
    <t>Rock, Classic, Jazz-blues, Electronic, Pop</t>
  </si>
  <si>
    <t>Arenas2006</t>
  </si>
  <si>
    <t>Blues, Classical, Country, Disco, Hiphop, Indian, Jazz, Metal, Opera, Pop, Reggae, Rock, Salsa, Techno, Ambient</t>
  </si>
  <si>
    <t>Ambiance, Blues, Classical, Country, Electronica, Folk, Hard, Hip Hop, Jazz, New Age, Pop, Reggae, Rhythm&amp;Blues, Rock, Rock&amp;Roll, Soul, Variety, World</t>
  </si>
  <si>
    <t>electronic, classical, jazz/blues, folk, hardrock, pop/rock</t>
  </si>
  <si>
    <t>piano, light orchestra, heavy orchestra, female opera, male opera, chorus, soft rock, hard rock, heavy metal, soft country, dancing country, late pop, disco, soft techno, hard techno, samba, rumba, mambo/salsa, bebop, fusion, easy listening, cool, blues, swing, dancing reggae, soft reggae, regrap mix, rap, R\&amp;B</t>
  </si>
  <si>
    <t>Peng2007</t>
  </si>
  <si>
    <t>Ghosal2011</t>
  </si>
  <si>
    <t>classical, metal, reggae from GTZAN, fado</t>
  </si>
  <si>
    <t>blues, classical, disco, jazz, pop, rock</t>
  </si>
  <si>
    <t>Bergstra2006c</t>
  </si>
  <si>
    <t>classical, rock</t>
  </si>
  <si>
    <t>Concerto, String quartet, Electronic music, Heavy metal, Jazz, Chopin's Nocturne, Progressive music, Relaxation music, Rock'n'roll, Symphonies, Traditional music, Trash music (like punk music)</t>
  </si>
  <si>
    <t>12 from each ISMIR2004</t>
  </si>
  <si>
    <t>classical, rock/pop from ISMIR2004</t>
  </si>
  <si>
    <t>significant semantics</t>
    <phoneticPr fontId="5" type="noConversion"/>
  </si>
  <si>
    <t>classical, jazz, pop</t>
    <phoneticPr fontId="5" type="noConversion"/>
  </si>
  <si>
    <t>classical, jazz, rock</t>
    <phoneticPr fontId="5" type="noConversion"/>
  </si>
  <si>
    <t>blues, classical, country, dance, jazz, latin, pop, R&amp;B, rap, rock</t>
    <phoneticPr fontId="5" type="noConversion"/>
  </si>
  <si>
    <t>a cappella, electronica, pop/rock</t>
    <phoneticPr fontId="5" type="noConversion"/>
  </si>
  <si>
    <t>a cappella, celtic, classical, electronica, jazz, latin, pop/rock</t>
    <phoneticPr fontId="5" type="noConversion"/>
  </si>
  <si>
    <t>Malay</t>
    <phoneticPr fontId="5" type="noConversion"/>
  </si>
  <si>
    <t>classical, rock</t>
    <phoneticPr fontId="5" type="noConversion"/>
  </si>
  <si>
    <t>blues, classical, lounge</t>
    <phoneticPr fontId="5" type="noConversion"/>
  </si>
  <si>
    <t>jive, quickstep, tango, waltz, viennese waltz, samba, cha cha, rumba</t>
    <phoneticPr fontId="5" type="noConversion"/>
  </si>
  <si>
    <t>jive, quickstep, tango, waltz, viennese waltz, samba, cha cha, rumba</t>
    <phoneticPr fontId="5" type="noConversion"/>
  </si>
  <si>
    <t>Govaerts2009</t>
  </si>
  <si>
    <t>Schedl2006</t>
  </si>
  <si>
    <t>blues, country, electronic, folk, jazz, metal, rap, reggae, RnB</t>
    <phoneticPr fontId="5" type="noConversion"/>
  </si>
  <si>
    <t>jazz, classical, rock, heavy metal, techno</t>
    <phoneticPr fontId="5" type="noConversion"/>
  </si>
  <si>
    <t>?</t>
    <phoneticPr fontId="5" type="noConversion"/>
  </si>
  <si>
    <t>Otsuka2009</t>
  </si>
  <si>
    <t>Watanabe1998</t>
  </si>
  <si>
    <t>Watanabe2008</t>
  </si>
  <si>
    <t>precision at k</t>
  </si>
  <si>
    <t>Jazz, Rock, Country, R\&amp;B, Electronica, Rap</t>
  </si>
  <si>
    <t>classical, jazz, dance, lullaby, country, Bossa Nova, piano, blue note, hip-hop</t>
  </si>
  <si>
    <t>classical, dance, lullaby, Bossa Nova, piano, blue notes</t>
  </si>
  <si>
    <t>tango, rhumba, Bossa Nova, merengue, Latin national anthem</t>
  </si>
  <si>
    <t>Londei2003</t>
  </si>
  <si>
    <t>norm. tree benefit score</t>
  </si>
  <si>
    <t>Hayden, Mozart, Beethoven, Shubert, Saint-Saens</t>
  </si>
  <si>
    <t>Mostafa2009</t>
  </si>
  <si>
    <t>Gregorian, baroque, ragtime</t>
  </si>
  <si>
    <t>Gregorian, baroque, Celtic jig, Celtic reel</t>
  </si>
  <si>
    <t>Cruz2003</t>
  </si>
  <si>
    <t>Cruz2008</t>
  </si>
  <si>
    <t>Cruz2003b</t>
  </si>
  <si>
    <t>Perez2005</t>
  </si>
  <si>
    <t>Pollastri2001</t>
  </si>
  <si>
    <t>Shan2002</t>
  </si>
  <si>
    <t>Kuo2002</t>
  </si>
  <si>
    <t>lyrical, frantic, syncopated, pointilistic, blues, quote, high, low</t>
  </si>
  <si>
    <t>Rock, Bluegrass, Baroque, Classical, Romantic</t>
  </si>
  <si>
    <t>360 hours</t>
  </si>
  <si>
    <t>folk, punk, metal, jazz, country, blues, classical, rnb, new wave, world, soul, latin, dance, reggae, techno, funk, rap, hip hop, rock, pop</t>
  </si>
  <si>
    <t>jazz, pop, rock, classical</t>
  </si>
  <si>
    <t>Blues, Rumba, Tango, Slowfox, Disco, Slow waltz, Cha cha, Jive, Rock and roll, Boogie, Foxtrot, Quickstep, Samba, Mambo, Viennese waltz, Pasodoble, Polka, Miscellaneous</t>
  </si>
  <si>
    <t>Cha Cha, Jive, Quickstep, Rumba, Samba, Tango, Viennese Waltz, Waltz</t>
  </si>
  <si>
    <t>speech, classical, jazz, popular</t>
  </si>
  <si>
    <t>heavy, jazz, classical</t>
  </si>
  <si>
    <t>metal, hip hop, new metal, smooth jazz, soft pop rock, disco</t>
  </si>
  <si>
    <t>2400 s each</t>
  </si>
  <si>
    <t>2000 s each</t>
  </si>
  <si>
    <t>classical, electronic/dance, hip hop, jazz/blues, rock/pop, and soul/RnB/funk</t>
  </si>
  <si>
    <t>Gregorian, jig, reel, Scarlatti</t>
  </si>
  <si>
    <t>Bourrée, hornpipe, jig, march, polska, reel, schottishe, strathspey, waltz</t>
  </si>
  <si>
    <t>Greek dances</t>
  </si>
  <si>
    <t>Pop, Rock, Folk/Country, Alternative, Jazz, Elec- tronic, Blues, Rap/HipHop, Funk/Soul</t>
  </si>
  <si>
    <t>jazz, rock</t>
  </si>
  <si>
    <t>blues, country, electronic, international, jazz, latin, pop/rock, R\&amp;B, rap, reggae</t>
  </si>
  <si>
    <t>classical, jazz</t>
  </si>
  <si>
    <t>Living subject</t>
  </si>
  <si>
    <t>techno-dance, forró, Hindustani, Javanese, jazz, Brazilian pop, new age, rock, Western European classical tradition</t>
  </si>
  <si>
    <t>Jensen2012</t>
  </si>
  <si>
    <t>Meng2006</t>
  </si>
  <si>
    <t>Hindustani, Carnatic, Gazal, Folk, Indian western</t>
  </si>
  <si>
    <t>classical, ragtime</t>
  </si>
  <si>
    <t>Abstract only</t>
  </si>
  <si>
    <t>ambient, deep house, techno, drum and bass, uplifting trance</t>
  </si>
  <si>
    <t>reflective/complex (classical, jazz, blues, folk), intense/aggressive (alternative, rock, heavy metal), upbeat/conventional (country, pop, religious, soundtracks),  energetic/rhythmic (rap/hip-hop, soul/funk, electronica/dance)</t>
  </si>
  <si>
    <t>&lt; 220</t>
  </si>
  <si>
    <t>Chinese folk, Enya, Chopin, Bach</t>
  </si>
  <si>
    <t>Baroque, classic, Romantic, Modern</t>
  </si>
  <si>
    <t>blues, classical, country, disco</t>
  </si>
  <si>
    <t>blues, country, hard core, hard rock, jazz, R&amp;B, techno, trashmetal</t>
  </si>
  <si>
    <t>confusion instances</t>
  </si>
  <si>
    <t>chamber, dance, hip-hop, jazz, orchestra, popular, rock</t>
  </si>
  <si>
    <t>Alt rock, blues, Christian, classical, country, dance, folk, jazz, latin, new age, opera, pop, R&amp;B, rap, rock</t>
  </si>
  <si>
    <t>random, jazz</t>
  </si>
  <si>
    <t>Lerch2012</t>
  </si>
  <si>
    <t>punk, album rock, jazz, Latin, African, reggae, classical, electronic/techno, R &amp; B</t>
  </si>
  <si>
    <t>punk, indie rock, album rock, classic rock, singer-songwriter pop, jazz, Latin, African, reggae, world, classical, folk, electronic/techno, general dance, R &amp; B, soul, rap</t>
  </si>
  <si>
    <t>artists</t>
  </si>
  <si>
    <t>African</t>
  </si>
  <si>
    <t>blue, country, dance, jazz, latin, pop, rock</t>
  </si>
  <si>
    <t>Chinese folk stongs</t>
  </si>
  <si>
    <t>≈ 1300</t>
  </si>
  <si>
    <t>trad. music of seven countries</t>
  </si>
  <si>
    <t>Beethoven, Fauré, Stravinsky, Joplin</t>
  </si>
  <si>
    <t>tonal/salient, tonal/non-salient, non-tonal/salient, non-tonal/non-salient</t>
  </si>
  <si>
    <t>two types of Indonesian</t>
  </si>
  <si>
    <t>classical, jazz, country, metal, rap/hip hop</t>
  </si>
  <si>
    <t>composers</t>
  </si>
  <si>
    <t>other composers</t>
  </si>
  <si>
    <t>baroque, classical, country, jazz, medeival, modern, rennaissance, rock, romantic</t>
  </si>
  <si>
    <t>classical</t>
  </si>
  <si>
    <t>from Magnatune</t>
  </si>
  <si>
    <t>Artist/Alb. filter</t>
  </si>
  <si>
    <t>jazz, rock'n'roll, bossanova, punk, fado, oriental, classical</t>
  </si>
  <si>
    <t>pop and poppy classical, classical</t>
  </si>
  <si>
    <t>country, folk, grunge, hiphop, metal, pop, punk rock, R\&amp;B, reggae, slow rock, childrens music</t>
  </si>
  <si>
    <t xml:space="preserve">many </t>
  </si>
  <si>
    <t>Jazz, Folk, Electronica, R&amp;B, Rock, Reggae, and Vocal</t>
  </si>
  <si>
    <t>classical, pop, speech, noise, crowd</t>
  </si>
  <si>
    <t>classic, pop</t>
  </si>
  <si>
    <t>techno, pop</t>
  </si>
  <si>
    <t>hip hop, pop</t>
  </si>
  <si>
    <t xml:space="preserve">Blues, Jazz, Country/Western, Baroque, Classical, Romantic, Electronica, Hip-Hop, Rock, HardRock/Metal </t>
  </si>
  <si>
    <t>MIREX</t>
  </si>
  <si>
    <t>Krasser2012</t>
  </si>
  <si>
    <t>Sturm2012e</t>
  </si>
  <si>
    <t>Sturm2013</t>
  </si>
  <si>
    <t>rock, classical, electronic, soul, pop, folk, indie</t>
  </si>
  <si>
    <t>blues, easy listening, classical, opera, dance (techno), indie rock, garbage or other</t>
  </si>
  <si>
    <t>swing, funk, blues, reggae, salsa &amp; mambo, rock, soul and motown, africa</t>
  </si>
  <si>
    <t>from AllMusic</t>
  </si>
  <si>
    <t>No. Genres 2</t>
  </si>
  <si>
    <t>No. Genres 3</t>
  </si>
  <si>
    <t>from FreeDB</t>
  </si>
  <si>
    <t>9 composers</t>
  </si>
  <si>
    <t>Hartmann2007</t>
  </si>
  <si>
    <t>Kranenburg2004</t>
  </si>
  <si>
    <t>Classical, Electronic, Jazz, Pop, Rock, Speech, Urban, World</t>
  </si>
  <si>
    <t>25 m each</t>
  </si>
  <si>
    <t>blues, electronic, jazz, rock, soul &amp; funk</t>
  </si>
  <si>
    <t>classical, rock and new wave</t>
  </si>
  <si>
    <t>Basque music</t>
  </si>
  <si>
    <t>classic, hard rock, jazz, pop, rap, soft rock</t>
  </si>
  <si>
    <t>rock, pop, classical, hiphop, electronic, folk, dance</t>
  </si>
  <si>
    <t>Acoustic, classic, hiphop, metal/rock, electronic</t>
  </si>
  <si>
    <t>Alternative Rock, Stand-up Comedy, German Hiphop, Electronic, Jazz, Oldies, Opera, Reggae</t>
  </si>
  <si>
    <t>country, dance, hiphop, jazz, metal, soul, world</t>
  </si>
  <si>
    <t>Classical, Electronic, Pop, R&amp;B, Rock</t>
  </si>
  <si>
    <t>&gt; 600</t>
  </si>
  <si>
    <t>SALAMI</t>
  </si>
  <si>
    <t>Smith2011</t>
  </si>
  <si>
    <t>Bach, Stravinsky</t>
  </si>
  <si>
    <t>folk, celtic, newage, reggae, classical, world, jazz, rap, latin, electronica, rock</t>
  </si>
  <si>
    <t>alternative, blues, classic orchestra, classic piano, dance, eurodance, happy sound, hard pop, hip hop, mystera, pop, punk rock, rock, rock &amp; roll, romantic dinner, talk</t>
  </si>
  <si>
    <t>a cappella, acid jazz, blues, bossa nova, celtic, death metal, DnB, downtempo, electronic, euro-dance, folk-rock, German hip hop, hard core rap, heavy metal/thrash, Italian, jazz, jazz guitar, melodic metal, punk, reggae, trance, trance2</t>
  </si>
  <si>
    <t>Classic, Country, Disco, Hip Hop, Jazz and Rock</t>
  </si>
  <si>
    <t>classic, country, hiphop, jazz</t>
  </si>
  <si>
    <t>class 1, 2, 3, other</t>
  </si>
  <si>
    <t>Fiebrink2006a</t>
  </si>
  <si>
    <t>reggae, hip hop, gypsy brass, klezmer, marrabenta, forro</t>
  </si>
  <si>
    <t>blues, classical, electronica, folk, jazz, new age, noise, rock, world</t>
  </si>
  <si>
    <t>Mozart, Beethoven, Dvorak, Stravinsky, Beatles</t>
  </si>
  <si>
    <t>Bach, Hindemith, Stravinsky, Buxtehude, Scarlatti, Carter, Piston</t>
  </si>
  <si>
    <t>classical, rock, pop, ?</t>
  </si>
  <si>
    <t>blues, clssical, flamenco, hiphop, jazz, metal, mpb, pop, tango, techno</t>
  </si>
  <si>
    <t>Mendes2011</t>
  </si>
  <si>
    <t>Su2006</t>
  </si>
  <si>
    <t>Ro2009</t>
  </si>
  <si>
    <t>classical, tango, jazz, hip-hop, mpb, flamenco, pop, techno, heavy metal</t>
  </si>
  <si>
    <t>classic, hip-hop, newage, jazz, rock, pansori, trot</t>
  </si>
  <si>
    <t>pop, flamenco, opera, vocal jazz, instrumental jazz</t>
  </si>
  <si>
    <t>acapella, classical, country, folk, jazz, metal, polka, rap, reggae, techno</t>
  </si>
  <si>
    <t>Crump2002</t>
  </si>
  <si>
    <t>Bach, Mozart</t>
  </si>
  <si>
    <t>Sanden2010b</t>
  </si>
  <si>
    <t>blues, classical, electronica, jazz, R&amp;B/Soul, rap, rock</t>
  </si>
  <si>
    <t>blues, country, electronica, folk, heavy metal, jazz, rap, reggae, RnB</t>
  </si>
  <si>
    <t>&gt;1995</t>
  </si>
  <si>
    <t>A capella, acid jazz, blues, bossa nova, celtic, electronica, folk rock, Italian, jazz, metal, punk rock, rap, reggae</t>
  </si>
  <si>
    <t>genre-song voting matrix</t>
  </si>
  <si>
    <t>Unique</t>
  </si>
  <si>
    <t>&gt;105</t>
  </si>
  <si>
    <t>Enya, Beatles, Chinese folk</t>
  </si>
  <si>
    <t>Christmas choir, country, Greek, jazz, rock, Scottish</t>
  </si>
  <si>
    <t>Shih2006</t>
  </si>
  <si>
    <t>classical, jazz, rock, pop</t>
  </si>
  <si>
    <t>Sturm2013b</t>
  </si>
  <si>
    <t>MCC</t>
  </si>
  <si>
    <t>Gossec, Saint-Saëns, Bach</t>
  </si>
  <si>
    <t>classical, ambient, rock-pop, metal, electronica</t>
  </si>
  <si>
    <t>Martin1998</t>
  </si>
  <si>
    <t>Tacchini2011</t>
  </si>
  <si>
    <t>black, death, melodic death, gothic, heavy, power, progressive metal</t>
  </si>
  <si>
    <t>orchestra, piano, choir, string quartet, country, disco, hiphop, jazz rock, male voice, female voice, sports announcing</t>
  </si>
  <si>
    <t>choir, orchestra, piano, string quartet</t>
  </si>
  <si>
    <t>bigband, cool, fusion, piano, quartet, swing</t>
  </si>
  <si>
    <t>Philippine Gong groups</t>
  </si>
  <si>
    <t>Classic, Electronica, Jazz, Pop/Rock, R&amp;B, Rap</t>
  </si>
  <si>
    <t>Classical, Pop, Rap, Heavy Metal, Electronic, R&amp;B</t>
  </si>
  <si>
    <t>&gt; 60</t>
  </si>
  <si>
    <t>Latin American</t>
  </si>
  <si>
    <t>Synthetic rhythms</t>
  </si>
  <si>
    <t>Dance-pop, Urban, Free Jazz, Hip hop, Heavy Metal</t>
  </si>
  <si>
    <t>Bach, Carter, Schoenberg, Vivaldi</t>
  </si>
  <si>
    <t>staying time</t>
  </si>
  <si>
    <t>McDermott2007</t>
  </si>
  <si>
    <t>lullaby, techno, noise, silence</t>
  </si>
  <si>
    <t>rock, classical, jazz and blues, heavy metal, drum and bass, reggae, jungle</t>
  </si>
  <si>
    <t>Baroque, blues, classical, country, electronica and dance, hard rock and metal, jazz, rap and hip-hop, rock, rock and roll, romantic</t>
  </si>
  <si>
    <t>heavy metal, contemporary country, hardcore rap, IDM, R&amp;B</t>
  </si>
  <si>
    <t>popular, rock, classical</t>
  </si>
  <si>
    <t>classical, jazz, metal, pop, rap, reggae, rock</t>
  </si>
  <si>
    <t>pop, blue, country, folk, R&amp;B, reggae, grunge, punk rock, soul, metal</t>
  </si>
  <si>
    <t>classical, hiphop, jazz, rock</t>
  </si>
  <si>
    <t>classical, jazz, pop, rock</t>
  </si>
  <si>
    <t>TOTALS</t>
  </si>
  <si>
    <t>Schluter2011</t>
  </si>
  <si>
    <t>Conklin2006</t>
  </si>
  <si>
    <t>Bach chorale, Nova Scotia folk</t>
  </si>
  <si>
    <t>Conklin2009</t>
  </si>
  <si>
    <t>Austrian folk, Swiss folk</t>
  </si>
  <si>
    <t>Hillewaere2009</t>
  </si>
  <si>
    <t>folk songs from six regions of Europe</t>
  </si>
  <si>
    <t>Hillewaere2010</t>
  </si>
  <si>
    <t>Haydn, Mozart</t>
  </si>
  <si>
    <t>Hillewaere2009b</t>
  </si>
  <si>
    <t>Li2004a</t>
  </si>
  <si>
    <t>Beethoven, Haydn, Chinese, Jazz</t>
  </si>
  <si>
    <t>Kranenburg2012</t>
  </si>
  <si>
    <t>Dutch folk songs</t>
  </si>
  <si>
    <t>≈ 2500</t>
  </si>
  <si>
    <t>Dutch tune families</t>
  </si>
  <si>
    <t>Volk2012</t>
  </si>
  <si>
    <t>Dutch folk melodies</t>
  </si>
  <si>
    <t>Kranenburg2010</t>
  </si>
  <si>
    <t>Kranenburg2007</t>
  </si>
  <si>
    <t>J. S. Bach, W. F. Bach, Krebs, Kellner</t>
  </si>
  <si>
    <t>Backer2005</t>
  </si>
  <si>
    <t>J.S. Bach, Handel, Telemann, Haydn, Mozart</t>
  </si>
  <si>
    <t>Collins2012</t>
  </si>
  <si>
    <t>Chicago house, Detroit techno, 1980s pop, funk, disco, synth pop, electro and hip hop, punk/post-punk</t>
  </si>
  <si>
    <t>Allamanche2004</t>
  </si>
  <si>
    <t>Doudpota2012</t>
  </si>
  <si>
    <t>Bollywood (pop, romantic, tragic)</t>
  </si>
  <si>
    <t>Bertin-Mahieux2010</t>
  </si>
  <si>
    <t>artist20</t>
  </si>
  <si>
    <t>Bogdanov2011</t>
  </si>
  <si>
    <t>classical, dance, hip-hop, jazz, pop, rhythm'n'blues, rock, speech</t>
  </si>
  <si>
    <t>pop, rock, country, blues, jazz, heavy metal, hip hop, classical, funk</t>
  </si>
  <si>
    <t>Sonmez2005</t>
  </si>
  <si>
    <t>Ethnic?</t>
  </si>
  <si>
    <t>Chinese folk, vocal, opera</t>
  </si>
  <si>
    <t>classical, pop, country, jazz, rock, dance</t>
  </si>
  <si>
    <t>regions in Europe</t>
  </si>
  <si>
    <t>classical, jazz, rock, techno, heavy-metal, acoustic, celtic, country</t>
  </si>
  <si>
    <t>classical, dance, hip-hop, jazz, pop, rhythm&amp;blues, rock, speech</t>
  </si>
  <si>
    <t>Bach, Telemann, Handel, Haydn, Mozart</t>
  </si>
  <si>
    <t>African countries</t>
  </si>
  <si>
    <t>classical, dance, pop, rap, rock, other</t>
  </si>
  <si>
    <t>classical, country, dance, hip-hop, jazz, reggae, metal, blues, pop</t>
  </si>
  <si>
    <t>classical, jazz, variety</t>
  </si>
  <si>
    <t>Gregorian, baroque, Jigs, reels</t>
  </si>
  <si>
    <t>blues, classical, country, disco from GTZAN</t>
  </si>
  <si>
    <t>No. Genres 4</t>
  </si>
  <si>
    <t>Number 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</si>
</sst>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7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3" fillId="0" borderId="0" xfId="0" applyFont="1"/>
    <xf numFmtId="1" fontId="0" fillId="0" borderId="0" xfId="0" applyNumberFormat="1"/>
    <xf numFmtId="1" fontId="3" fillId="0" borderId="0" xfId="0" applyNumberFormat="1" applyFont="1"/>
    <xf numFmtId="1" fontId="4" fillId="0" borderId="0" xfId="0" applyNumberFormat="1" applyFont="1"/>
    <xf numFmtId="0" fontId="0" fillId="0" borderId="0" xfId="0" applyAlignment="1">
      <alignment shrinkToFit="1"/>
    </xf>
    <xf numFmtId="1" fontId="3" fillId="0" borderId="0" xfId="0" applyNumberFormat="1" applyFont="1" applyAlignment="1">
      <alignment shrinkToFit="1"/>
    </xf>
    <xf numFmtId="49" fontId="3" fillId="0" borderId="0" xfId="0" applyNumberFormat="1" applyFont="1" applyAlignment="1">
      <alignment textRotation="90" shrinkToFit="1"/>
    </xf>
    <xf numFmtId="49" fontId="4" fillId="0" borderId="0" xfId="0" applyNumberFormat="1" applyFont="1" applyAlignment="1">
      <alignment textRotation="90" shrinkToFit="1"/>
    </xf>
    <xf numFmtId="49" fontId="0" fillId="0" borderId="0" xfId="0" applyNumberFormat="1" applyAlignment="1">
      <alignment textRotation="90" shrinkToFit="1"/>
    </xf>
    <xf numFmtId="0" fontId="3" fillId="0" borderId="0" xfId="0" applyFont="1" applyAlignment="1">
      <alignment shrinkToFit="1"/>
    </xf>
    <xf numFmtId="0" fontId="0" fillId="2" borderId="0" xfId="0" applyFill="1"/>
    <xf numFmtId="0" fontId="0" fillId="2" borderId="0" xfId="0" applyFill="1" applyAlignment="1">
      <alignment textRotation="90"/>
    </xf>
    <xf numFmtId="49" fontId="4" fillId="2" borderId="0" xfId="0" applyNumberFormat="1" applyFont="1" applyFill="1" applyAlignment="1">
      <alignment textRotation="90" shrinkToFit="1"/>
    </xf>
    <xf numFmtId="0" fontId="3" fillId="2" borderId="0" xfId="0" applyFont="1" applyFill="1"/>
    <xf numFmtId="0" fontId="4" fillId="2" borderId="0" xfId="0" applyFont="1" applyFill="1"/>
    <xf numFmtId="1" fontId="3" fillId="2" borderId="0" xfId="0" applyNumberFormat="1" applyFont="1" applyFill="1"/>
    <xf numFmtId="49" fontId="3" fillId="2" borderId="0" xfId="0" applyNumberFormat="1" applyFont="1" applyFill="1" applyAlignment="1">
      <alignment textRotation="90" shrinkToFit="1"/>
    </xf>
    <xf numFmtId="49" fontId="0" fillId="2" borderId="0" xfId="0" applyNumberFormat="1" applyFill="1" applyAlignment="1">
      <alignment textRotation="90" shrinkToFit="1"/>
    </xf>
    <xf numFmtId="0" fontId="0" fillId="0" borderId="0" xfId="0" applyAlignment="1">
      <alignment wrapText="1"/>
    </xf>
    <xf numFmtId="0" fontId="0" fillId="2" borderId="0" xfId="0" applyFill="1" applyAlignment="1">
      <alignment textRotation="90" wrapText="1"/>
    </xf>
    <xf numFmtId="0" fontId="0" fillId="0" borderId="0" xfId="0" applyAlignment="1">
      <alignment textRotation="90" shrinkToFit="1"/>
    </xf>
    <xf numFmtId="0" fontId="0" fillId="2" borderId="0" xfId="0" applyFill="1" applyAlignment="1">
      <alignment textRotation="90" shrinkToFit="1"/>
    </xf>
    <xf numFmtId="3" fontId="0" fillId="0" borderId="0" xfId="0" applyNumberFormat="1"/>
  </cellXfs>
  <cellStyles count="7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ntitled_2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ntitled_1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ntitled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F498"/>
  <sheetViews>
    <sheetView tabSelected="1" zoomScale="130" zoomScaleNormal="130" zoomScalePageLayoutView="130" workbookViewId="0">
      <pane xSplit="6120" ySplit="3440" topLeftCell="J243" activePane="bottomRight"/>
      <selection activeCell="C489" sqref="C489"/>
      <selection pane="topRight" activeCell="BD1" sqref="BD1:BD1048576"/>
      <selection pane="bottomLeft" activeCell="A461" sqref="A461"/>
      <selection pane="bottomRight" activeCell="O243" sqref="O243"/>
    </sheetView>
  </sheetViews>
  <sheetFormatPr baseColWidth="10" defaultRowHeight="15" x14ac:dyDescent="0"/>
  <cols>
    <col min="1" max="1" width="18.83203125" customWidth="1"/>
    <col min="2" max="2" width="4.1640625" style="3" customWidth="1"/>
    <col min="3" max="4" width="3.5" customWidth="1"/>
    <col min="5" max="5" width="4.5" customWidth="1"/>
    <col min="6" max="6" width="3.5" style="12" customWidth="1"/>
    <col min="7" max="7" width="4" customWidth="1"/>
    <col min="8" max="27" width="3.5" customWidth="1"/>
    <col min="28" max="28" width="4" customWidth="1"/>
    <col min="29" max="30" width="4.33203125" customWidth="1"/>
    <col min="31" max="32" width="3.5" customWidth="1"/>
    <col min="33" max="33" width="4" customWidth="1"/>
    <col min="34" max="34" width="7" customWidth="1"/>
    <col min="35" max="35" width="14.5" style="20" customWidth="1"/>
    <col min="36" max="36" width="4.6640625" customWidth="1"/>
    <col min="37" max="37" width="5.33203125" customWidth="1"/>
    <col min="38" max="38" width="14.5" style="20" customWidth="1"/>
    <col min="39" max="39" width="3.5" customWidth="1"/>
    <col min="40" max="40" width="5.33203125" customWidth="1"/>
    <col min="41" max="41" width="14.5" style="20" customWidth="1"/>
    <col min="42" max="42" width="3" style="20" customWidth="1"/>
    <col min="43" max="43" width="3.1640625" style="20" customWidth="1"/>
    <col min="44" max="44" width="3.5" customWidth="1"/>
    <col min="45" max="45" width="3.5" style="12" customWidth="1"/>
    <col min="46" max="46" width="4.33203125" customWidth="1"/>
    <col min="47" max="48" width="3.5" customWidth="1"/>
    <col min="49" max="49" width="4.33203125" customWidth="1"/>
    <col min="50" max="55" width="3.5" customWidth="1"/>
    <col min="56" max="56" width="5" customWidth="1"/>
    <col min="57" max="61" width="3.5" customWidth="1"/>
    <col min="62" max="62" width="3.5" style="12" customWidth="1"/>
    <col min="63" max="63" width="4" customWidth="1"/>
    <col min="64" max="64" width="3.5" customWidth="1"/>
    <col min="65" max="65" width="4.5" customWidth="1"/>
    <col min="66" max="70" width="3.5" customWidth="1"/>
    <col min="71" max="71" width="4" customWidth="1"/>
    <col min="72" max="74" width="4.1640625" customWidth="1"/>
    <col min="75" max="109" width="3.5" customWidth="1"/>
    <col min="110" max="110" width="2.83203125" customWidth="1"/>
    <col min="111" max="111" width="11.33203125" bestFit="1" customWidth="1"/>
    <col min="112" max="112" width="11.6640625" bestFit="1" customWidth="1"/>
    <col min="113" max="113" width="9.5" bestFit="1" customWidth="1"/>
    <col min="114" max="114" width="8.5" bestFit="1" customWidth="1"/>
    <col min="115" max="115" width="9.5" bestFit="1" customWidth="1"/>
    <col min="116" max="116" width="14.83203125" bestFit="1" customWidth="1"/>
    <col min="117" max="117" width="8.5" bestFit="1" customWidth="1"/>
    <col min="118" max="119" width="11.6640625" bestFit="1" customWidth="1"/>
    <col min="120" max="120" width="9.1640625" bestFit="1" customWidth="1"/>
    <col min="121" max="121" width="11.83203125" bestFit="1" customWidth="1"/>
    <col min="123" max="125" width="9.83203125" bestFit="1" customWidth="1"/>
    <col min="126" max="126" width="11.6640625" bestFit="1" customWidth="1"/>
    <col min="127" max="127" width="9.33203125" bestFit="1" customWidth="1"/>
    <col min="128" max="128" width="15.33203125" bestFit="1" customWidth="1"/>
    <col min="129" max="129" width="10.6640625" bestFit="1" customWidth="1"/>
    <col min="130" max="130" width="11.33203125" bestFit="1" customWidth="1"/>
    <col min="131" max="131" width="14.1640625" bestFit="1" customWidth="1"/>
    <col min="132" max="132" width="11.33203125" bestFit="1" customWidth="1"/>
    <col min="133" max="133" width="14.5" bestFit="1" customWidth="1"/>
    <col min="134" max="134" width="13" bestFit="1" customWidth="1"/>
    <col min="135" max="136" width="10" bestFit="1" customWidth="1"/>
    <col min="137" max="138" width="11" bestFit="1" customWidth="1"/>
    <col min="139" max="139" width="12.1640625" bestFit="1" customWidth="1"/>
    <col min="140" max="140" width="8" bestFit="1" customWidth="1"/>
    <col min="141" max="141" width="9.6640625" bestFit="1" customWidth="1"/>
    <col min="142" max="142" width="8.6640625" bestFit="1" customWidth="1"/>
    <col min="143" max="146" width="8.33203125" bestFit="1" customWidth="1"/>
    <col min="147" max="147" width="10.5" bestFit="1" customWidth="1"/>
    <col min="148" max="148" width="9.33203125" bestFit="1" customWidth="1"/>
    <col min="150" max="150" width="10.33203125" bestFit="1" customWidth="1"/>
    <col min="151" max="151" width="11.1640625" bestFit="1" customWidth="1"/>
    <col min="152" max="152" width="9.1640625" bestFit="1" customWidth="1"/>
    <col min="153" max="153" width="13.83203125" bestFit="1" customWidth="1"/>
    <col min="154" max="154" width="10.33203125" bestFit="1" customWidth="1"/>
    <col min="155" max="156" width="10.1640625" bestFit="1" customWidth="1"/>
    <col min="157" max="157" width="10" bestFit="1" customWidth="1"/>
    <col min="158" max="158" width="11" bestFit="1" customWidth="1"/>
    <col min="159" max="159" width="10" bestFit="1" customWidth="1"/>
    <col min="160" max="160" width="11" bestFit="1" customWidth="1"/>
    <col min="161" max="161" width="10" bestFit="1" customWidth="1"/>
    <col min="162" max="162" width="11.83203125" bestFit="1" customWidth="1"/>
    <col min="163" max="163" width="12.6640625" bestFit="1" customWidth="1"/>
    <col min="164" max="164" width="9.33203125" bestFit="1" customWidth="1"/>
    <col min="165" max="166" width="7.1640625" bestFit="1" customWidth="1"/>
    <col min="167" max="167" width="8.33203125" bestFit="1" customWidth="1"/>
    <col min="168" max="168" width="10.33203125" bestFit="1" customWidth="1"/>
    <col min="169" max="169" width="8.5" bestFit="1" customWidth="1"/>
    <col min="170" max="170" width="16.1640625" bestFit="1" customWidth="1"/>
    <col min="171" max="171" width="12" bestFit="1" customWidth="1"/>
    <col min="172" max="172" width="11.6640625" bestFit="1" customWidth="1"/>
    <col min="174" max="174" width="10" bestFit="1" customWidth="1"/>
    <col min="175" max="176" width="13.6640625" bestFit="1" customWidth="1"/>
    <col min="177" max="177" width="14.6640625" bestFit="1" customWidth="1"/>
    <col min="178" max="178" width="13.1640625" bestFit="1" customWidth="1"/>
    <col min="180" max="180" width="14.33203125" bestFit="1" customWidth="1"/>
    <col min="181" max="181" width="10.1640625" bestFit="1" customWidth="1"/>
    <col min="182" max="182" width="11" bestFit="1" customWidth="1"/>
    <col min="183" max="184" width="12.6640625" bestFit="1" customWidth="1"/>
    <col min="185" max="185" width="9.33203125" bestFit="1" customWidth="1"/>
    <col min="186" max="186" width="11.5" bestFit="1" customWidth="1"/>
    <col min="187" max="187" width="11.6640625" bestFit="1" customWidth="1"/>
    <col min="188" max="188" width="12.6640625" bestFit="1" customWidth="1"/>
    <col min="189" max="189" width="13.1640625" bestFit="1" customWidth="1"/>
    <col min="190" max="190" width="14.1640625" bestFit="1" customWidth="1"/>
    <col min="191" max="191" width="13.1640625" bestFit="1" customWidth="1"/>
    <col min="192" max="193" width="10.5" bestFit="1" customWidth="1"/>
    <col min="195" max="195" width="10.33203125" bestFit="1" customWidth="1"/>
    <col min="196" max="196" width="9.6640625" bestFit="1" customWidth="1"/>
    <col min="197" max="197" width="10.5" bestFit="1" customWidth="1"/>
    <col min="198" max="198" width="11.33203125" bestFit="1" customWidth="1"/>
    <col min="199" max="199" width="13.5" bestFit="1" customWidth="1"/>
    <col min="200" max="200" width="10.33203125" bestFit="1" customWidth="1"/>
    <col min="202" max="202" width="13.1640625" bestFit="1" customWidth="1"/>
    <col min="203" max="206" width="13" bestFit="1" customWidth="1"/>
    <col min="207" max="207" width="9.5" bestFit="1" customWidth="1"/>
    <col min="208" max="208" width="10" bestFit="1" customWidth="1"/>
    <col min="209" max="209" width="8.83203125" bestFit="1" customWidth="1"/>
    <col min="210" max="211" width="10" bestFit="1" customWidth="1"/>
    <col min="213" max="213" width="9.33203125" bestFit="1" customWidth="1"/>
    <col min="214" max="214" width="9.6640625" bestFit="1" customWidth="1"/>
    <col min="215" max="216" width="11.1640625" bestFit="1" customWidth="1"/>
    <col min="217" max="217" width="10" bestFit="1" customWidth="1"/>
    <col min="218" max="219" width="10.33203125" bestFit="1" customWidth="1"/>
    <col min="220" max="221" width="8.33203125" bestFit="1" customWidth="1"/>
    <col min="222" max="222" width="9" bestFit="1" customWidth="1"/>
    <col min="223" max="223" width="12.1640625" bestFit="1" customWidth="1"/>
    <col min="224" max="224" width="10.1640625" bestFit="1" customWidth="1"/>
    <col min="225" max="225" width="15.5" bestFit="1" customWidth="1"/>
    <col min="226" max="226" width="10.6640625" bestFit="1" customWidth="1"/>
    <col min="227" max="227" width="15.1640625" bestFit="1" customWidth="1"/>
    <col min="228" max="228" width="12.33203125" bestFit="1" customWidth="1"/>
    <col min="229" max="229" width="17.83203125" bestFit="1" customWidth="1"/>
    <col min="230" max="230" width="13.1640625" bestFit="1" customWidth="1"/>
    <col min="231" max="231" width="11.83203125" bestFit="1" customWidth="1"/>
    <col min="232" max="232" width="12.6640625" bestFit="1" customWidth="1"/>
    <col min="233" max="233" width="12.5" bestFit="1" customWidth="1"/>
    <col min="234" max="234" width="17" bestFit="1" customWidth="1"/>
    <col min="235" max="235" width="11.83203125" bestFit="1" customWidth="1"/>
    <col min="236" max="236" width="12.83203125" bestFit="1" customWidth="1"/>
    <col min="237" max="240" width="8.1640625" bestFit="1" customWidth="1"/>
    <col min="241" max="241" width="9.1640625" bestFit="1" customWidth="1"/>
    <col min="242" max="242" width="9" bestFit="1" customWidth="1"/>
    <col min="243" max="243" width="9.1640625" bestFit="1" customWidth="1"/>
    <col min="244" max="244" width="8.1640625" bestFit="1" customWidth="1"/>
    <col min="245" max="246" width="9.1640625" bestFit="1" customWidth="1"/>
    <col min="247" max="247" width="11" bestFit="1" customWidth="1"/>
    <col min="248" max="249" width="11.1640625" bestFit="1" customWidth="1"/>
    <col min="250" max="250" width="6.6640625" bestFit="1" customWidth="1"/>
    <col min="251" max="251" width="7.6640625" bestFit="1" customWidth="1"/>
    <col min="252" max="252" width="6.6640625" bestFit="1" customWidth="1"/>
    <col min="253" max="253" width="7.6640625" bestFit="1" customWidth="1"/>
    <col min="254" max="254" width="7.5" bestFit="1" customWidth="1"/>
    <col min="255" max="257" width="6.6640625" bestFit="1" customWidth="1"/>
    <col min="258" max="258" width="10.33203125" bestFit="1" customWidth="1"/>
    <col min="259" max="260" width="8.5" bestFit="1" customWidth="1"/>
    <col min="261" max="261" width="8.1640625" bestFit="1" customWidth="1"/>
    <col min="262" max="264" width="7.6640625" bestFit="1" customWidth="1"/>
    <col min="265" max="265" width="7.1640625" bestFit="1" customWidth="1"/>
    <col min="266" max="266" width="10.1640625" bestFit="1" customWidth="1"/>
    <col min="267" max="267" width="8.1640625" bestFit="1" customWidth="1"/>
    <col min="268" max="268" width="10" bestFit="1" customWidth="1"/>
    <col min="269" max="269" width="15.1640625" bestFit="1" customWidth="1"/>
    <col min="270" max="270" width="7.5" bestFit="1" customWidth="1"/>
    <col min="271" max="271" width="11.5" bestFit="1" customWidth="1"/>
    <col min="272" max="272" width="13.1640625" bestFit="1" customWidth="1"/>
    <col min="273" max="274" width="12.5" bestFit="1" customWidth="1"/>
    <col min="277" max="277" width="11" bestFit="1" customWidth="1"/>
    <col min="278" max="278" width="10.5" bestFit="1" customWidth="1"/>
    <col min="279" max="279" width="11.6640625" bestFit="1" customWidth="1"/>
    <col min="280" max="280" width="10.5" bestFit="1" customWidth="1"/>
    <col min="281" max="282" width="10.6640625" bestFit="1" customWidth="1"/>
    <col min="283" max="283" width="13.33203125" bestFit="1" customWidth="1"/>
    <col min="284" max="286" width="10" bestFit="1" customWidth="1"/>
    <col min="287" max="287" width="11.33203125" bestFit="1" customWidth="1"/>
    <col min="288" max="288" width="13.83203125" bestFit="1" customWidth="1"/>
    <col min="289" max="289" width="12.33203125" bestFit="1" customWidth="1"/>
    <col min="290" max="290" width="12.1640625" bestFit="1" customWidth="1"/>
    <col min="291" max="291" width="13.6640625" bestFit="1" customWidth="1"/>
    <col min="292" max="292" width="12.6640625" bestFit="1" customWidth="1"/>
    <col min="294" max="294" width="14.1640625" bestFit="1" customWidth="1"/>
    <col min="295" max="295" width="10.6640625" bestFit="1" customWidth="1"/>
    <col min="296" max="296" width="11.6640625" bestFit="1" customWidth="1"/>
    <col min="297" max="297" width="10.6640625" bestFit="1" customWidth="1"/>
    <col min="298" max="299" width="12.1640625" bestFit="1" customWidth="1"/>
    <col min="300" max="300" width="12.83203125" bestFit="1" customWidth="1"/>
    <col min="301" max="301" width="9.1640625" bestFit="1" customWidth="1"/>
    <col min="302" max="302" width="10.33203125" bestFit="1" customWidth="1"/>
    <col min="303" max="303" width="10.5" bestFit="1" customWidth="1"/>
    <col min="304" max="304" width="15.6640625" bestFit="1" customWidth="1"/>
    <col min="305" max="305" width="11.33203125" bestFit="1" customWidth="1"/>
    <col min="306" max="306" width="8.83203125" bestFit="1" customWidth="1"/>
    <col min="307" max="307" width="9.1640625" bestFit="1" customWidth="1"/>
    <col min="309" max="309" width="9.1640625" bestFit="1" customWidth="1"/>
    <col min="310" max="310" width="12.1640625" bestFit="1" customWidth="1"/>
    <col min="311" max="311" width="13.33203125" bestFit="1" customWidth="1"/>
    <col min="312" max="312" width="12.1640625" bestFit="1" customWidth="1"/>
    <col min="313" max="314" width="13.33203125" bestFit="1" customWidth="1"/>
    <col min="315" max="315" width="14.33203125" bestFit="1" customWidth="1"/>
    <col min="316" max="316" width="13.33203125" bestFit="1" customWidth="1"/>
    <col min="317" max="317" width="14.33203125" bestFit="1" customWidth="1"/>
    <col min="318" max="318" width="14.1640625" bestFit="1" customWidth="1"/>
    <col min="319" max="319" width="13.33203125" bestFit="1" customWidth="1"/>
    <col min="320" max="322" width="8.83203125" bestFit="1" customWidth="1"/>
    <col min="323" max="323" width="10" bestFit="1" customWidth="1"/>
    <col min="324" max="324" width="10.6640625" bestFit="1" customWidth="1"/>
    <col min="325" max="326" width="11.5" bestFit="1" customWidth="1"/>
    <col min="327" max="327" width="12.5" bestFit="1" customWidth="1"/>
    <col min="328" max="328" width="11.5" bestFit="1" customWidth="1"/>
    <col min="329" max="329" width="15.6640625" bestFit="1" customWidth="1"/>
    <col min="330" max="330" width="11.33203125" bestFit="1" customWidth="1"/>
    <col min="331" max="331" width="10" bestFit="1" customWidth="1"/>
    <col min="332" max="333" width="12.1640625" bestFit="1" customWidth="1"/>
    <col min="334" max="336" width="12.83203125" bestFit="1" customWidth="1"/>
    <col min="337" max="338" width="9.83203125" bestFit="1" customWidth="1"/>
    <col min="339" max="339" width="9.33203125" bestFit="1" customWidth="1"/>
    <col min="340" max="340" width="12.1640625" bestFit="1" customWidth="1"/>
    <col min="341" max="341" width="8.1640625" bestFit="1" customWidth="1"/>
    <col min="342" max="343" width="11.5" bestFit="1" customWidth="1"/>
    <col min="344" max="344" width="12.5" bestFit="1" customWidth="1"/>
    <col min="345" max="345" width="11.1640625" bestFit="1" customWidth="1"/>
    <col min="346" max="346" width="10.6640625" bestFit="1" customWidth="1"/>
    <col min="347" max="347" width="11.5" bestFit="1" customWidth="1"/>
    <col min="348" max="348" width="11.6640625" bestFit="1" customWidth="1"/>
    <col min="349" max="349" width="10.6640625" bestFit="1" customWidth="1"/>
    <col min="350" max="350" width="10.5" bestFit="1" customWidth="1"/>
    <col min="351" max="351" width="9.33203125" bestFit="1" customWidth="1"/>
    <col min="352" max="354" width="8.33203125" bestFit="1" customWidth="1"/>
    <col min="355" max="355" width="12.1640625" bestFit="1" customWidth="1"/>
    <col min="356" max="356" width="8.83203125" bestFit="1" customWidth="1"/>
    <col min="357" max="357" width="10.33203125" bestFit="1" customWidth="1"/>
    <col min="358" max="358" width="11" bestFit="1" customWidth="1"/>
    <col min="359" max="359" width="10.6640625" bestFit="1" customWidth="1"/>
    <col min="360" max="360" width="14" bestFit="1" customWidth="1"/>
    <col min="361" max="362" width="10.6640625" bestFit="1" customWidth="1"/>
    <col min="363" max="363" width="11.83203125" bestFit="1" customWidth="1"/>
    <col min="364" max="364" width="10.6640625" bestFit="1" customWidth="1"/>
    <col min="365" max="366" width="9.5" bestFit="1" customWidth="1"/>
    <col min="367" max="368" width="15" bestFit="1" customWidth="1"/>
    <col min="369" max="369" width="16.1640625" bestFit="1" customWidth="1"/>
    <col min="370" max="370" width="15.83203125" bestFit="1" customWidth="1"/>
    <col min="371" max="371" width="16.1640625" bestFit="1" customWidth="1"/>
    <col min="372" max="374" width="9.33203125" bestFit="1" customWidth="1"/>
    <col min="375" max="376" width="8.5" bestFit="1" customWidth="1"/>
    <col min="377" max="377" width="9.6640625" bestFit="1" customWidth="1"/>
    <col min="378" max="378" width="8.5" bestFit="1" customWidth="1"/>
    <col min="379" max="379" width="10.33203125" bestFit="1" customWidth="1"/>
    <col min="380" max="380" width="11.83203125" bestFit="1" customWidth="1"/>
    <col min="381" max="381" width="10.33203125" bestFit="1" customWidth="1"/>
    <col min="382" max="382" width="9.1640625" bestFit="1" customWidth="1"/>
    <col min="383" max="383" width="10" bestFit="1" customWidth="1"/>
    <col min="384" max="384" width="11.33203125" bestFit="1" customWidth="1"/>
    <col min="385" max="385" width="12" bestFit="1" customWidth="1"/>
    <col min="386" max="386" width="10.1640625" bestFit="1" customWidth="1"/>
    <col min="387" max="387" width="11.33203125" bestFit="1" customWidth="1"/>
    <col min="388" max="388" width="11.1640625" bestFit="1" customWidth="1"/>
    <col min="389" max="389" width="14.1640625" bestFit="1" customWidth="1"/>
    <col min="390" max="390" width="13.5" bestFit="1" customWidth="1"/>
    <col min="391" max="391" width="8.5" bestFit="1" customWidth="1"/>
    <col min="392" max="392" width="14" bestFit="1" customWidth="1"/>
    <col min="393" max="393" width="11.1640625" bestFit="1" customWidth="1"/>
    <col min="394" max="394" width="12.33203125" bestFit="1" customWidth="1"/>
    <col min="395" max="395" width="11.1640625" bestFit="1" customWidth="1"/>
    <col min="396" max="397" width="12.1640625" bestFit="1" customWidth="1"/>
    <col min="398" max="398" width="10.1640625" bestFit="1" customWidth="1"/>
    <col min="399" max="399" width="13.83203125" bestFit="1" customWidth="1"/>
    <col min="400" max="400" width="14.83203125" bestFit="1" customWidth="1"/>
    <col min="401" max="401" width="14.6640625" bestFit="1" customWidth="1"/>
    <col min="402" max="402" width="13.83203125" bestFit="1" customWidth="1"/>
    <col min="403" max="403" width="14.83203125" bestFit="1" customWidth="1"/>
    <col min="404" max="404" width="11.33203125" bestFit="1" customWidth="1"/>
    <col min="405" max="405" width="14.83203125" bestFit="1" customWidth="1"/>
    <col min="406" max="406" width="11.5" bestFit="1" customWidth="1"/>
    <col min="407" max="407" width="12.33203125" bestFit="1" customWidth="1"/>
    <col min="408" max="408" width="10.33203125" bestFit="1" customWidth="1"/>
    <col min="409" max="412" width="10" bestFit="1" customWidth="1"/>
    <col min="413" max="413" width="10.33203125" bestFit="1" customWidth="1"/>
    <col min="414" max="414" width="13.5" bestFit="1" customWidth="1"/>
    <col min="415" max="415" width="10.1640625" bestFit="1" customWidth="1"/>
    <col min="416" max="416" width="10.33203125" bestFit="1" customWidth="1"/>
    <col min="417" max="417" width="9.5" bestFit="1" customWidth="1"/>
    <col min="418" max="418" width="12.1640625" bestFit="1" customWidth="1"/>
    <col min="419" max="419" width="11.6640625" bestFit="1" customWidth="1"/>
    <col min="420" max="420" width="9.6640625" bestFit="1" customWidth="1"/>
    <col min="422" max="422" width="12" bestFit="1" customWidth="1"/>
    <col min="423" max="423" width="8.1640625" bestFit="1" customWidth="1"/>
    <col min="424" max="425" width="7.33203125" bestFit="1" customWidth="1"/>
    <col min="426" max="428" width="9.1640625" bestFit="1" customWidth="1"/>
    <col min="429" max="429" width="8.33203125" bestFit="1" customWidth="1"/>
    <col min="430" max="430" width="8.6640625" bestFit="1" customWidth="1"/>
    <col min="431" max="431" width="10.33203125" bestFit="1" customWidth="1"/>
    <col min="432" max="432" width="8.33203125" bestFit="1" customWidth="1"/>
    <col min="433" max="433" width="7.33203125" bestFit="1" customWidth="1"/>
    <col min="434" max="434" width="8.33203125" bestFit="1" customWidth="1"/>
    <col min="435" max="435" width="9.1640625" bestFit="1" customWidth="1"/>
    <col min="436" max="438" width="10.1640625" bestFit="1" customWidth="1"/>
    <col min="439" max="439" width="11.1640625" bestFit="1" customWidth="1"/>
    <col min="440" max="440" width="10.1640625" bestFit="1" customWidth="1"/>
    <col min="441" max="441" width="9.33203125" bestFit="1" customWidth="1"/>
    <col min="442" max="442" width="10.33203125" bestFit="1" customWidth="1"/>
    <col min="443" max="443" width="9.33203125" bestFit="1" customWidth="1"/>
    <col min="444" max="444" width="8.33203125" bestFit="1" customWidth="1"/>
  </cols>
  <sheetData>
    <row r="1" spans="1:110">
      <c r="G1" t="s">
        <v>328</v>
      </c>
      <c r="AT1" t="s">
        <v>332</v>
      </c>
      <c r="BK1" t="s">
        <v>334</v>
      </c>
    </row>
    <row r="2" spans="1:110" s="6" customFormat="1" ht="73" customHeight="1">
      <c r="A2" s="11" t="s">
        <v>327</v>
      </c>
      <c r="B2" s="7"/>
      <c r="C2" s="8" t="s">
        <v>503</v>
      </c>
      <c r="D2" s="9" t="s">
        <v>504</v>
      </c>
      <c r="E2" s="9" t="s">
        <v>517</v>
      </c>
      <c r="F2" s="14"/>
      <c r="G2" s="10" t="s">
        <v>329</v>
      </c>
      <c r="H2" s="10" t="s">
        <v>150</v>
      </c>
      <c r="I2" s="8" t="s">
        <v>338</v>
      </c>
      <c r="J2" s="10" t="s">
        <v>532</v>
      </c>
      <c r="K2" s="10" t="s">
        <v>531</v>
      </c>
      <c r="L2" s="10" t="s">
        <v>330</v>
      </c>
      <c r="M2" s="10" t="s">
        <v>331</v>
      </c>
      <c r="N2" s="10" t="s">
        <v>530</v>
      </c>
      <c r="O2" s="10" t="s">
        <v>484</v>
      </c>
      <c r="P2" s="10" t="s">
        <v>333</v>
      </c>
      <c r="Q2" s="10" t="s">
        <v>529</v>
      </c>
      <c r="R2" s="10" t="s">
        <v>341</v>
      </c>
      <c r="S2" s="10" t="s">
        <v>437</v>
      </c>
      <c r="T2" s="10" t="s">
        <v>500</v>
      </c>
      <c r="U2" s="10" t="s">
        <v>502</v>
      </c>
      <c r="V2" s="10" t="s">
        <v>499</v>
      </c>
      <c r="W2" s="10" t="s">
        <v>716</v>
      </c>
      <c r="X2" s="10" t="s">
        <v>742</v>
      </c>
      <c r="Y2" s="10" t="s">
        <v>838</v>
      </c>
      <c r="Z2" s="10" t="s">
        <v>773</v>
      </c>
      <c r="AA2" s="10" t="s">
        <v>857</v>
      </c>
      <c r="AB2" s="10" t="s">
        <v>528</v>
      </c>
      <c r="AC2" s="10" t="s">
        <v>527</v>
      </c>
      <c r="AD2" s="10" t="s">
        <v>475</v>
      </c>
      <c r="AE2" s="22" t="s">
        <v>541</v>
      </c>
      <c r="AF2" s="22" t="s">
        <v>479</v>
      </c>
      <c r="AG2" s="22" t="s">
        <v>526</v>
      </c>
      <c r="AH2" s="22" t="s">
        <v>537</v>
      </c>
      <c r="AI2" s="6" t="s">
        <v>533</v>
      </c>
      <c r="AJ2" s="22" t="s">
        <v>724</v>
      </c>
      <c r="AK2" s="22" t="s">
        <v>545</v>
      </c>
      <c r="AL2" s="6" t="s">
        <v>546</v>
      </c>
      <c r="AM2" s="22" t="s">
        <v>725</v>
      </c>
      <c r="AN2" s="22" t="s">
        <v>585</v>
      </c>
      <c r="AO2" s="6" t="s">
        <v>588</v>
      </c>
      <c r="AP2" s="22" t="s">
        <v>856</v>
      </c>
      <c r="AQ2" s="22" t="s">
        <v>843</v>
      </c>
      <c r="AR2" s="10" t="s">
        <v>476</v>
      </c>
      <c r="AS2" s="23"/>
      <c r="AT2" s="22" t="s">
        <v>505</v>
      </c>
      <c r="AU2" s="22" t="s">
        <v>507</v>
      </c>
      <c r="AV2" s="22" t="s">
        <v>508</v>
      </c>
      <c r="AW2" s="22" t="s">
        <v>513</v>
      </c>
      <c r="AX2" s="22" t="s">
        <v>509</v>
      </c>
      <c r="AY2" s="22" t="s">
        <v>510</v>
      </c>
      <c r="AZ2" s="22" t="s">
        <v>511</v>
      </c>
      <c r="BA2" s="22" t="s">
        <v>512</v>
      </c>
      <c r="BB2" s="22" t="s">
        <v>514</v>
      </c>
      <c r="BC2" s="22" t="s">
        <v>515</v>
      </c>
      <c r="BD2" s="22"/>
      <c r="BE2" s="22" t="s">
        <v>506</v>
      </c>
      <c r="BF2" s="22" t="s">
        <v>705</v>
      </c>
      <c r="BG2" s="22" t="s">
        <v>516</v>
      </c>
      <c r="BH2" s="22" t="s">
        <v>477</v>
      </c>
      <c r="BI2" s="22" t="s">
        <v>669</v>
      </c>
      <c r="BJ2" s="23"/>
      <c r="BK2" s="22" t="s">
        <v>518</v>
      </c>
      <c r="BL2" s="22" t="s">
        <v>519</v>
      </c>
      <c r="BM2" s="22" t="s">
        <v>520</v>
      </c>
      <c r="BN2" s="22" t="s">
        <v>521</v>
      </c>
      <c r="BO2" s="22" t="s">
        <v>522</v>
      </c>
      <c r="BP2" s="22" t="s">
        <v>174</v>
      </c>
      <c r="BQ2" s="22" t="s">
        <v>357</v>
      </c>
      <c r="BR2" s="22" t="s">
        <v>780</v>
      </c>
      <c r="BS2" s="22" t="s">
        <v>525</v>
      </c>
      <c r="BT2" s="22" t="s">
        <v>542</v>
      </c>
      <c r="BU2" s="22" t="s">
        <v>683</v>
      </c>
      <c r="BV2" s="22"/>
      <c r="BW2" s="22" t="s">
        <v>356</v>
      </c>
      <c r="BX2" s="22" t="s">
        <v>433</v>
      </c>
      <c r="BY2" s="22" t="s">
        <v>306</v>
      </c>
      <c r="BZ2" s="22" t="s">
        <v>631</v>
      </c>
      <c r="CA2" s="22" t="s">
        <v>523</v>
      </c>
      <c r="CB2" s="22" t="s">
        <v>524</v>
      </c>
      <c r="CC2" s="22" t="s">
        <v>299</v>
      </c>
      <c r="CD2" s="22" t="s">
        <v>274</v>
      </c>
      <c r="CE2" s="22" t="s">
        <v>612</v>
      </c>
      <c r="CF2" s="22" t="s">
        <v>797</v>
      </c>
      <c r="CG2" s="22" t="s">
        <v>99</v>
      </c>
      <c r="CH2" s="22" t="s">
        <v>424</v>
      </c>
      <c r="CI2" s="22" t="s">
        <v>772</v>
      </c>
      <c r="CJ2" s="22" t="s">
        <v>85</v>
      </c>
      <c r="CK2" s="22" t="s">
        <v>478</v>
      </c>
      <c r="CL2" s="22" t="s">
        <v>346</v>
      </c>
      <c r="CM2" s="22" t="s">
        <v>407</v>
      </c>
      <c r="CN2" s="22" t="s">
        <v>168</v>
      </c>
      <c r="CO2" s="22" t="s">
        <v>69</v>
      </c>
      <c r="CP2" s="22" t="s">
        <v>70</v>
      </c>
      <c r="CQ2" s="22" t="s">
        <v>304</v>
      </c>
      <c r="CR2" s="22" t="s">
        <v>305</v>
      </c>
      <c r="CS2" s="22" t="s">
        <v>96</v>
      </c>
      <c r="CT2" s="22" t="s">
        <v>73</v>
      </c>
      <c r="CU2" s="22" t="s">
        <v>74</v>
      </c>
      <c r="CV2" s="22" t="s">
        <v>75</v>
      </c>
      <c r="CW2" s="22" t="s">
        <v>76</v>
      </c>
      <c r="CX2" s="22" t="s">
        <v>490</v>
      </c>
      <c r="CY2" s="22" t="s">
        <v>491</v>
      </c>
      <c r="CZ2" s="22" t="s">
        <v>492</v>
      </c>
      <c r="DA2" s="22" t="s">
        <v>493</v>
      </c>
      <c r="DB2" s="22" t="s">
        <v>494</v>
      </c>
      <c r="DC2" s="22" t="s">
        <v>495</v>
      </c>
      <c r="DD2" s="22" t="s">
        <v>496</v>
      </c>
      <c r="DE2" s="22" t="s">
        <v>497</v>
      </c>
      <c r="DF2" s="22" t="s">
        <v>637</v>
      </c>
    </row>
    <row r="3" spans="1:110" s="12" customFormat="1" ht="15" customHeight="1">
      <c r="A3" s="15"/>
      <c r="B3" s="17"/>
      <c r="C3" s="18"/>
      <c r="D3" s="14"/>
      <c r="E3" s="14"/>
      <c r="F3" s="14"/>
      <c r="G3" s="19"/>
      <c r="H3" s="19"/>
      <c r="I3" s="18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3"/>
      <c r="AF3" s="13"/>
      <c r="AG3" s="13"/>
      <c r="AH3" s="13"/>
      <c r="AI3" s="21"/>
      <c r="AJ3" s="13"/>
      <c r="AK3" s="13"/>
      <c r="AL3" s="21"/>
      <c r="AM3" s="13"/>
      <c r="AN3" s="13"/>
      <c r="AO3" s="21"/>
      <c r="AP3" s="21"/>
      <c r="AQ3" s="21"/>
      <c r="AR3" s="19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</row>
    <row r="4" spans="1:110" hidden="1">
      <c r="A4" s="2" t="s">
        <v>808</v>
      </c>
      <c r="B4">
        <f>SUM(B5:B471)</f>
        <v>467</v>
      </c>
      <c r="C4">
        <f>SUM(C5:C471)</f>
        <v>24</v>
      </c>
      <c r="D4">
        <f>SUM(D5:D471)</f>
        <v>13</v>
      </c>
      <c r="E4">
        <f>SUM(E5:E471)</f>
        <v>435</v>
      </c>
      <c r="F4" s="15"/>
      <c r="G4">
        <f t="shared" ref="G4:Z4" si="0">SUM(G5:G471)</f>
        <v>101</v>
      </c>
      <c r="H4">
        <f t="shared" si="0"/>
        <v>76</v>
      </c>
      <c r="I4">
        <f t="shared" si="0"/>
        <v>3</v>
      </c>
      <c r="J4">
        <f t="shared" si="0"/>
        <v>15</v>
      </c>
      <c r="K4">
        <f t="shared" si="0"/>
        <v>22</v>
      </c>
      <c r="L4">
        <f t="shared" si="0"/>
        <v>4</v>
      </c>
      <c r="M4">
        <f t="shared" si="0"/>
        <v>3</v>
      </c>
      <c r="N4">
        <f t="shared" si="0"/>
        <v>25</v>
      </c>
      <c r="O4">
        <f t="shared" si="0"/>
        <v>4</v>
      </c>
      <c r="P4">
        <f t="shared" si="0"/>
        <v>8</v>
      </c>
      <c r="Q4">
        <f t="shared" si="0"/>
        <v>15</v>
      </c>
      <c r="R4">
        <f t="shared" si="0"/>
        <v>5</v>
      </c>
      <c r="S4">
        <f t="shared" si="0"/>
        <v>2</v>
      </c>
      <c r="T4">
        <f t="shared" si="0"/>
        <v>11</v>
      </c>
      <c r="U4">
        <f t="shared" si="0"/>
        <v>4</v>
      </c>
      <c r="V4">
        <f t="shared" si="0"/>
        <v>4</v>
      </c>
      <c r="W4">
        <f t="shared" si="0"/>
        <v>6</v>
      </c>
      <c r="X4">
        <f t="shared" si="0"/>
        <v>3</v>
      </c>
      <c r="Y4">
        <f t="shared" si="0"/>
        <v>1</v>
      </c>
      <c r="Z4">
        <f t="shared" si="0"/>
        <v>3</v>
      </c>
      <c r="AB4">
        <f>SUM(AB5:AB471)</f>
        <v>253</v>
      </c>
      <c r="AC4">
        <f>SUM(AC5:AC471)</f>
        <v>603</v>
      </c>
      <c r="AD4">
        <f>SUM(AD5:AD471)</f>
        <v>344</v>
      </c>
      <c r="AE4">
        <f>SUM(AE5:AE471)</f>
        <v>81</v>
      </c>
      <c r="AF4">
        <f>SUM(AF5:AF471)</f>
        <v>27</v>
      </c>
      <c r="AQ4">
        <f>SUM(AQ5:AQ471)</f>
        <v>47</v>
      </c>
      <c r="AR4">
        <f>SUM(AR5:AR471)</f>
        <v>22</v>
      </c>
      <c r="AT4">
        <f t="shared" ref="AT4:BI4" si="1">SUM(AT5:AT471)</f>
        <v>397</v>
      </c>
      <c r="AU4">
        <f t="shared" si="1"/>
        <v>29</v>
      </c>
      <c r="AV4">
        <f t="shared" si="1"/>
        <v>19</v>
      </c>
      <c r="AW4">
        <f t="shared" si="1"/>
        <v>142</v>
      </c>
      <c r="AX4">
        <f t="shared" si="1"/>
        <v>16</v>
      </c>
      <c r="AY4">
        <f t="shared" si="1"/>
        <v>29</v>
      </c>
      <c r="AZ4">
        <f t="shared" si="1"/>
        <v>30</v>
      </c>
      <c r="BA4">
        <f t="shared" si="1"/>
        <v>3</v>
      </c>
      <c r="BB4">
        <f t="shared" si="1"/>
        <v>29</v>
      </c>
      <c r="BC4">
        <f t="shared" si="1"/>
        <v>69</v>
      </c>
      <c r="BE4">
        <f t="shared" si="1"/>
        <v>10</v>
      </c>
      <c r="BF4">
        <f t="shared" si="1"/>
        <v>45</v>
      </c>
      <c r="BG4">
        <f t="shared" si="1"/>
        <v>72</v>
      </c>
      <c r="BH4">
        <f t="shared" si="1"/>
        <v>12</v>
      </c>
      <c r="BI4">
        <f t="shared" si="1"/>
        <v>22</v>
      </c>
      <c r="BK4">
        <f t="shared" ref="BK4:BU4" si="2">SUM(BK5:BK471)</f>
        <v>385</v>
      </c>
      <c r="BL4">
        <f t="shared" si="2"/>
        <v>96</v>
      </c>
      <c r="BM4">
        <f t="shared" si="2"/>
        <v>119</v>
      </c>
      <c r="BN4">
        <f t="shared" si="2"/>
        <v>12</v>
      </c>
      <c r="BO4">
        <f t="shared" si="2"/>
        <v>47</v>
      </c>
      <c r="BP4">
        <f t="shared" si="2"/>
        <v>7</v>
      </c>
      <c r="BQ4">
        <f t="shared" si="2"/>
        <v>17</v>
      </c>
      <c r="BR4">
        <f t="shared" si="2"/>
        <v>1</v>
      </c>
      <c r="BS4">
        <f t="shared" si="2"/>
        <v>150</v>
      </c>
      <c r="BT4">
        <f t="shared" si="2"/>
        <v>118</v>
      </c>
      <c r="BU4">
        <f t="shared" si="2"/>
        <v>15</v>
      </c>
      <c r="BW4">
        <f t="shared" ref="BW4:DF4" si="3">SUM(BW5:BW471)</f>
        <v>9</v>
      </c>
      <c r="BX4">
        <f t="shared" si="3"/>
        <v>19</v>
      </c>
      <c r="BY4">
        <f t="shared" si="3"/>
        <v>1</v>
      </c>
      <c r="BZ4">
        <f t="shared" si="3"/>
        <v>14</v>
      </c>
      <c r="CA4">
        <f t="shared" si="3"/>
        <v>1</v>
      </c>
      <c r="CB4">
        <f t="shared" si="3"/>
        <v>1</v>
      </c>
      <c r="CC4">
        <f t="shared" si="3"/>
        <v>1</v>
      </c>
      <c r="CD4">
        <f t="shared" si="3"/>
        <v>4</v>
      </c>
      <c r="CE4">
        <f t="shared" si="3"/>
        <v>1</v>
      </c>
      <c r="CF4">
        <f t="shared" si="3"/>
        <v>2</v>
      </c>
      <c r="CG4">
        <f t="shared" si="3"/>
        <v>4</v>
      </c>
      <c r="CH4">
        <f t="shared" si="3"/>
        <v>1</v>
      </c>
      <c r="CI4">
        <f t="shared" si="3"/>
        <v>2</v>
      </c>
      <c r="CJ4">
        <f t="shared" si="3"/>
        <v>1</v>
      </c>
      <c r="CK4">
        <f t="shared" si="3"/>
        <v>1</v>
      </c>
      <c r="CL4">
        <f t="shared" si="3"/>
        <v>2</v>
      </c>
      <c r="CM4">
        <f t="shared" si="3"/>
        <v>2</v>
      </c>
      <c r="CN4">
        <f t="shared" si="3"/>
        <v>1</v>
      </c>
      <c r="CO4">
        <f t="shared" si="3"/>
        <v>3</v>
      </c>
      <c r="CP4">
        <f t="shared" si="3"/>
        <v>1</v>
      </c>
      <c r="CQ4">
        <f t="shared" si="3"/>
        <v>1</v>
      </c>
      <c r="CR4">
        <f t="shared" si="3"/>
        <v>1</v>
      </c>
      <c r="CS4">
        <f t="shared" si="3"/>
        <v>1</v>
      </c>
      <c r="CT4">
        <f t="shared" si="3"/>
        <v>3</v>
      </c>
      <c r="CU4">
        <f t="shared" si="3"/>
        <v>3</v>
      </c>
      <c r="CV4">
        <f t="shared" si="3"/>
        <v>3</v>
      </c>
      <c r="CW4">
        <f t="shared" si="3"/>
        <v>3</v>
      </c>
      <c r="CX4">
        <f t="shared" si="3"/>
        <v>2</v>
      </c>
      <c r="CY4">
        <f t="shared" si="3"/>
        <v>1</v>
      </c>
      <c r="CZ4">
        <f t="shared" si="3"/>
        <v>1</v>
      </c>
      <c r="DA4">
        <f t="shared" si="3"/>
        <v>1</v>
      </c>
      <c r="DB4">
        <f t="shared" si="3"/>
        <v>1</v>
      </c>
      <c r="DC4">
        <f t="shared" si="3"/>
        <v>1</v>
      </c>
      <c r="DD4">
        <f t="shared" si="3"/>
        <v>1</v>
      </c>
      <c r="DE4">
        <f t="shared" si="3"/>
        <v>1</v>
      </c>
      <c r="DF4">
        <f t="shared" si="3"/>
        <v>2</v>
      </c>
    </row>
    <row r="5" spans="1:110" ht="60">
      <c r="A5" s="2" t="s">
        <v>80</v>
      </c>
      <c r="B5" s="5">
        <v>1</v>
      </c>
      <c r="C5" s="2"/>
      <c r="D5" s="2"/>
      <c r="E5" s="2">
        <v>1</v>
      </c>
      <c r="F5" s="15"/>
      <c r="AA5">
        <f>SUM(G5:Z5)</f>
        <v>0</v>
      </c>
      <c r="AB5">
        <v>1</v>
      </c>
      <c r="AC5">
        <v>2</v>
      </c>
      <c r="AD5">
        <v>1</v>
      </c>
      <c r="AE5">
        <v>1</v>
      </c>
      <c r="AG5">
        <v>6</v>
      </c>
      <c r="AH5" t="s">
        <v>564</v>
      </c>
      <c r="AI5" s="20" t="s">
        <v>474</v>
      </c>
      <c r="AT5">
        <v>1</v>
      </c>
      <c r="AW5">
        <v>1</v>
      </c>
      <c r="BC5">
        <v>1</v>
      </c>
      <c r="BD5">
        <f>SUBTOTAL(9,AT5:BC5)</f>
        <v>3</v>
      </c>
      <c r="BI5">
        <v>1</v>
      </c>
      <c r="BK5">
        <v>1</v>
      </c>
      <c r="BV5">
        <f>SUM(BK5,BM5,BO5,BQ5,BR5,BS5)</f>
        <v>1</v>
      </c>
    </row>
    <row r="6" spans="1:110" ht="60">
      <c r="A6" s="2" t="s">
        <v>349</v>
      </c>
      <c r="B6" s="4">
        <v>1</v>
      </c>
      <c r="C6" s="2"/>
      <c r="D6" s="2"/>
      <c r="E6" s="2">
        <v>1</v>
      </c>
      <c r="F6" s="15"/>
      <c r="AA6">
        <f t="shared" ref="AA6:AA69" si="4">SUM(G6:Z6)</f>
        <v>0</v>
      </c>
      <c r="AB6">
        <v>1</v>
      </c>
      <c r="AC6">
        <v>2</v>
      </c>
      <c r="AD6">
        <v>1</v>
      </c>
      <c r="AE6">
        <v>1</v>
      </c>
      <c r="AG6">
        <v>6</v>
      </c>
      <c r="AH6">
        <v>300</v>
      </c>
      <c r="AI6" s="20" t="s">
        <v>474</v>
      </c>
      <c r="AT6">
        <v>1</v>
      </c>
      <c r="BC6">
        <v>1</v>
      </c>
      <c r="BD6">
        <f t="shared" ref="BD6:BD13" si="5">SUBTOTAL(9,AT6:BC6)</f>
        <v>2</v>
      </c>
      <c r="BK6">
        <v>1</v>
      </c>
      <c r="BL6">
        <v>1</v>
      </c>
      <c r="BS6">
        <v>1</v>
      </c>
      <c r="BV6">
        <f t="shared" ref="BV6:BV69" si="6">SUM(BK6,BM6,BO6,BQ6,BR6,BS6)</f>
        <v>2</v>
      </c>
    </row>
    <row r="7" spans="1:110" ht="75">
      <c r="A7" s="2" t="s">
        <v>81</v>
      </c>
      <c r="B7" s="4">
        <v>1</v>
      </c>
      <c r="C7" s="2"/>
      <c r="D7" s="2"/>
      <c r="E7" s="2">
        <v>1</v>
      </c>
      <c r="F7" s="15"/>
      <c r="AA7">
        <f t="shared" si="4"/>
        <v>0</v>
      </c>
      <c r="AB7">
        <v>1</v>
      </c>
      <c r="AC7">
        <v>2</v>
      </c>
      <c r="AD7">
        <v>1</v>
      </c>
      <c r="AE7">
        <v>1</v>
      </c>
      <c r="AG7">
        <v>6</v>
      </c>
      <c r="AH7">
        <v>24</v>
      </c>
      <c r="AI7" s="20" t="s">
        <v>752</v>
      </c>
      <c r="AJ7">
        <v>6</v>
      </c>
      <c r="AK7">
        <v>200</v>
      </c>
      <c r="AL7" s="20" t="s">
        <v>752</v>
      </c>
      <c r="AQ7" s="20">
        <v>1</v>
      </c>
      <c r="AT7">
        <v>1</v>
      </c>
      <c r="AX7">
        <v>1</v>
      </c>
      <c r="AZ7">
        <v>1</v>
      </c>
      <c r="BD7">
        <f t="shared" si="5"/>
        <v>3</v>
      </c>
      <c r="BK7">
        <v>1</v>
      </c>
      <c r="BS7">
        <v>1</v>
      </c>
      <c r="BT7">
        <v>1</v>
      </c>
      <c r="BU7">
        <v>1</v>
      </c>
      <c r="BV7">
        <f t="shared" si="6"/>
        <v>2</v>
      </c>
    </row>
    <row r="8" spans="1:110" ht="75" hidden="1">
      <c r="A8" s="2" t="s">
        <v>480</v>
      </c>
      <c r="B8" s="4">
        <v>1</v>
      </c>
      <c r="C8" s="2"/>
      <c r="D8" s="2"/>
      <c r="E8" s="2">
        <v>1</v>
      </c>
      <c r="F8" s="15"/>
      <c r="AA8">
        <f t="shared" si="4"/>
        <v>0</v>
      </c>
      <c r="AB8">
        <v>1</v>
      </c>
      <c r="AC8">
        <v>1</v>
      </c>
      <c r="AE8">
        <v>1</v>
      </c>
      <c r="AG8">
        <v>8</v>
      </c>
      <c r="AH8">
        <v>320</v>
      </c>
      <c r="AI8" s="20" t="s">
        <v>722</v>
      </c>
      <c r="AQ8" s="20">
        <v>1</v>
      </c>
      <c r="AT8">
        <v>1</v>
      </c>
      <c r="BD8">
        <f t="shared" si="5"/>
        <v>0</v>
      </c>
      <c r="BK8">
        <v>1</v>
      </c>
      <c r="BL8">
        <v>1</v>
      </c>
      <c r="BS8">
        <v>1</v>
      </c>
      <c r="BT8">
        <v>1</v>
      </c>
      <c r="BV8">
        <f t="shared" si="6"/>
        <v>2</v>
      </c>
    </row>
    <row r="9" spans="1:110" ht="156" hidden="1" customHeight="1">
      <c r="A9" s="2" t="s">
        <v>185</v>
      </c>
      <c r="B9" s="5">
        <v>1</v>
      </c>
      <c r="C9" s="2"/>
      <c r="D9" s="2"/>
      <c r="E9" s="2">
        <v>1</v>
      </c>
      <c r="F9" s="15"/>
      <c r="AA9">
        <f t="shared" si="4"/>
        <v>0</v>
      </c>
      <c r="AB9">
        <v>1</v>
      </c>
      <c r="AC9">
        <v>1</v>
      </c>
      <c r="AE9">
        <v>1</v>
      </c>
      <c r="AG9">
        <v>13</v>
      </c>
      <c r="AH9">
        <v>520</v>
      </c>
      <c r="AI9" s="20" t="s">
        <v>481</v>
      </c>
      <c r="AQ9" s="20">
        <v>1</v>
      </c>
      <c r="AT9">
        <v>1</v>
      </c>
      <c r="AX9">
        <v>1</v>
      </c>
      <c r="BD9">
        <f t="shared" si="5"/>
        <v>0</v>
      </c>
      <c r="BK9">
        <v>1</v>
      </c>
      <c r="BL9">
        <v>1</v>
      </c>
      <c r="BS9">
        <v>1</v>
      </c>
      <c r="BT9">
        <v>1</v>
      </c>
      <c r="BV9">
        <f t="shared" si="6"/>
        <v>2</v>
      </c>
    </row>
    <row r="10" spans="1:110" hidden="1">
      <c r="A10" s="2" t="s">
        <v>20</v>
      </c>
      <c r="B10" s="4">
        <v>1</v>
      </c>
      <c r="C10" s="2"/>
      <c r="D10" s="2"/>
      <c r="E10" s="2">
        <v>1</v>
      </c>
      <c r="F10" s="15"/>
      <c r="G10">
        <v>1</v>
      </c>
      <c r="AA10">
        <f t="shared" si="4"/>
        <v>1</v>
      </c>
      <c r="AC10">
        <f>SUM(G10:V10)</f>
        <v>1</v>
      </c>
      <c r="AD10">
        <v>1</v>
      </c>
      <c r="AG10">
        <v>10</v>
      </c>
      <c r="AT10">
        <v>1</v>
      </c>
      <c r="BD10">
        <f t="shared" si="5"/>
        <v>0</v>
      </c>
      <c r="BK10">
        <v>1</v>
      </c>
      <c r="BM10">
        <v>1</v>
      </c>
      <c r="BO10">
        <v>1</v>
      </c>
      <c r="BQ10">
        <v>1</v>
      </c>
      <c r="BS10">
        <v>1</v>
      </c>
      <c r="BT10">
        <v>1</v>
      </c>
      <c r="BV10">
        <f t="shared" si="6"/>
        <v>5</v>
      </c>
    </row>
    <row r="11" spans="1:110" ht="45" hidden="1">
      <c r="A11" s="2" t="s">
        <v>118</v>
      </c>
      <c r="B11" s="5">
        <v>1</v>
      </c>
      <c r="C11" s="2"/>
      <c r="D11" s="2"/>
      <c r="E11" s="2">
        <v>1</v>
      </c>
      <c r="F11" s="15"/>
      <c r="AA11">
        <f t="shared" si="4"/>
        <v>0</v>
      </c>
      <c r="AB11">
        <v>1</v>
      </c>
      <c r="AC11">
        <v>1</v>
      </c>
      <c r="AD11">
        <v>1</v>
      </c>
      <c r="AG11">
        <v>5</v>
      </c>
      <c r="AH11">
        <v>100</v>
      </c>
      <c r="AI11" s="20" t="s">
        <v>577</v>
      </c>
      <c r="AT11">
        <v>1</v>
      </c>
      <c r="AW11">
        <v>1</v>
      </c>
      <c r="BD11">
        <f t="shared" si="5"/>
        <v>0</v>
      </c>
      <c r="BK11">
        <v>1</v>
      </c>
      <c r="BL11">
        <v>1</v>
      </c>
      <c r="BM11">
        <v>1</v>
      </c>
      <c r="BN11">
        <v>1</v>
      </c>
      <c r="BV11">
        <f t="shared" si="6"/>
        <v>2</v>
      </c>
    </row>
    <row r="12" spans="1:110" ht="135" hidden="1">
      <c r="A12" s="2" t="s">
        <v>119</v>
      </c>
      <c r="B12" s="4">
        <v>1</v>
      </c>
      <c r="C12" s="2"/>
      <c r="D12" s="2"/>
      <c r="E12" s="2">
        <v>1</v>
      </c>
      <c r="F12" s="15"/>
      <c r="AA12">
        <f t="shared" si="4"/>
        <v>0</v>
      </c>
      <c r="AB12">
        <v>1</v>
      </c>
      <c r="AC12">
        <v>1</v>
      </c>
      <c r="AD12">
        <v>1</v>
      </c>
      <c r="AG12">
        <v>11</v>
      </c>
      <c r="AH12">
        <v>1265</v>
      </c>
      <c r="AI12" s="20" t="s">
        <v>381</v>
      </c>
      <c r="AR12">
        <v>1</v>
      </c>
      <c r="AT12">
        <v>1</v>
      </c>
      <c r="BD12">
        <f t="shared" si="5"/>
        <v>0</v>
      </c>
      <c r="BK12">
        <v>1</v>
      </c>
      <c r="BL12">
        <v>1</v>
      </c>
      <c r="BV12">
        <f t="shared" si="6"/>
        <v>1</v>
      </c>
    </row>
    <row r="13" spans="1:110" ht="135">
      <c r="A13" s="2" t="s">
        <v>120</v>
      </c>
      <c r="B13" s="5">
        <v>1</v>
      </c>
      <c r="C13" s="2"/>
      <c r="D13" s="2"/>
      <c r="E13" s="2">
        <v>1</v>
      </c>
      <c r="F13" s="15"/>
      <c r="AA13">
        <f t="shared" si="4"/>
        <v>0</v>
      </c>
      <c r="AB13">
        <v>1</v>
      </c>
      <c r="AC13">
        <v>2</v>
      </c>
      <c r="AD13">
        <v>1</v>
      </c>
      <c r="AG13">
        <v>6</v>
      </c>
      <c r="AH13">
        <v>100</v>
      </c>
      <c r="AI13" s="20" t="s">
        <v>547</v>
      </c>
      <c r="AJ13">
        <v>11</v>
      </c>
      <c r="AK13">
        <v>1210</v>
      </c>
      <c r="AL13" s="20" t="s">
        <v>381</v>
      </c>
      <c r="AR13">
        <v>1</v>
      </c>
      <c r="AT13">
        <v>1</v>
      </c>
      <c r="AW13">
        <v>1</v>
      </c>
      <c r="BB13">
        <v>1</v>
      </c>
      <c r="BC13">
        <v>1</v>
      </c>
      <c r="BD13">
        <f t="shared" si="5"/>
        <v>4</v>
      </c>
      <c r="BG13">
        <v>1</v>
      </c>
      <c r="BK13">
        <v>1</v>
      </c>
      <c r="BL13">
        <v>1</v>
      </c>
      <c r="BM13">
        <v>1</v>
      </c>
      <c r="BN13">
        <v>1</v>
      </c>
      <c r="BS13">
        <v>1</v>
      </c>
      <c r="BT13">
        <v>1</v>
      </c>
      <c r="BV13">
        <f t="shared" si="6"/>
        <v>3</v>
      </c>
    </row>
    <row r="14" spans="1:110" ht="107" hidden="1" customHeight="1">
      <c r="A14" s="2" t="s">
        <v>66</v>
      </c>
      <c r="B14" s="4">
        <v>1</v>
      </c>
      <c r="C14" s="2"/>
      <c r="D14" s="2"/>
      <c r="E14" s="2">
        <v>1</v>
      </c>
      <c r="F14" s="15"/>
      <c r="AA14">
        <f t="shared" si="4"/>
        <v>0</v>
      </c>
      <c r="AB14">
        <v>1</v>
      </c>
      <c r="AC14">
        <v>1</v>
      </c>
      <c r="AD14">
        <v>1</v>
      </c>
      <c r="AG14">
        <v>9</v>
      </c>
      <c r="AH14">
        <v>924</v>
      </c>
      <c r="AI14" s="20" t="s">
        <v>482</v>
      </c>
      <c r="AV14">
        <v>1</v>
      </c>
      <c r="AZ14">
        <v>1</v>
      </c>
      <c r="BT14">
        <v>1</v>
      </c>
      <c r="BV14">
        <f t="shared" si="6"/>
        <v>0</v>
      </c>
      <c r="BZ14">
        <v>1</v>
      </c>
    </row>
    <row r="15" spans="1:110" ht="30" hidden="1">
      <c r="A15" s="2" t="s">
        <v>355</v>
      </c>
      <c r="B15" s="5">
        <v>1</v>
      </c>
      <c r="C15" s="2"/>
      <c r="D15" s="2"/>
      <c r="E15" s="2">
        <v>1</v>
      </c>
      <c r="F15" s="15"/>
      <c r="AA15">
        <f t="shared" si="4"/>
        <v>0</v>
      </c>
      <c r="AB15">
        <v>1</v>
      </c>
      <c r="AC15">
        <v>1</v>
      </c>
      <c r="AE15">
        <v>1</v>
      </c>
      <c r="AG15">
        <v>2</v>
      </c>
      <c r="AH15">
        <v>238</v>
      </c>
      <c r="AI15" s="20" t="s">
        <v>483</v>
      </c>
      <c r="AQ15" s="20">
        <v>1</v>
      </c>
      <c r="AT15">
        <v>1</v>
      </c>
      <c r="BD15">
        <f t="shared" ref="BD15:BD25" si="7">SUBTOTAL(9,AT15:BC15)</f>
        <v>0</v>
      </c>
      <c r="BK15">
        <v>1</v>
      </c>
      <c r="BV15">
        <f t="shared" si="6"/>
        <v>1</v>
      </c>
    </row>
    <row r="16" spans="1:110" hidden="1">
      <c r="A16" s="2" t="s">
        <v>353</v>
      </c>
      <c r="B16" s="4">
        <v>1</v>
      </c>
      <c r="C16" s="2"/>
      <c r="D16" s="2"/>
      <c r="E16" s="2">
        <v>1</v>
      </c>
      <c r="F16" s="15"/>
      <c r="G16">
        <v>1</v>
      </c>
      <c r="AA16">
        <f t="shared" si="4"/>
        <v>1</v>
      </c>
      <c r="AC16">
        <f>SUM(G16:V16)</f>
        <v>1</v>
      </c>
      <c r="AD16">
        <v>1</v>
      </c>
      <c r="AG16">
        <v>10</v>
      </c>
      <c r="AT16">
        <v>1</v>
      </c>
      <c r="BD16">
        <f t="shared" si="7"/>
        <v>0</v>
      </c>
      <c r="BK16">
        <v>1</v>
      </c>
      <c r="BV16">
        <f t="shared" si="6"/>
        <v>1</v>
      </c>
    </row>
    <row r="17" spans="1:75" ht="30">
      <c r="A17" s="2" t="s">
        <v>121</v>
      </c>
      <c r="B17" s="5">
        <v>1</v>
      </c>
      <c r="C17" s="2"/>
      <c r="D17" s="2"/>
      <c r="E17" s="2">
        <v>1</v>
      </c>
      <c r="F17" s="15"/>
      <c r="O17">
        <v>1</v>
      </c>
      <c r="AA17">
        <f t="shared" si="4"/>
        <v>1</v>
      </c>
      <c r="AB17">
        <v>1</v>
      </c>
      <c r="AC17">
        <v>2</v>
      </c>
      <c r="AD17">
        <v>1</v>
      </c>
      <c r="AE17">
        <v>1</v>
      </c>
      <c r="AG17">
        <v>3</v>
      </c>
      <c r="AH17">
        <v>856</v>
      </c>
      <c r="AI17" s="20" t="s">
        <v>385</v>
      </c>
      <c r="AT17">
        <v>1</v>
      </c>
      <c r="AX17">
        <v>1</v>
      </c>
      <c r="BB17">
        <v>1</v>
      </c>
      <c r="BC17">
        <v>1</v>
      </c>
      <c r="BD17">
        <f t="shared" si="7"/>
        <v>4</v>
      </c>
      <c r="BK17">
        <v>1</v>
      </c>
      <c r="BL17">
        <v>1</v>
      </c>
      <c r="BV17">
        <f t="shared" si="6"/>
        <v>1</v>
      </c>
    </row>
    <row r="18" spans="1:75" ht="30" hidden="1">
      <c r="A18" s="2" t="s">
        <v>114</v>
      </c>
      <c r="B18" s="4">
        <v>1</v>
      </c>
      <c r="C18" s="2"/>
      <c r="D18" s="2"/>
      <c r="E18" s="2">
        <v>1</v>
      </c>
      <c r="F18" s="15"/>
      <c r="O18">
        <v>1</v>
      </c>
      <c r="AA18">
        <f t="shared" si="4"/>
        <v>1</v>
      </c>
      <c r="AB18">
        <v>1</v>
      </c>
      <c r="AC18">
        <f>SUM(G18:V18)</f>
        <v>1</v>
      </c>
      <c r="AE18">
        <v>1</v>
      </c>
      <c r="AG18">
        <v>3</v>
      </c>
      <c r="AH18">
        <v>856</v>
      </c>
      <c r="AI18" s="20" t="s">
        <v>385</v>
      </c>
      <c r="AT18">
        <v>1</v>
      </c>
      <c r="AX18">
        <v>1</v>
      </c>
      <c r="BB18">
        <v>1</v>
      </c>
      <c r="BD18">
        <f t="shared" si="7"/>
        <v>0</v>
      </c>
      <c r="BK18">
        <v>1</v>
      </c>
      <c r="BL18">
        <v>1</v>
      </c>
      <c r="BS18">
        <v>1</v>
      </c>
      <c r="BT18">
        <v>1</v>
      </c>
      <c r="BV18">
        <f t="shared" si="6"/>
        <v>2</v>
      </c>
    </row>
    <row r="19" spans="1:75" ht="60">
      <c r="A19" s="2" t="s">
        <v>122</v>
      </c>
      <c r="B19" s="5">
        <v>1</v>
      </c>
      <c r="C19" s="2"/>
      <c r="D19" s="2"/>
      <c r="E19" s="2">
        <v>1</v>
      </c>
      <c r="F19" s="15"/>
      <c r="G19">
        <v>1</v>
      </c>
      <c r="H19">
        <v>1</v>
      </c>
      <c r="O19">
        <v>1</v>
      </c>
      <c r="AA19">
        <f t="shared" si="4"/>
        <v>3</v>
      </c>
      <c r="AB19">
        <v>1</v>
      </c>
      <c r="AC19">
        <f>SUM(G19:V19)</f>
        <v>3</v>
      </c>
      <c r="AD19">
        <v>1</v>
      </c>
      <c r="AE19">
        <v>1</v>
      </c>
      <c r="AG19">
        <v>3</v>
      </c>
      <c r="AH19">
        <v>300</v>
      </c>
      <c r="AI19" s="20" t="s">
        <v>485</v>
      </c>
      <c r="AJ19">
        <v>3</v>
      </c>
      <c r="AK19">
        <v>447</v>
      </c>
      <c r="AL19" s="20" t="s">
        <v>486</v>
      </c>
      <c r="AT19">
        <v>1</v>
      </c>
      <c r="BC19">
        <v>1</v>
      </c>
      <c r="BD19">
        <f t="shared" si="7"/>
        <v>2</v>
      </c>
      <c r="BG19">
        <v>1</v>
      </c>
      <c r="BK19">
        <v>1</v>
      </c>
      <c r="BS19">
        <v>1</v>
      </c>
      <c r="BV19">
        <f t="shared" si="6"/>
        <v>2</v>
      </c>
    </row>
    <row r="20" spans="1:75" ht="45">
      <c r="A20" s="2" t="s">
        <v>91</v>
      </c>
      <c r="B20" s="4">
        <v>1</v>
      </c>
      <c r="C20" s="2"/>
      <c r="D20" s="2"/>
      <c r="E20" s="2">
        <v>1</v>
      </c>
      <c r="F20" s="15"/>
      <c r="N20">
        <v>1</v>
      </c>
      <c r="AA20">
        <f t="shared" si="4"/>
        <v>1</v>
      </c>
      <c r="AB20">
        <v>1</v>
      </c>
      <c r="AC20">
        <v>2</v>
      </c>
      <c r="AD20">
        <v>1</v>
      </c>
      <c r="AG20">
        <v>5</v>
      </c>
      <c r="AH20">
        <v>500</v>
      </c>
      <c r="AI20" s="20" t="s">
        <v>597</v>
      </c>
      <c r="AT20">
        <v>1</v>
      </c>
      <c r="AW20">
        <v>1</v>
      </c>
      <c r="BC20">
        <v>1</v>
      </c>
      <c r="BD20">
        <f t="shared" si="7"/>
        <v>3</v>
      </c>
      <c r="BK20">
        <v>1</v>
      </c>
      <c r="BQ20">
        <v>1</v>
      </c>
      <c r="BT20">
        <v>1</v>
      </c>
      <c r="BV20">
        <f t="shared" si="6"/>
        <v>2</v>
      </c>
    </row>
    <row r="21" spans="1:75" hidden="1">
      <c r="A21" s="2" t="s">
        <v>123</v>
      </c>
      <c r="B21" s="5">
        <v>1</v>
      </c>
      <c r="C21" s="2"/>
      <c r="D21" s="2"/>
      <c r="E21" s="2">
        <v>1</v>
      </c>
      <c r="F21" s="15"/>
      <c r="G21">
        <v>1</v>
      </c>
      <c r="AA21">
        <f t="shared" si="4"/>
        <v>1</v>
      </c>
      <c r="AC21">
        <f>SUM(G21:V21)</f>
        <v>1</v>
      </c>
      <c r="AD21">
        <v>1</v>
      </c>
      <c r="AG21">
        <v>10</v>
      </c>
      <c r="AT21">
        <v>1</v>
      </c>
      <c r="AW21">
        <v>1</v>
      </c>
      <c r="BD21">
        <f t="shared" si="7"/>
        <v>0</v>
      </c>
      <c r="BK21">
        <v>1</v>
      </c>
      <c r="BS21">
        <v>1</v>
      </c>
      <c r="BV21">
        <f t="shared" si="6"/>
        <v>2</v>
      </c>
    </row>
    <row r="22" spans="1:75" ht="135" hidden="1">
      <c r="A22" s="2" t="s">
        <v>598</v>
      </c>
      <c r="B22" s="5">
        <v>1</v>
      </c>
      <c r="C22" s="2"/>
      <c r="D22" s="2"/>
      <c r="E22" s="2">
        <v>1</v>
      </c>
      <c r="F22" s="15"/>
      <c r="AA22">
        <f t="shared" si="4"/>
        <v>0</v>
      </c>
      <c r="AB22">
        <v>1</v>
      </c>
      <c r="AC22">
        <v>1</v>
      </c>
      <c r="AD22">
        <v>1</v>
      </c>
      <c r="AG22">
        <v>11</v>
      </c>
      <c r="AH22">
        <v>1317</v>
      </c>
      <c r="AI22" s="20" t="s">
        <v>381</v>
      </c>
      <c r="AT22">
        <v>1</v>
      </c>
      <c r="BD22">
        <f t="shared" si="7"/>
        <v>0</v>
      </c>
      <c r="BK22">
        <v>1</v>
      </c>
      <c r="BL22">
        <v>1</v>
      </c>
      <c r="BV22">
        <f t="shared" si="6"/>
        <v>1</v>
      </c>
    </row>
    <row r="23" spans="1:75" ht="120">
      <c r="A23" s="2" t="s">
        <v>67</v>
      </c>
      <c r="B23" s="4">
        <v>1</v>
      </c>
      <c r="C23" s="2"/>
      <c r="D23" s="2"/>
      <c r="E23" s="2">
        <v>1</v>
      </c>
      <c r="F23" s="15"/>
      <c r="G23">
        <v>1</v>
      </c>
      <c r="AA23">
        <f t="shared" si="4"/>
        <v>1</v>
      </c>
      <c r="AB23">
        <v>1</v>
      </c>
      <c r="AC23">
        <v>2</v>
      </c>
      <c r="AD23">
        <v>1</v>
      </c>
      <c r="AG23">
        <v>15</v>
      </c>
      <c r="AH23">
        <v>7500</v>
      </c>
      <c r="AI23" s="20" t="s">
        <v>599</v>
      </c>
      <c r="AJ23">
        <v>10</v>
      </c>
      <c r="AQ23" s="20">
        <v>1</v>
      </c>
      <c r="AT23">
        <v>1</v>
      </c>
      <c r="BB23">
        <v>1</v>
      </c>
      <c r="BC23">
        <v>1</v>
      </c>
      <c r="BD23">
        <f t="shared" si="7"/>
        <v>3</v>
      </c>
      <c r="BK23">
        <v>1</v>
      </c>
      <c r="BM23">
        <v>1</v>
      </c>
      <c r="BV23">
        <f t="shared" si="6"/>
        <v>2</v>
      </c>
    </row>
    <row r="24" spans="1:75" hidden="1">
      <c r="A24" s="2" t="s">
        <v>124</v>
      </c>
      <c r="B24" s="5">
        <v>1</v>
      </c>
      <c r="C24" s="2"/>
      <c r="D24" s="2"/>
      <c r="E24" s="2">
        <v>1</v>
      </c>
      <c r="F24" s="15"/>
      <c r="J24">
        <v>1</v>
      </c>
      <c r="AA24">
        <f t="shared" si="4"/>
        <v>1</v>
      </c>
      <c r="AC24">
        <f>SUM(G24:V24)</f>
        <v>1</v>
      </c>
      <c r="AD24">
        <v>1</v>
      </c>
      <c r="AG24">
        <v>9</v>
      </c>
      <c r="AT24">
        <v>1</v>
      </c>
      <c r="BD24">
        <f t="shared" si="7"/>
        <v>0</v>
      </c>
      <c r="BK24">
        <v>1</v>
      </c>
      <c r="BO24">
        <v>1</v>
      </c>
      <c r="BV24">
        <f t="shared" si="6"/>
        <v>2</v>
      </c>
    </row>
    <row r="25" spans="1:75" hidden="1">
      <c r="A25" s="2" t="s">
        <v>15</v>
      </c>
      <c r="B25" s="4">
        <v>1</v>
      </c>
      <c r="C25" s="2"/>
      <c r="D25" s="2"/>
      <c r="E25" s="2">
        <v>1</v>
      </c>
      <c r="F25" s="15"/>
      <c r="J25">
        <v>1</v>
      </c>
      <c r="AA25">
        <f t="shared" si="4"/>
        <v>1</v>
      </c>
      <c r="AC25">
        <f>SUM(G25:V25)</f>
        <v>1</v>
      </c>
      <c r="AD25">
        <v>1</v>
      </c>
      <c r="AG25">
        <v>9</v>
      </c>
      <c r="AT25">
        <v>1</v>
      </c>
      <c r="AZ25">
        <v>1</v>
      </c>
      <c r="BD25">
        <f t="shared" si="7"/>
        <v>0</v>
      </c>
      <c r="BK25">
        <v>1</v>
      </c>
      <c r="BM25">
        <v>1</v>
      </c>
      <c r="BV25">
        <f t="shared" si="6"/>
        <v>2</v>
      </c>
    </row>
    <row r="26" spans="1:75" ht="170" hidden="1" customHeight="1">
      <c r="A26" s="2" t="s">
        <v>125</v>
      </c>
      <c r="B26" s="5">
        <v>1</v>
      </c>
      <c r="C26" s="2"/>
      <c r="D26" s="2"/>
      <c r="E26" s="2">
        <v>1</v>
      </c>
      <c r="F26" s="15"/>
      <c r="AA26">
        <f t="shared" si="4"/>
        <v>0</v>
      </c>
      <c r="AB26">
        <v>1</v>
      </c>
      <c r="AC26">
        <v>1</v>
      </c>
      <c r="AD26">
        <v>1</v>
      </c>
      <c r="AG26">
        <v>18</v>
      </c>
      <c r="AH26" s="24">
        <v>17075</v>
      </c>
      <c r="AI26" s="20" t="s">
        <v>600</v>
      </c>
      <c r="AQ26" s="20">
        <v>1</v>
      </c>
      <c r="AU26">
        <v>1</v>
      </c>
      <c r="BH26">
        <v>1</v>
      </c>
      <c r="BV26">
        <f t="shared" si="6"/>
        <v>0</v>
      </c>
      <c r="BW26">
        <v>1</v>
      </c>
    </row>
    <row r="27" spans="1:75" hidden="1">
      <c r="A27" s="2" t="s">
        <v>126</v>
      </c>
      <c r="B27" s="4">
        <v>1</v>
      </c>
      <c r="C27" s="2">
        <v>1</v>
      </c>
      <c r="D27" s="2"/>
      <c r="E27" s="2"/>
      <c r="F27" s="15"/>
      <c r="AA27">
        <f t="shared" si="4"/>
        <v>0</v>
      </c>
      <c r="BK27">
        <v>1</v>
      </c>
      <c r="BV27">
        <f t="shared" si="6"/>
        <v>1</v>
      </c>
    </row>
    <row r="28" spans="1:75" hidden="1">
      <c r="A28" s="2" t="s">
        <v>187</v>
      </c>
      <c r="B28" s="5">
        <v>1</v>
      </c>
      <c r="C28" s="2">
        <v>1</v>
      </c>
      <c r="D28" s="2"/>
      <c r="E28" s="2"/>
      <c r="F28" s="15"/>
      <c r="AA28">
        <f t="shared" si="4"/>
        <v>0</v>
      </c>
      <c r="BK28">
        <v>1</v>
      </c>
      <c r="BV28">
        <f t="shared" si="6"/>
        <v>1</v>
      </c>
    </row>
    <row r="29" spans="1:75" hidden="1">
      <c r="A29" s="2" t="s">
        <v>487</v>
      </c>
      <c r="B29" s="4">
        <v>1</v>
      </c>
      <c r="C29" s="2">
        <v>1</v>
      </c>
      <c r="D29" s="2"/>
      <c r="F29" s="15"/>
      <c r="AA29">
        <f t="shared" si="4"/>
        <v>0</v>
      </c>
      <c r="AB29">
        <v>1</v>
      </c>
      <c r="AF29">
        <v>1</v>
      </c>
      <c r="AG29">
        <v>36</v>
      </c>
      <c r="AH29">
        <v>4936</v>
      </c>
      <c r="BG29">
        <v>1</v>
      </c>
      <c r="BO29">
        <v>1</v>
      </c>
      <c r="BV29">
        <f t="shared" si="6"/>
        <v>1</v>
      </c>
    </row>
    <row r="30" spans="1:75" ht="60">
      <c r="A30" s="2" t="s">
        <v>830</v>
      </c>
      <c r="B30" s="4">
        <v>1</v>
      </c>
      <c r="C30" s="2"/>
      <c r="D30" s="2"/>
      <c r="E30" s="2">
        <v>1</v>
      </c>
      <c r="F30" s="15"/>
      <c r="AA30">
        <f t="shared" si="4"/>
        <v>0</v>
      </c>
      <c r="AB30">
        <v>1</v>
      </c>
      <c r="AC30">
        <v>2</v>
      </c>
      <c r="AE30">
        <v>1</v>
      </c>
      <c r="AG30">
        <v>5</v>
      </c>
      <c r="AH30" t="s">
        <v>564</v>
      </c>
      <c r="AI30" s="20" t="s">
        <v>831</v>
      </c>
      <c r="AJ30">
        <v>4</v>
      </c>
      <c r="AK30">
        <v>35</v>
      </c>
      <c r="AL30" s="20" t="s">
        <v>829</v>
      </c>
      <c r="AT30">
        <v>1</v>
      </c>
      <c r="AW30">
        <v>1</v>
      </c>
      <c r="AX30">
        <v>1</v>
      </c>
      <c r="AY30">
        <v>1</v>
      </c>
      <c r="BD30">
        <f t="shared" ref="BD30:BD47" si="8">SUBTOTAL(9,AT30:BC30)</f>
        <v>4</v>
      </c>
      <c r="BK30">
        <v>1</v>
      </c>
      <c r="BT30">
        <v>1</v>
      </c>
      <c r="BV30">
        <f t="shared" si="6"/>
        <v>1</v>
      </c>
    </row>
    <row r="31" spans="1:75" hidden="1">
      <c r="A31" s="2" t="s">
        <v>127</v>
      </c>
      <c r="B31" s="5">
        <v>1</v>
      </c>
      <c r="C31" s="2"/>
      <c r="D31" s="2"/>
      <c r="E31" s="2">
        <v>1</v>
      </c>
      <c r="F31" s="15"/>
      <c r="G31">
        <v>1</v>
      </c>
      <c r="AA31">
        <f t="shared" si="4"/>
        <v>1</v>
      </c>
      <c r="AC31">
        <f>SUM(G31:V31)</f>
        <v>1</v>
      </c>
      <c r="AD31">
        <v>1</v>
      </c>
      <c r="AG31">
        <v>10</v>
      </c>
      <c r="AT31">
        <v>1</v>
      </c>
      <c r="AW31">
        <v>1</v>
      </c>
      <c r="AZ31">
        <v>1</v>
      </c>
      <c r="BD31">
        <f t="shared" si="8"/>
        <v>0</v>
      </c>
      <c r="BG31">
        <v>1</v>
      </c>
      <c r="BK31">
        <v>1</v>
      </c>
      <c r="BS31">
        <v>1</v>
      </c>
      <c r="BV31">
        <f t="shared" si="6"/>
        <v>2</v>
      </c>
    </row>
    <row r="32" spans="1:75" ht="75" hidden="1">
      <c r="A32" s="2" t="s">
        <v>117</v>
      </c>
      <c r="B32" s="4">
        <v>1</v>
      </c>
      <c r="C32" s="2"/>
      <c r="D32" s="2"/>
      <c r="E32" s="2">
        <v>1</v>
      </c>
      <c r="F32" s="15"/>
      <c r="N32">
        <v>1</v>
      </c>
      <c r="AA32">
        <f t="shared" si="4"/>
        <v>1</v>
      </c>
      <c r="AB32">
        <v>1</v>
      </c>
      <c r="AC32">
        <f>SUM(G32:V32)</f>
        <v>1</v>
      </c>
      <c r="AD32">
        <v>1</v>
      </c>
      <c r="AG32">
        <v>6</v>
      </c>
      <c r="AH32">
        <v>331</v>
      </c>
      <c r="AI32" s="20" t="s">
        <v>601</v>
      </c>
      <c r="AT32">
        <v>1</v>
      </c>
      <c r="BD32">
        <f t="shared" si="8"/>
        <v>0</v>
      </c>
      <c r="BK32">
        <v>1</v>
      </c>
      <c r="BS32">
        <v>1</v>
      </c>
      <c r="BV32">
        <f t="shared" si="6"/>
        <v>2</v>
      </c>
    </row>
    <row r="33" spans="1:86" ht="75" hidden="1">
      <c r="A33" s="2" t="s">
        <v>178</v>
      </c>
      <c r="B33" s="5">
        <v>1</v>
      </c>
      <c r="C33" s="2"/>
      <c r="D33" s="2"/>
      <c r="E33" s="2">
        <v>1</v>
      </c>
      <c r="F33" s="15"/>
      <c r="N33">
        <v>1</v>
      </c>
      <c r="AA33">
        <f t="shared" si="4"/>
        <v>1</v>
      </c>
      <c r="AB33">
        <v>1</v>
      </c>
      <c r="AC33">
        <f>SUM(G33:V33)</f>
        <v>1</v>
      </c>
      <c r="AD33">
        <v>1</v>
      </c>
      <c r="AG33">
        <v>6</v>
      </c>
      <c r="AH33">
        <v>331</v>
      </c>
      <c r="AI33" s="20" t="s">
        <v>601</v>
      </c>
      <c r="AT33">
        <v>1</v>
      </c>
      <c r="AY33">
        <v>1</v>
      </c>
      <c r="BD33">
        <f t="shared" si="8"/>
        <v>0</v>
      </c>
      <c r="BK33">
        <v>1</v>
      </c>
      <c r="BS33">
        <v>1</v>
      </c>
      <c r="BV33">
        <f t="shared" si="6"/>
        <v>2</v>
      </c>
      <c r="BW33">
        <v>1</v>
      </c>
    </row>
    <row r="34" spans="1:86" ht="340" customHeight="1">
      <c r="A34" s="2" t="s">
        <v>128</v>
      </c>
      <c r="B34" s="4">
        <v>1</v>
      </c>
      <c r="C34" s="2"/>
      <c r="D34" s="2"/>
      <c r="E34" s="2">
        <v>1</v>
      </c>
      <c r="F34" s="15"/>
      <c r="N34">
        <v>1</v>
      </c>
      <c r="AA34">
        <f t="shared" si="4"/>
        <v>1</v>
      </c>
      <c r="AB34">
        <v>1</v>
      </c>
      <c r="AC34">
        <v>2</v>
      </c>
      <c r="AD34">
        <v>1</v>
      </c>
      <c r="AG34">
        <v>29</v>
      </c>
      <c r="AH34">
        <v>2266</v>
      </c>
      <c r="AI34" s="20" t="s">
        <v>602</v>
      </c>
      <c r="AT34">
        <v>1</v>
      </c>
      <c r="BC34">
        <v>1</v>
      </c>
      <c r="BD34">
        <f t="shared" si="8"/>
        <v>2</v>
      </c>
      <c r="BF34">
        <v>1</v>
      </c>
      <c r="BK34">
        <v>1</v>
      </c>
      <c r="BM34">
        <v>1</v>
      </c>
      <c r="BS34">
        <v>1</v>
      </c>
      <c r="BT34">
        <v>1</v>
      </c>
      <c r="BV34">
        <f t="shared" si="6"/>
        <v>3</v>
      </c>
    </row>
    <row r="35" spans="1:86" ht="341" customHeight="1">
      <c r="A35" s="2" t="s">
        <v>241</v>
      </c>
      <c r="B35" s="4">
        <v>1</v>
      </c>
      <c r="C35" s="2"/>
      <c r="D35" s="2"/>
      <c r="E35" s="2">
        <v>1</v>
      </c>
      <c r="F35" s="15"/>
      <c r="N35">
        <v>1</v>
      </c>
      <c r="AA35">
        <f t="shared" si="4"/>
        <v>1</v>
      </c>
      <c r="AB35">
        <v>1</v>
      </c>
      <c r="AC35">
        <v>2</v>
      </c>
      <c r="AD35">
        <v>1</v>
      </c>
      <c r="AG35">
        <v>29</v>
      </c>
      <c r="AH35">
        <v>2266</v>
      </c>
      <c r="AI35" s="20" t="s">
        <v>602</v>
      </c>
      <c r="AT35">
        <v>1</v>
      </c>
      <c r="BC35">
        <v>1</v>
      </c>
      <c r="BD35">
        <f t="shared" si="8"/>
        <v>2</v>
      </c>
      <c r="BE35">
        <v>1</v>
      </c>
      <c r="BK35">
        <v>1</v>
      </c>
      <c r="BV35">
        <f t="shared" si="6"/>
        <v>1</v>
      </c>
    </row>
    <row r="36" spans="1:86" hidden="1">
      <c r="A36" s="2" t="s">
        <v>129</v>
      </c>
      <c r="B36" s="5">
        <v>1</v>
      </c>
      <c r="C36" s="2"/>
      <c r="D36" s="2"/>
      <c r="E36" s="2">
        <v>1</v>
      </c>
      <c r="F36" s="15"/>
      <c r="H36">
        <v>1</v>
      </c>
      <c r="AA36">
        <f t="shared" si="4"/>
        <v>1</v>
      </c>
      <c r="AC36">
        <f>SUM(G36:V36)</f>
        <v>1</v>
      </c>
      <c r="AD36">
        <v>1</v>
      </c>
      <c r="AG36">
        <v>6</v>
      </c>
      <c r="AT36">
        <v>1</v>
      </c>
      <c r="BD36">
        <f t="shared" si="8"/>
        <v>0</v>
      </c>
      <c r="BK36">
        <v>1</v>
      </c>
      <c r="BV36">
        <f t="shared" si="6"/>
        <v>1</v>
      </c>
    </row>
    <row r="37" spans="1:86" ht="45" hidden="1">
      <c r="A37" s="2" t="s">
        <v>417</v>
      </c>
      <c r="B37" s="4">
        <v>1</v>
      </c>
      <c r="C37" s="2"/>
      <c r="D37" s="2"/>
      <c r="E37" s="2">
        <v>1</v>
      </c>
      <c r="F37" s="15"/>
      <c r="G37">
        <v>1</v>
      </c>
      <c r="AA37">
        <f t="shared" si="4"/>
        <v>1</v>
      </c>
      <c r="AC37">
        <f>SUM(G37:V37)</f>
        <v>1</v>
      </c>
      <c r="AG37">
        <v>4</v>
      </c>
      <c r="AH37">
        <v>400</v>
      </c>
      <c r="AI37" s="20" t="s">
        <v>605</v>
      </c>
      <c r="AT37">
        <v>1</v>
      </c>
      <c r="AU37">
        <v>1</v>
      </c>
      <c r="AW37">
        <v>1</v>
      </c>
      <c r="BD37">
        <f t="shared" si="8"/>
        <v>0</v>
      </c>
      <c r="BK37">
        <v>1</v>
      </c>
      <c r="BV37">
        <f t="shared" si="6"/>
        <v>1</v>
      </c>
      <c r="BX37">
        <v>1</v>
      </c>
      <c r="CH37">
        <v>1</v>
      </c>
    </row>
    <row r="38" spans="1:86" ht="45" hidden="1">
      <c r="A38" s="2" t="s">
        <v>130</v>
      </c>
      <c r="B38" s="5">
        <v>1</v>
      </c>
      <c r="C38" s="2"/>
      <c r="D38" s="2"/>
      <c r="E38" s="2">
        <v>1</v>
      </c>
      <c r="F38" s="15"/>
      <c r="AA38">
        <f t="shared" si="4"/>
        <v>0</v>
      </c>
      <c r="AB38">
        <v>1</v>
      </c>
      <c r="AC38">
        <v>1</v>
      </c>
      <c r="AE38">
        <v>1</v>
      </c>
      <c r="AG38">
        <v>6</v>
      </c>
      <c r="AH38">
        <v>300</v>
      </c>
      <c r="AI38" s="20" t="s">
        <v>606</v>
      </c>
      <c r="AR38">
        <v>1</v>
      </c>
      <c r="AT38">
        <v>1</v>
      </c>
      <c r="AW38">
        <v>1</v>
      </c>
      <c r="BD38">
        <f t="shared" si="8"/>
        <v>0</v>
      </c>
      <c r="BK38">
        <v>1</v>
      </c>
      <c r="BM38">
        <v>1</v>
      </c>
      <c r="BO38">
        <v>1</v>
      </c>
      <c r="BQ38">
        <v>1</v>
      </c>
      <c r="BT38">
        <v>1</v>
      </c>
      <c r="BV38">
        <f t="shared" si="6"/>
        <v>4</v>
      </c>
    </row>
    <row r="39" spans="1:86" hidden="1">
      <c r="A39" s="2" t="s">
        <v>131</v>
      </c>
      <c r="B39" s="5">
        <v>1</v>
      </c>
      <c r="C39" s="2"/>
      <c r="D39" s="2"/>
      <c r="E39" s="2">
        <v>1</v>
      </c>
      <c r="F39" s="15"/>
      <c r="G39">
        <v>1</v>
      </c>
      <c r="AA39">
        <f t="shared" si="4"/>
        <v>1</v>
      </c>
      <c r="AC39">
        <f>SUM(G39:V39)</f>
        <v>1</v>
      </c>
      <c r="AD39">
        <v>1</v>
      </c>
      <c r="AG39">
        <v>10</v>
      </c>
      <c r="AT39">
        <v>1</v>
      </c>
      <c r="AW39">
        <v>1</v>
      </c>
      <c r="BD39">
        <f t="shared" si="8"/>
        <v>0</v>
      </c>
      <c r="BK39">
        <v>1</v>
      </c>
      <c r="BS39">
        <v>1</v>
      </c>
      <c r="BV39">
        <f t="shared" si="6"/>
        <v>2</v>
      </c>
    </row>
    <row r="40" spans="1:86" hidden="1">
      <c r="A40" s="2" t="s">
        <v>132</v>
      </c>
      <c r="B40" s="4">
        <v>1</v>
      </c>
      <c r="C40" s="2"/>
      <c r="D40" s="2"/>
      <c r="E40" s="2">
        <v>1</v>
      </c>
      <c r="F40" s="15"/>
      <c r="G40">
        <v>1</v>
      </c>
      <c r="AA40">
        <f t="shared" si="4"/>
        <v>1</v>
      </c>
      <c r="AC40">
        <f>SUM(G40:V40)</f>
        <v>1</v>
      </c>
      <c r="AD40">
        <v>1</v>
      </c>
      <c r="AG40">
        <v>10</v>
      </c>
      <c r="AT40">
        <v>1</v>
      </c>
      <c r="BD40">
        <f t="shared" si="8"/>
        <v>0</v>
      </c>
      <c r="BK40">
        <v>1</v>
      </c>
      <c r="BL40">
        <v>1</v>
      </c>
      <c r="BS40">
        <v>1</v>
      </c>
      <c r="BV40">
        <f t="shared" si="6"/>
        <v>2</v>
      </c>
    </row>
    <row r="41" spans="1:86" hidden="1">
      <c r="A41" s="2" t="s">
        <v>133</v>
      </c>
      <c r="B41" s="5">
        <v>1</v>
      </c>
      <c r="C41" s="2"/>
      <c r="D41" s="2"/>
      <c r="E41" s="2">
        <v>1</v>
      </c>
      <c r="F41" s="15"/>
      <c r="G41">
        <v>1</v>
      </c>
      <c r="AA41">
        <f t="shared" si="4"/>
        <v>1</v>
      </c>
      <c r="AC41">
        <f>SUM(G41:V41)</f>
        <v>1</v>
      </c>
      <c r="AD41">
        <v>1</v>
      </c>
      <c r="AG41">
        <v>10</v>
      </c>
      <c r="AT41">
        <v>1</v>
      </c>
      <c r="AW41">
        <v>1</v>
      </c>
      <c r="BD41">
        <f t="shared" si="8"/>
        <v>0</v>
      </c>
      <c r="BG41">
        <v>1</v>
      </c>
      <c r="BK41">
        <v>1</v>
      </c>
      <c r="BL41">
        <v>1</v>
      </c>
      <c r="BS41">
        <v>1</v>
      </c>
      <c r="BT41">
        <v>1</v>
      </c>
      <c r="BV41">
        <f t="shared" si="6"/>
        <v>2</v>
      </c>
    </row>
    <row r="42" spans="1:86">
      <c r="A42" s="2" t="s">
        <v>134</v>
      </c>
      <c r="B42" s="4">
        <v>1</v>
      </c>
      <c r="C42" s="2"/>
      <c r="D42" s="2"/>
      <c r="E42" s="2">
        <v>1</v>
      </c>
      <c r="F42" s="15"/>
      <c r="G42">
        <v>1</v>
      </c>
      <c r="N42">
        <v>1</v>
      </c>
      <c r="P42">
        <v>1</v>
      </c>
      <c r="AA42">
        <f t="shared" si="4"/>
        <v>3</v>
      </c>
      <c r="AC42">
        <f>SUM(G42:V42)</f>
        <v>3</v>
      </c>
      <c r="AD42">
        <v>1</v>
      </c>
      <c r="AG42">
        <v>10</v>
      </c>
      <c r="AJ42">
        <v>20</v>
      </c>
      <c r="AT42">
        <v>1</v>
      </c>
      <c r="AZ42">
        <v>1</v>
      </c>
      <c r="BC42">
        <v>1</v>
      </c>
      <c r="BD42">
        <f t="shared" si="8"/>
        <v>3</v>
      </c>
      <c r="BK42">
        <v>1</v>
      </c>
      <c r="BL42">
        <v>1</v>
      </c>
      <c r="BV42">
        <f t="shared" si="6"/>
        <v>1</v>
      </c>
    </row>
    <row r="43" spans="1:86" hidden="1">
      <c r="A43" s="2" t="s">
        <v>135</v>
      </c>
      <c r="B43" s="5">
        <v>1</v>
      </c>
      <c r="C43" s="2"/>
      <c r="D43" s="2"/>
      <c r="E43" s="2">
        <v>1</v>
      </c>
      <c r="F43" s="15"/>
      <c r="G43">
        <v>1</v>
      </c>
      <c r="AA43">
        <f t="shared" si="4"/>
        <v>1</v>
      </c>
      <c r="AC43">
        <f>SUM(G43:V43)</f>
        <v>1</v>
      </c>
      <c r="AD43">
        <v>1</v>
      </c>
      <c r="AG43">
        <v>10</v>
      </c>
      <c r="AT43">
        <v>1</v>
      </c>
      <c r="BD43">
        <f t="shared" si="8"/>
        <v>0</v>
      </c>
      <c r="BK43">
        <v>1</v>
      </c>
      <c r="BL43">
        <v>1</v>
      </c>
      <c r="BV43">
        <f t="shared" si="6"/>
        <v>1</v>
      </c>
    </row>
    <row r="44" spans="1:86">
      <c r="A44" s="2" t="s">
        <v>607</v>
      </c>
      <c r="B44" s="5">
        <v>1</v>
      </c>
      <c r="C44" s="2"/>
      <c r="D44" s="2"/>
      <c r="E44" s="2">
        <v>1</v>
      </c>
      <c r="F44" s="15"/>
      <c r="AA44">
        <f t="shared" si="4"/>
        <v>0</v>
      </c>
      <c r="AB44">
        <v>1</v>
      </c>
      <c r="AC44">
        <v>2</v>
      </c>
      <c r="AF44">
        <v>1</v>
      </c>
      <c r="AG44">
        <v>32</v>
      </c>
      <c r="AH44">
        <v>463</v>
      </c>
      <c r="AI44" s="20" t="s">
        <v>723</v>
      </c>
      <c r="AJ44">
        <v>408</v>
      </c>
      <c r="AK44" t="s">
        <v>564</v>
      </c>
      <c r="AL44" s="20" t="s">
        <v>726</v>
      </c>
      <c r="AT44">
        <v>1</v>
      </c>
      <c r="BD44">
        <f t="shared" si="8"/>
        <v>1</v>
      </c>
      <c r="BK44">
        <v>1</v>
      </c>
      <c r="BL44">
        <v>1</v>
      </c>
      <c r="BV44">
        <f t="shared" si="6"/>
        <v>1</v>
      </c>
    </row>
    <row r="45" spans="1:86" hidden="1">
      <c r="A45" s="2" t="s">
        <v>136</v>
      </c>
      <c r="B45" s="4">
        <v>1</v>
      </c>
      <c r="C45" s="2"/>
      <c r="D45" s="2"/>
      <c r="E45" s="2">
        <v>1</v>
      </c>
      <c r="F45" s="15"/>
      <c r="G45">
        <v>1</v>
      </c>
      <c r="AA45">
        <f t="shared" si="4"/>
        <v>1</v>
      </c>
      <c r="AC45">
        <f>SUM(G45:V45)</f>
        <v>1</v>
      </c>
      <c r="AG45">
        <v>10</v>
      </c>
      <c r="AT45">
        <v>1</v>
      </c>
      <c r="BD45">
        <f t="shared" si="8"/>
        <v>0</v>
      </c>
      <c r="BK45">
        <v>1</v>
      </c>
      <c r="BL45">
        <v>1</v>
      </c>
      <c r="BV45">
        <f t="shared" si="6"/>
        <v>1</v>
      </c>
    </row>
    <row r="46" spans="1:86" hidden="1">
      <c r="A46" s="2" t="s">
        <v>837</v>
      </c>
      <c r="B46" s="4">
        <v>1</v>
      </c>
      <c r="C46" s="2"/>
      <c r="D46" s="2"/>
      <c r="E46" s="2">
        <v>1</v>
      </c>
      <c r="F46" s="15"/>
      <c r="P46">
        <v>1</v>
      </c>
      <c r="Y46">
        <v>1</v>
      </c>
      <c r="AA46">
        <f t="shared" si="4"/>
        <v>2</v>
      </c>
      <c r="AC46">
        <v>1</v>
      </c>
      <c r="AD46">
        <v>1</v>
      </c>
      <c r="AG46">
        <v>20</v>
      </c>
      <c r="AH46">
        <v>1402</v>
      </c>
      <c r="AI46" s="20" t="s">
        <v>690</v>
      </c>
      <c r="AT46">
        <v>1</v>
      </c>
      <c r="AX46">
        <v>1</v>
      </c>
      <c r="BD46">
        <f t="shared" si="8"/>
        <v>0</v>
      </c>
      <c r="BK46">
        <v>1</v>
      </c>
      <c r="BS46">
        <v>1</v>
      </c>
      <c r="BV46">
        <f t="shared" si="6"/>
        <v>2</v>
      </c>
    </row>
    <row r="47" spans="1:86" hidden="1">
      <c r="A47" s="2" t="s">
        <v>416</v>
      </c>
      <c r="B47" s="5">
        <v>1</v>
      </c>
      <c r="C47" s="2"/>
      <c r="D47" s="2"/>
      <c r="E47" s="2">
        <v>1</v>
      </c>
      <c r="F47" s="15"/>
      <c r="AA47">
        <f t="shared" si="4"/>
        <v>0</v>
      </c>
      <c r="AB47">
        <v>1</v>
      </c>
      <c r="AC47">
        <v>1</v>
      </c>
      <c r="AE47">
        <v>1</v>
      </c>
      <c r="AG47">
        <v>2</v>
      </c>
      <c r="AH47">
        <v>100</v>
      </c>
      <c r="AI47" s="20" t="s">
        <v>608</v>
      </c>
      <c r="AT47">
        <v>1</v>
      </c>
      <c r="AW47">
        <v>1</v>
      </c>
      <c r="AX47">
        <v>1</v>
      </c>
      <c r="BD47">
        <f t="shared" si="8"/>
        <v>0</v>
      </c>
      <c r="BK47">
        <v>1</v>
      </c>
      <c r="BS47">
        <v>1</v>
      </c>
      <c r="BT47">
        <v>1</v>
      </c>
      <c r="BV47">
        <f t="shared" si="6"/>
        <v>2</v>
      </c>
    </row>
    <row r="48" spans="1:86" ht="255" hidden="1">
      <c r="A48" s="2" t="s">
        <v>348</v>
      </c>
      <c r="B48" s="4">
        <v>1</v>
      </c>
      <c r="C48" s="2"/>
      <c r="D48" s="2"/>
      <c r="E48" s="2">
        <v>1</v>
      </c>
      <c r="F48" s="15"/>
      <c r="AA48">
        <f t="shared" si="4"/>
        <v>0</v>
      </c>
      <c r="AB48">
        <v>1</v>
      </c>
      <c r="AC48">
        <v>1</v>
      </c>
      <c r="AD48">
        <v>1</v>
      </c>
      <c r="AG48">
        <v>12</v>
      </c>
      <c r="AH48" t="s">
        <v>564</v>
      </c>
      <c r="AI48" s="20" t="s">
        <v>609</v>
      </c>
      <c r="AY48">
        <v>1</v>
      </c>
      <c r="BG48">
        <v>1</v>
      </c>
      <c r="BT48">
        <v>1</v>
      </c>
      <c r="BV48">
        <f t="shared" si="6"/>
        <v>0</v>
      </c>
    </row>
    <row r="49" spans="1:78" ht="45">
      <c r="A49" s="2" t="s">
        <v>137</v>
      </c>
      <c r="B49" s="5">
        <v>1</v>
      </c>
      <c r="C49" s="2"/>
      <c r="D49" s="2"/>
      <c r="E49" s="2">
        <v>1</v>
      </c>
      <c r="F49" s="15"/>
      <c r="H49">
        <v>1</v>
      </c>
      <c r="AA49">
        <f t="shared" si="4"/>
        <v>1</v>
      </c>
      <c r="AB49">
        <v>1</v>
      </c>
      <c r="AC49">
        <v>2</v>
      </c>
      <c r="AD49">
        <v>1</v>
      </c>
      <c r="AG49">
        <v>6</v>
      </c>
      <c r="AH49">
        <v>72</v>
      </c>
      <c r="AI49" s="20" t="s">
        <v>610</v>
      </c>
      <c r="AJ49">
        <v>2</v>
      </c>
      <c r="AK49">
        <v>60</v>
      </c>
      <c r="AL49" s="20" t="s">
        <v>611</v>
      </c>
      <c r="AR49">
        <v>1</v>
      </c>
      <c r="AT49">
        <v>1</v>
      </c>
      <c r="BB49">
        <v>1</v>
      </c>
      <c r="BC49">
        <v>1</v>
      </c>
      <c r="BD49">
        <f>SUBTOTAL(9,AT49:BC49)</f>
        <v>3</v>
      </c>
      <c r="BK49">
        <v>1</v>
      </c>
      <c r="BV49">
        <f t="shared" si="6"/>
        <v>1</v>
      </c>
    </row>
    <row r="50" spans="1:78" ht="75">
      <c r="A50" s="2" t="s">
        <v>839</v>
      </c>
      <c r="B50" s="5">
        <v>1</v>
      </c>
      <c r="C50" s="2"/>
      <c r="D50" s="2"/>
      <c r="E50" s="2">
        <v>1</v>
      </c>
      <c r="F50" s="15"/>
      <c r="G50">
        <v>1</v>
      </c>
      <c r="J50">
        <v>1</v>
      </c>
      <c r="AA50">
        <f t="shared" si="4"/>
        <v>2</v>
      </c>
      <c r="AB50">
        <v>1</v>
      </c>
      <c r="AC50">
        <v>6</v>
      </c>
      <c r="AD50">
        <v>1</v>
      </c>
      <c r="AG50">
        <v>8</v>
      </c>
      <c r="AH50">
        <v>400</v>
      </c>
      <c r="AI50" s="20" t="s">
        <v>840</v>
      </c>
      <c r="AJ50">
        <v>10</v>
      </c>
      <c r="AM50">
        <v>9</v>
      </c>
      <c r="AV50">
        <v>1</v>
      </c>
      <c r="BG50">
        <v>1</v>
      </c>
      <c r="BH50">
        <v>1</v>
      </c>
      <c r="BO50">
        <v>1</v>
      </c>
      <c r="BV50">
        <f t="shared" si="6"/>
        <v>1</v>
      </c>
    </row>
    <row r="51" spans="1:78" ht="95" hidden="1" customHeight="1">
      <c r="A51" s="2" t="s">
        <v>138</v>
      </c>
      <c r="B51" s="4">
        <v>1</v>
      </c>
      <c r="C51" s="2"/>
      <c r="D51" s="2"/>
      <c r="E51" s="2">
        <v>1</v>
      </c>
      <c r="F51" s="15"/>
      <c r="AA51">
        <f t="shared" si="4"/>
        <v>0</v>
      </c>
      <c r="AB51">
        <v>1</v>
      </c>
      <c r="AC51">
        <v>1</v>
      </c>
      <c r="AD51">
        <v>1</v>
      </c>
      <c r="AG51">
        <v>11</v>
      </c>
      <c r="AH51" t="s">
        <v>549</v>
      </c>
      <c r="AI51" s="20" t="s">
        <v>548</v>
      </c>
      <c r="AT51">
        <v>1</v>
      </c>
      <c r="BD51">
        <f t="shared" ref="BD51:BD54" si="9">SUBTOTAL(9,AT51:BC51)</f>
        <v>0</v>
      </c>
      <c r="BK51">
        <v>1</v>
      </c>
      <c r="BV51">
        <f t="shared" si="6"/>
        <v>1</v>
      </c>
    </row>
    <row r="52" spans="1:78" ht="244" hidden="1" customHeight="1">
      <c r="A52" s="2" t="s">
        <v>360</v>
      </c>
      <c r="B52" s="5">
        <v>1</v>
      </c>
      <c r="C52" s="2"/>
      <c r="D52" s="2"/>
      <c r="E52" s="2">
        <v>1</v>
      </c>
      <c r="F52" s="15"/>
      <c r="AA52">
        <f t="shared" si="4"/>
        <v>0</v>
      </c>
      <c r="AB52">
        <v>1</v>
      </c>
      <c r="AC52">
        <v>1</v>
      </c>
      <c r="AD52">
        <v>1</v>
      </c>
      <c r="AG52">
        <v>17</v>
      </c>
      <c r="AH52">
        <v>850</v>
      </c>
      <c r="AI52" s="20" t="s">
        <v>550</v>
      </c>
      <c r="AT52">
        <v>1</v>
      </c>
      <c r="AW52">
        <v>1</v>
      </c>
      <c r="AZ52">
        <v>1</v>
      </c>
      <c r="BB52">
        <v>1</v>
      </c>
      <c r="BD52">
        <f t="shared" si="9"/>
        <v>0</v>
      </c>
      <c r="BK52">
        <v>1</v>
      </c>
      <c r="BL52">
        <v>1</v>
      </c>
      <c r="BS52">
        <v>1</v>
      </c>
      <c r="BV52">
        <f t="shared" si="6"/>
        <v>2</v>
      </c>
    </row>
    <row r="53" spans="1:78" ht="244" hidden="1" customHeight="1">
      <c r="A53" s="2" t="s">
        <v>169</v>
      </c>
      <c r="B53" s="4">
        <v>1</v>
      </c>
      <c r="C53" s="2"/>
      <c r="D53" s="2"/>
      <c r="E53" s="2">
        <v>1</v>
      </c>
      <c r="F53" s="15"/>
      <c r="AA53">
        <f t="shared" si="4"/>
        <v>0</v>
      </c>
      <c r="AB53">
        <v>1</v>
      </c>
      <c r="AC53">
        <v>1</v>
      </c>
      <c r="AD53">
        <v>1</v>
      </c>
      <c r="AG53">
        <v>17</v>
      </c>
      <c r="AH53">
        <v>850</v>
      </c>
      <c r="AI53" s="20" t="s">
        <v>550</v>
      </c>
      <c r="AT53">
        <v>1</v>
      </c>
      <c r="AW53">
        <v>1</v>
      </c>
      <c r="AZ53">
        <v>1</v>
      </c>
      <c r="BB53">
        <v>1</v>
      </c>
      <c r="BD53">
        <f t="shared" si="9"/>
        <v>0</v>
      </c>
      <c r="BK53">
        <v>1</v>
      </c>
      <c r="BL53">
        <v>1</v>
      </c>
      <c r="BS53">
        <v>1</v>
      </c>
      <c r="BT53">
        <v>1</v>
      </c>
      <c r="BV53">
        <f t="shared" si="6"/>
        <v>2</v>
      </c>
    </row>
    <row r="54" spans="1:78" hidden="1">
      <c r="A54" s="2" t="s">
        <v>361</v>
      </c>
      <c r="B54" s="4">
        <v>1</v>
      </c>
      <c r="C54" s="2"/>
      <c r="D54" s="2"/>
      <c r="E54" s="2">
        <v>1</v>
      </c>
      <c r="F54" s="15"/>
      <c r="H54">
        <v>1</v>
      </c>
      <c r="AA54">
        <f t="shared" si="4"/>
        <v>1</v>
      </c>
      <c r="AC54">
        <v>1</v>
      </c>
      <c r="AD54">
        <v>1</v>
      </c>
      <c r="AG54">
        <v>6</v>
      </c>
      <c r="AT54">
        <v>1</v>
      </c>
      <c r="BD54">
        <f t="shared" si="9"/>
        <v>0</v>
      </c>
      <c r="BK54">
        <v>1</v>
      </c>
      <c r="BM54">
        <v>1</v>
      </c>
      <c r="BO54">
        <v>1</v>
      </c>
      <c r="BQ54">
        <v>1</v>
      </c>
      <c r="BV54">
        <f t="shared" si="6"/>
        <v>4</v>
      </c>
    </row>
    <row r="55" spans="1:78" hidden="1">
      <c r="A55" s="2" t="s">
        <v>139</v>
      </c>
      <c r="B55" s="5">
        <v>1</v>
      </c>
      <c r="C55" s="2">
        <v>1</v>
      </c>
      <c r="D55" s="2"/>
      <c r="E55" s="2"/>
      <c r="F55" s="15"/>
      <c r="AA55">
        <f t="shared" si="4"/>
        <v>0</v>
      </c>
      <c r="BV55">
        <f t="shared" si="6"/>
        <v>0</v>
      </c>
    </row>
    <row r="56" spans="1:78" hidden="1">
      <c r="A56" s="2" t="s">
        <v>140</v>
      </c>
      <c r="B56" s="5">
        <v>1</v>
      </c>
      <c r="C56" s="2"/>
      <c r="D56" s="2"/>
      <c r="E56" s="2">
        <v>1</v>
      </c>
      <c r="F56" s="15"/>
      <c r="T56">
        <v>1</v>
      </c>
      <c r="AA56">
        <f t="shared" si="4"/>
        <v>1</v>
      </c>
      <c r="AC56">
        <f>SUM(G56:V56)</f>
        <v>1</v>
      </c>
      <c r="AD56">
        <v>1</v>
      </c>
      <c r="AE56">
        <v>1</v>
      </c>
      <c r="AG56">
        <v>10</v>
      </c>
      <c r="AT56">
        <v>1</v>
      </c>
      <c r="AZ56">
        <v>1</v>
      </c>
      <c r="BD56">
        <f t="shared" ref="BD56:BD60" si="10">SUBTOTAL(9,AT56:BC56)</f>
        <v>0</v>
      </c>
      <c r="BK56">
        <v>1</v>
      </c>
      <c r="BL56">
        <v>1</v>
      </c>
      <c r="BS56">
        <v>1</v>
      </c>
      <c r="BV56">
        <f t="shared" si="6"/>
        <v>2</v>
      </c>
    </row>
    <row r="57" spans="1:78" ht="45" hidden="1">
      <c r="A57" s="2" t="s">
        <v>395</v>
      </c>
      <c r="B57" s="4">
        <v>1</v>
      </c>
      <c r="C57" s="2"/>
      <c r="D57" s="2"/>
      <c r="E57" s="2">
        <v>1</v>
      </c>
      <c r="F57" s="15"/>
      <c r="AA57">
        <f t="shared" si="4"/>
        <v>0</v>
      </c>
      <c r="AB57">
        <v>1</v>
      </c>
      <c r="AC57">
        <v>1</v>
      </c>
      <c r="AE57">
        <v>1</v>
      </c>
      <c r="AG57">
        <v>3</v>
      </c>
      <c r="AH57">
        <v>491</v>
      </c>
      <c r="AI57" s="20" t="s">
        <v>551</v>
      </c>
      <c r="AT57">
        <v>1</v>
      </c>
      <c r="AW57">
        <v>1</v>
      </c>
      <c r="BB57">
        <v>1</v>
      </c>
      <c r="BD57">
        <f t="shared" si="10"/>
        <v>0</v>
      </c>
      <c r="BK57">
        <v>1</v>
      </c>
      <c r="BT57">
        <v>1</v>
      </c>
      <c r="BV57">
        <f t="shared" si="6"/>
        <v>1</v>
      </c>
    </row>
    <row r="58" spans="1:78" hidden="1">
      <c r="A58" s="2" t="s">
        <v>64</v>
      </c>
      <c r="B58" s="5">
        <v>1</v>
      </c>
      <c r="C58" s="2"/>
      <c r="D58" s="2"/>
      <c r="E58" s="2">
        <v>1</v>
      </c>
      <c r="F58" s="15"/>
      <c r="AA58">
        <f t="shared" si="4"/>
        <v>0</v>
      </c>
      <c r="AC58" t="s">
        <v>564</v>
      </c>
      <c r="AD58" t="s">
        <v>564</v>
      </c>
      <c r="AT58">
        <v>1</v>
      </c>
      <c r="BD58">
        <f t="shared" si="10"/>
        <v>0</v>
      </c>
      <c r="BK58">
        <v>1</v>
      </c>
      <c r="BV58">
        <f t="shared" si="6"/>
        <v>1</v>
      </c>
    </row>
    <row r="59" spans="1:78" hidden="1">
      <c r="A59" s="2" t="s">
        <v>141</v>
      </c>
      <c r="B59" s="4">
        <v>1</v>
      </c>
      <c r="C59" s="2"/>
      <c r="D59" s="2"/>
      <c r="E59" s="2">
        <v>1</v>
      </c>
      <c r="F59" s="15"/>
      <c r="G59">
        <v>1</v>
      </c>
      <c r="AA59">
        <f t="shared" si="4"/>
        <v>1</v>
      </c>
      <c r="AC59">
        <f>SUM(G59:V59)</f>
        <v>1</v>
      </c>
      <c r="AD59">
        <v>1</v>
      </c>
      <c r="AG59">
        <v>10</v>
      </c>
      <c r="AT59">
        <v>1</v>
      </c>
      <c r="AZ59">
        <v>1</v>
      </c>
      <c r="BC59">
        <v>1</v>
      </c>
      <c r="BD59">
        <f t="shared" si="10"/>
        <v>0</v>
      </c>
      <c r="BK59">
        <v>1</v>
      </c>
      <c r="BS59">
        <v>1</v>
      </c>
      <c r="BV59">
        <f t="shared" si="6"/>
        <v>2</v>
      </c>
    </row>
    <row r="60" spans="1:78" ht="45" hidden="1">
      <c r="A60" s="2" t="s">
        <v>94</v>
      </c>
      <c r="B60" s="5">
        <v>1</v>
      </c>
      <c r="C60" s="2"/>
      <c r="D60" s="2"/>
      <c r="E60" s="2">
        <v>1</v>
      </c>
      <c r="F60" s="15"/>
      <c r="AA60">
        <f t="shared" si="4"/>
        <v>0</v>
      </c>
      <c r="AB60">
        <v>1</v>
      </c>
      <c r="AC60">
        <v>1</v>
      </c>
      <c r="AD60">
        <v>1</v>
      </c>
      <c r="AG60">
        <v>5</v>
      </c>
      <c r="AH60">
        <v>100</v>
      </c>
      <c r="AI60" s="20" t="s">
        <v>552</v>
      </c>
      <c r="AT60">
        <v>1</v>
      </c>
      <c r="BD60">
        <f t="shared" si="10"/>
        <v>0</v>
      </c>
      <c r="BK60">
        <v>1</v>
      </c>
      <c r="BM60">
        <v>1</v>
      </c>
      <c r="BO60">
        <v>1</v>
      </c>
      <c r="BQ60">
        <v>1</v>
      </c>
      <c r="BV60">
        <f t="shared" si="6"/>
        <v>4</v>
      </c>
    </row>
    <row r="61" spans="1:78" ht="105" hidden="1">
      <c r="A61" s="2" t="s">
        <v>362</v>
      </c>
      <c r="B61" s="4">
        <v>1</v>
      </c>
      <c r="C61" s="2"/>
      <c r="D61" s="2"/>
      <c r="E61" s="2">
        <v>1</v>
      </c>
      <c r="F61" s="15"/>
      <c r="AA61">
        <f t="shared" si="4"/>
        <v>0</v>
      </c>
      <c r="AB61">
        <v>1</v>
      </c>
      <c r="AC61">
        <v>1</v>
      </c>
      <c r="AD61">
        <v>1</v>
      </c>
      <c r="AG61">
        <v>13</v>
      </c>
      <c r="AH61">
        <v>1304</v>
      </c>
      <c r="AI61" s="20" t="s">
        <v>553</v>
      </c>
      <c r="AQ61" s="20">
        <v>1</v>
      </c>
      <c r="AV61">
        <v>1</v>
      </c>
      <c r="BF61">
        <v>1</v>
      </c>
      <c r="BV61">
        <f t="shared" si="6"/>
        <v>0</v>
      </c>
      <c r="BZ61">
        <v>1</v>
      </c>
    </row>
    <row r="62" spans="1:78" hidden="1">
      <c r="A62" s="2" t="s">
        <v>27</v>
      </c>
      <c r="B62" s="5">
        <v>1</v>
      </c>
      <c r="C62" s="2"/>
      <c r="D62" s="2"/>
      <c r="E62" s="2">
        <v>1</v>
      </c>
      <c r="F62" s="15"/>
      <c r="AA62">
        <f t="shared" si="4"/>
        <v>0</v>
      </c>
      <c r="AB62">
        <v>1</v>
      </c>
      <c r="AC62">
        <v>1</v>
      </c>
      <c r="AD62">
        <v>1</v>
      </c>
      <c r="AG62">
        <v>2</v>
      </c>
      <c r="AH62" t="s">
        <v>555</v>
      </c>
      <c r="AI62" s="20" t="s">
        <v>554</v>
      </c>
      <c r="AT62">
        <v>1</v>
      </c>
      <c r="AZ62">
        <v>1</v>
      </c>
      <c r="BC62">
        <v>1</v>
      </c>
      <c r="BD62">
        <f t="shared" ref="BD62:BD64" si="11">SUBTOTAL(9,AT62:BC62)</f>
        <v>0</v>
      </c>
      <c r="BG62">
        <v>1</v>
      </c>
      <c r="BI62">
        <v>1</v>
      </c>
      <c r="BK62">
        <v>1</v>
      </c>
      <c r="BT62">
        <v>1</v>
      </c>
      <c r="BV62">
        <f t="shared" si="6"/>
        <v>1</v>
      </c>
    </row>
    <row r="63" spans="1:78" hidden="1">
      <c r="A63" s="2" t="s">
        <v>37</v>
      </c>
      <c r="B63" s="5">
        <v>1</v>
      </c>
      <c r="C63" s="2"/>
      <c r="D63" s="2"/>
      <c r="E63" s="2">
        <v>1</v>
      </c>
      <c r="F63" s="15"/>
      <c r="G63">
        <v>1</v>
      </c>
      <c r="AA63">
        <f t="shared" si="4"/>
        <v>1</v>
      </c>
      <c r="AC63">
        <v>1</v>
      </c>
      <c r="AG63">
        <v>10</v>
      </c>
      <c r="AT63">
        <v>1</v>
      </c>
      <c r="BD63">
        <f t="shared" si="11"/>
        <v>0</v>
      </c>
      <c r="BK63">
        <v>1</v>
      </c>
      <c r="BS63">
        <v>1</v>
      </c>
      <c r="BT63">
        <v>1</v>
      </c>
      <c r="BV63">
        <f t="shared" si="6"/>
        <v>2</v>
      </c>
    </row>
    <row r="64" spans="1:78" hidden="1">
      <c r="A64" s="2" t="s">
        <v>226</v>
      </c>
      <c r="B64" s="4">
        <v>1</v>
      </c>
      <c r="C64" s="2"/>
      <c r="D64" s="2"/>
      <c r="E64" s="2">
        <v>1</v>
      </c>
      <c r="F64" s="15"/>
      <c r="G64">
        <v>1</v>
      </c>
      <c r="AA64">
        <f t="shared" si="4"/>
        <v>1</v>
      </c>
      <c r="AC64">
        <f>SUM(G64:V64)</f>
        <v>1</v>
      </c>
      <c r="AD64">
        <v>1</v>
      </c>
      <c r="AG64">
        <v>10</v>
      </c>
      <c r="AT64">
        <v>1</v>
      </c>
      <c r="BD64">
        <f t="shared" si="11"/>
        <v>0</v>
      </c>
      <c r="BK64">
        <v>1</v>
      </c>
      <c r="BS64">
        <v>1</v>
      </c>
      <c r="BT64">
        <v>1</v>
      </c>
      <c r="BV64">
        <f t="shared" si="6"/>
        <v>2</v>
      </c>
    </row>
    <row r="65" spans="1:110" hidden="1">
      <c r="A65" s="2" t="s">
        <v>59</v>
      </c>
      <c r="B65" s="5">
        <v>1</v>
      </c>
      <c r="C65" s="2"/>
      <c r="D65" s="2"/>
      <c r="E65" s="2">
        <v>1</v>
      </c>
      <c r="F65" s="15"/>
      <c r="G65">
        <v>1</v>
      </c>
      <c r="AA65">
        <f t="shared" si="4"/>
        <v>1</v>
      </c>
      <c r="AC65">
        <f>SUM(G65:V65)</f>
        <v>1</v>
      </c>
      <c r="AD65">
        <v>1</v>
      </c>
      <c r="AG65">
        <v>10</v>
      </c>
      <c r="AV65">
        <v>1</v>
      </c>
      <c r="BV65">
        <f t="shared" si="6"/>
        <v>0</v>
      </c>
      <c r="BZ65">
        <v>1</v>
      </c>
    </row>
    <row r="66" spans="1:110" ht="45" hidden="1">
      <c r="A66" s="2" t="s">
        <v>396</v>
      </c>
      <c r="B66" s="4">
        <v>1</v>
      </c>
      <c r="C66" s="2"/>
      <c r="D66" s="2"/>
      <c r="E66" s="2">
        <v>1</v>
      </c>
      <c r="F66" s="15"/>
      <c r="AA66">
        <f t="shared" si="4"/>
        <v>0</v>
      </c>
      <c r="AB66">
        <v>1</v>
      </c>
      <c r="AC66">
        <v>1</v>
      </c>
      <c r="AD66">
        <v>1</v>
      </c>
      <c r="AF66">
        <v>1</v>
      </c>
      <c r="AG66">
        <v>6</v>
      </c>
      <c r="AH66">
        <v>2262</v>
      </c>
      <c r="AI66" s="20" t="s">
        <v>632</v>
      </c>
      <c r="AT66">
        <v>1</v>
      </c>
      <c r="BB66">
        <v>1</v>
      </c>
      <c r="BC66">
        <v>1</v>
      </c>
      <c r="BD66">
        <f t="shared" ref="BD66:BD69" si="12">SUBTOTAL(9,AT66:BC66)</f>
        <v>0</v>
      </c>
      <c r="BK66">
        <v>1</v>
      </c>
      <c r="BM66">
        <v>1</v>
      </c>
      <c r="BO66">
        <v>1</v>
      </c>
      <c r="BT66">
        <v>1</v>
      </c>
      <c r="BV66">
        <f t="shared" si="6"/>
        <v>3</v>
      </c>
    </row>
    <row r="67" spans="1:110" ht="90" hidden="1">
      <c r="A67" s="2" t="s">
        <v>300</v>
      </c>
      <c r="B67" s="5">
        <v>1</v>
      </c>
      <c r="C67" s="2"/>
      <c r="D67" s="2"/>
      <c r="E67" s="2">
        <v>1</v>
      </c>
      <c r="F67" s="15"/>
      <c r="AA67">
        <f t="shared" si="4"/>
        <v>0</v>
      </c>
      <c r="AB67">
        <v>1</v>
      </c>
      <c r="AC67">
        <v>1</v>
      </c>
      <c r="AD67">
        <v>1</v>
      </c>
      <c r="AG67">
        <v>9</v>
      </c>
      <c r="AH67">
        <v>400</v>
      </c>
      <c r="AI67" s="20" t="s">
        <v>633</v>
      </c>
      <c r="AT67">
        <v>1</v>
      </c>
      <c r="BD67">
        <f t="shared" si="12"/>
        <v>0</v>
      </c>
      <c r="BK67">
        <v>1</v>
      </c>
      <c r="BM67">
        <v>1</v>
      </c>
      <c r="BT67">
        <v>1</v>
      </c>
      <c r="BV67">
        <f t="shared" si="6"/>
        <v>2</v>
      </c>
    </row>
    <row r="68" spans="1:110" ht="60" hidden="1">
      <c r="A68" s="2" t="s">
        <v>142</v>
      </c>
      <c r="B68" s="4">
        <v>1</v>
      </c>
      <c r="C68" s="2"/>
      <c r="D68" s="2"/>
      <c r="E68" s="2">
        <v>1</v>
      </c>
      <c r="F68" s="15"/>
      <c r="AA68">
        <f t="shared" si="4"/>
        <v>0</v>
      </c>
      <c r="AB68">
        <v>1</v>
      </c>
      <c r="AC68">
        <v>1</v>
      </c>
      <c r="AD68">
        <v>1</v>
      </c>
      <c r="AG68">
        <v>6</v>
      </c>
      <c r="AH68">
        <v>300</v>
      </c>
      <c r="AI68" s="20" t="s">
        <v>634</v>
      </c>
      <c r="AT68">
        <v>1</v>
      </c>
      <c r="BD68">
        <f t="shared" si="12"/>
        <v>0</v>
      </c>
      <c r="BK68">
        <v>1</v>
      </c>
      <c r="BM68">
        <v>1</v>
      </c>
      <c r="BV68">
        <f t="shared" si="6"/>
        <v>2</v>
      </c>
    </row>
    <row r="69" spans="1:110" ht="61" hidden="1" customHeight="1">
      <c r="A69" s="2" t="s">
        <v>421</v>
      </c>
      <c r="B69" s="5">
        <v>1</v>
      </c>
      <c r="C69" s="2"/>
      <c r="D69" s="2"/>
      <c r="E69" s="2">
        <v>1</v>
      </c>
      <c r="F69" s="15"/>
      <c r="AA69">
        <f t="shared" si="4"/>
        <v>0</v>
      </c>
      <c r="AB69">
        <v>1</v>
      </c>
      <c r="AC69">
        <v>1</v>
      </c>
      <c r="AE69">
        <v>1</v>
      </c>
      <c r="AG69">
        <v>5</v>
      </c>
      <c r="AH69">
        <v>101</v>
      </c>
      <c r="AI69" s="20" t="s">
        <v>635</v>
      </c>
      <c r="AT69">
        <v>1</v>
      </c>
      <c r="BD69">
        <f t="shared" si="12"/>
        <v>0</v>
      </c>
      <c r="BK69">
        <v>1</v>
      </c>
      <c r="BS69">
        <v>1</v>
      </c>
      <c r="BT69">
        <v>1</v>
      </c>
      <c r="BV69">
        <f t="shared" si="6"/>
        <v>2</v>
      </c>
      <c r="BZ69">
        <v>1</v>
      </c>
      <c r="CD69">
        <v>1</v>
      </c>
    </row>
    <row r="70" spans="1:110" ht="62" customHeight="1">
      <c r="A70" s="2" t="s">
        <v>143</v>
      </c>
      <c r="B70" s="4">
        <v>1</v>
      </c>
      <c r="C70" s="2"/>
      <c r="D70" s="2"/>
      <c r="E70" s="2">
        <v>1</v>
      </c>
      <c r="F70" s="15"/>
      <c r="AA70">
        <f t="shared" ref="AA70:AA133" si="13">SUM(G70:Z70)</f>
        <v>0</v>
      </c>
      <c r="AB70">
        <v>1</v>
      </c>
      <c r="AC70">
        <v>2</v>
      </c>
      <c r="AE70">
        <v>1</v>
      </c>
      <c r="AG70">
        <v>3</v>
      </c>
      <c r="AH70">
        <v>118</v>
      </c>
      <c r="AI70" s="20" t="s">
        <v>392</v>
      </c>
      <c r="AJ70">
        <v>5</v>
      </c>
      <c r="AK70">
        <v>34</v>
      </c>
      <c r="AL70" s="20" t="s">
        <v>638</v>
      </c>
      <c r="AU70">
        <v>1</v>
      </c>
      <c r="BC70">
        <v>1</v>
      </c>
      <c r="BT70">
        <v>1</v>
      </c>
      <c r="BV70">
        <f t="shared" ref="BV70:BV133" si="14">SUM(BK70,BM70,BO70,BQ70,BR70,BS70)</f>
        <v>0</v>
      </c>
      <c r="DF70">
        <v>1</v>
      </c>
    </row>
    <row r="71" spans="1:110" ht="30" hidden="1">
      <c r="A71" s="2" t="s">
        <v>397</v>
      </c>
      <c r="B71" s="5">
        <v>1</v>
      </c>
      <c r="C71" s="2"/>
      <c r="D71" s="2"/>
      <c r="E71" s="2">
        <v>1</v>
      </c>
      <c r="F71" s="15"/>
      <c r="AA71">
        <f t="shared" si="13"/>
        <v>0</v>
      </c>
      <c r="AB71">
        <v>1</v>
      </c>
      <c r="AC71">
        <v>1</v>
      </c>
      <c r="AE71">
        <v>1</v>
      </c>
      <c r="AG71">
        <v>3</v>
      </c>
      <c r="AH71">
        <v>36</v>
      </c>
      <c r="AI71" s="20" t="s">
        <v>392</v>
      </c>
      <c r="AU71">
        <v>1</v>
      </c>
      <c r="BT71">
        <v>1</v>
      </c>
      <c r="BV71">
        <f t="shared" si="14"/>
        <v>0</v>
      </c>
      <c r="DF71">
        <v>1</v>
      </c>
    </row>
    <row r="72" spans="1:110" ht="108" hidden="1" customHeight="1">
      <c r="A72" s="2" t="s">
        <v>832</v>
      </c>
      <c r="B72" s="5">
        <v>1</v>
      </c>
      <c r="C72" s="2"/>
      <c r="D72" s="2"/>
      <c r="E72" s="2">
        <v>1</v>
      </c>
      <c r="F72" s="15"/>
      <c r="AA72">
        <f t="shared" si="13"/>
        <v>0</v>
      </c>
      <c r="AB72">
        <v>1</v>
      </c>
      <c r="AC72">
        <v>1</v>
      </c>
      <c r="AD72">
        <v>1</v>
      </c>
      <c r="AG72">
        <v>8</v>
      </c>
      <c r="AH72">
        <v>248</v>
      </c>
      <c r="AI72" s="20" t="s">
        <v>833</v>
      </c>
      <c r="AT72">
        <v>1</v>
      </c>
      <c r="AW72">
        <v>1</v>
      </c>
      <c r="BB72">
        <v>1</v>
      </c>
      <c r="BD72">
        <f t="shared" ref="BD72:BD74" si="15">SUBTOTAL(9,AT72:BC72)</f>
        <v>0</v>
      </c>
      <c r="BG72">
        <v>1</v>
      </c>
      <c r="BK72">
        <v>1</v>
      </c>
      <c r="BS72">
        <v>1</v>
      </c>
      <c r="BT72">
        <v>1</v>
      </c>
      <c r="BU72">
        <v>1</v>
      </c>
      <c r="BV72">
        <f t="shared" si="14"/>
        <v>2</v>
      </c>
    </row>
    <row r="73" spans="1:110" ht="30" hidden="1">
      <c r="A73" s="2" t="s">
        <v>810</v>
      </c>
      <c r="B73" s="5">
        <v>1</v>
      </c>
      <c r="C73" s="2"/>
      <c r="D73" s="2"/>
      <c r="E73" s="2">
        <v>1</v>
      </c>
      <c r="F73" s="15"/>
      <c r="AA73">
        <f t="shared" si="13"/>
        <v>0</v>
      </c>
      <c r="AB73">
        <v>1</v>
      </c>
      <c r="AC73">
        <v>1</v>
      </c>
      <c r="AE73">
        <v>1</v>
      </c>
      <c r="AG73">
        <v>2</v>
      </c>
      <c r="AH73">
        <v>337</v>
      </c>
      <c r="AI73" s="20" t="s">
        <v>811</v>
      </c>
      <c r="AT73">
        <v>1</v>
      </c>
      <c r="AW73">
        <v>1</v>
      </c>
      <c r="BD73">
        <f t="shared" si="15"/>
        <v>0</v>
      </c>
      <c r="BK73">
        <v>1</v>
      </c>
      <c r="BV73">
        <f t="shared" si="14"/>
        <v>1</v>
      </c>
    </row>
    <row r="74" spans="1:110" ht="30" hidden="1">
      <c r="A74" s="2" t="s">
        <v>812</v>
      </c>
      <c r="B74" s="5">
        <v>1</v>
      </c>
      <c r="C74" s="2"/>
      <c r="D74" s="2"/>
      <c r="E74" s="2">
        <v>1</v>
      </c>
      <c r="F74" s="15"/>
      <c r="AA74">
        <f t="shared" si="13"/>
        <v>0</v>
      </c>
      <c r="AB74">
        <v>1</v>
      </c>
      <c r="AC74">
        <v>1</v>
      </c>
      <c r="AE74">
        <v>1</v>
      </c>
      <c r="AG74">
        <v>2</v>
      </c>
      <c r="AH74">
        <v>195</v>
      </c>
      <c r="AI74" s="20" t="s">
        <v>813</v>
      </c>
      <c r="AT74">
        <v>1</v>
      </c>
      <c r="AX74">
        <v>1</v>
      </c>
      <c r="BD74">
        <f t="shared" si="15"/>
        <v>0</v>
      </c>
      <c r="BK74">
        <v>1</v>
      </c>
      <c r="BM74">
        <v>1</v>
      </c>
      <c r="BV74">
        <f t="shared" si="14"/>
        <v>2</v>
      </c>
    </row>
    <row r="75" spans="1:110" hidden="1">
      <c r="A75" s="2" t="s">
        <v>144</v>
      </c>
      <c r="B75" s="5">
        <v>1</v>
      </c>
      <c r="C75" s="2">
        <v>1</v>
      </c>
      <c r="D75" s="2"/>
      <c r="E75" s="2"/>
      <c r="F75" s="15"/>
      <c r="AA75">
        <f t="shared" si="13"/>
        <v>0</v>
      </c>
      <c r="BV75">
        <f t="shared" si="14"/>
        <v>0</v>
      </c>
    </row>
    <row r="76" spans="1:110" ht="45" hidden="1">
      <c r="A76" s="2" t="s">
        <v>0</v>
      </c>
      <c r="B76" s="4">
        <v>1</v>
      </c>
      <c r="C76" s="2"/>
      <c r="D76" s="2"/>
      <c r="E76" s="2">
        <v>1</v>
      </c>
      <c r="F76" s="15"/>
      <c r="AA76">
        <f t="shared" si="13"/>
        <v>0</v>
      </c>
      <c r="AB76">
        <v>1</v>
      </c>
      <c r="AC76">
        <v>1</v>
      </c>
      <c r="AE76">
        <v>1</v>
      </c>
      <c r="AG76">
        <v>4</v>
      </c>
      <c r="AH76">
        <v>100</v>
      </c>
      <c r="AI76" s="20" t="s">
        <v>386</v>
      </c>
      <c r="AT76">
        <v>1</v>
      </c>
      <c r="AU76">
        <v>1</v>
      </c>
      <c r="AW76">
        <v>1</v>
      </c>
      <c r="BD76">
        <f t="shared" ref="BD76:BD80" si="16">SUBTOTAL(9,AT76:BC76)</f>
        <v>0</v>
      </c>
      <c r="BK76">
        <v>1</v>
      </c>
      <c r="BM76">
        <v>1</v>
      </c>
      <c r="BS76">
        <v>1</v>
      </c>
      <c r="BT76">
        <v>1</v>
      </c>
      <c r="BV76">
        <f t="shared" si="14"/>
        <v>3</v>
      </c>
      <c r="BW76">
        <v>1</v>
      </c>
      <c r="CN76">
        <v>1</v>
      </c>
    </row>
    <row r="77" spans="1:110" hidden="1">
      <c r="A77" s="2" t="s">
        <v>1</v>
      </c>
      <c r="B77" s="5">
        <v>1</v>
      </c>
      <c r="C77" s="2"/>
      <c r="D77" s="2"/>
      <c r="E77" s="2">
        <v>1</v>
      </c>
      <c r="F77" s="15"/>
      <c r="AA77">
        <f t="shared" si="13"/>
        <v>0</v>
      </c>
      <c r="AB77">
        <v>1</v>
      </c>
      <c r="AC77">
        <v>1</v>
      </c>
      <c r="AD77">
        <v>1</v>
      </c>
      <c r="AG77">
        <v>2</v>
      </c>
      <c r="AH77">
        <v>414</v>
      </c>
      <c r="AI77" s="20" t="s">
        <v>390</v>
      </c>
      <c r="AT77">
        <v>1</v>
      </c>
      <c r="BD77">
        <f t="shared" si="16"/>
        <v>0</v>
      </c>
      <c r="BK77">
        <v>1</v>
      </c>
      <c r="BV77">
        <f t="shared" si="14"/>
        <v>1</v>
      </c>
    </row>
    <row r="78" spans="1:110" hidden="1">
      <c r="A78" s="2" t="s">
        <v>2</v>
      </c>
      <c r="B78" s="4">
        <v>1</v>
      </c>
      <c r="C78" s="2"/>
      <c r="D78" s="2"/>
      <c r="E78" s="2">
        <v>1</v>
      </c>
      <c r="F78" s="15"/>
      <c r="K78">
        <v>1</v>
      </c>
      <c r="AA78">
        <f t="shared" si="13"/>
        <v>1</v>
      </c>
      <c r="AC78">
        <f>SUM(G78:V78)</f>
        <v>1</v>
      </c>
      <c r="AD78">
        <v>1</v>
      </c>
      <c r="AG78">
        <v>10</v>
      </c>
      <c r="AT78">
        <v>1</v>
      </c>
      <c r="BD78">
        <f t="shared" si="16"/>
        <v>0</v>
      </c>
      <c r="BF78">
        <v>1</v>
      </c>
      <c r="BK78">
        <v>1</v>
      </c>
      <c r="BL78">
        <v>1</v>
      </c>
      <c r="BM78">
        <v>1</v>
      </c>
      <c r="BN78">
        <v>1</v>
      </c>
      <c r="BV78">
        <f t="shared" si="14"/>
        <v>2</v>
      </c>
    </row>
    <row r="79" spans="1:110">
      <c r="A79" s="2" t="s">
        <v>3</v>
      </c>
      <c r="B79" s="5">
        <v>1</v>
      </c>
      <c r="C79" s="2"/>
      <c r="D79" s="2"/>
      <c r="E79" s="2">
        <v>1</v>
      </c>
      <c r="F79" s="15"/>
      <c r="H79">
        <v>1</v>
      </c>
      <c r="K79">
        <v>1</v>
      </c>
      <c r="AA79">
        <f t="shared" si="13"/>
        <v>2</v>
      </c>
      <c r="AC79">
        <f>SUM(G79:V79)</f>
        <v>2</v>
      </c>
      <c r="AD79">
        <v>1</v>
      </c>
      <c r="AG79">
        <v>6</v>
      </c>
      <c r="AJ79">
        <v>10</v>
      </c>
      <c r="AT79">
        <v>1</v>
      </c>
      <c r="AZ79">
        <v>1</v>
      </c>
      <c r="BC79">
        <v>1</v>
      </c>
      <c r="BD79">
        <f t="shared" si="16"/>
        <v>3</v>
      </c>
      <c r="BF79">
        <v>1</v>
      </c>
      <c r="BG79">
        <v>1</v>
      </c>
      <c r="BK79">
        <v>1</v>
      </c>
      <c r="BL79">
        <v>1</v>
      </c>
      <c r="BM79">
        <v>1</v>
      </c>
      <c r="BS79">
        <v>1</v>
      </c>
      <c r="BV79">
        <f t="shared" si="14"/>
        <v>3</v>
      </c>
    </row>
    <row r="80" spans="1:110" hidden="1">
      <c r="A80" s="2" t="s">
        <v>170</v>
      </c>
      <c r="B80" s="4">
        <v>1</v>
      </c>
      <c r="C80" s="2"/>
      <c r="D80" s="2"/>
      <c r="E80" s="2">
        <v>1</v>
      </c>
      <c r="F80" s="15"/>
      <c r="K80">
        <v>1</v>
      </c>
      <c r="AA80">
        <f t="shared" si="13"/>
        <v>1</v>
      </c>
      <c r="AC80">
        <f>SUM(G80:V80)</f>
        <v>1</v>
      </c>
      <c r="AD80">
        <v>1</v>
      </c>
      <c r="AG80">
        <v>10</v>
      </c>
      <c r="AT80">
        <v>1</v>
      </c>
      <c r="BD80">
        <f t="shared" si="16"/>
        <v>0</v>
      </c>
      <c r="BF80">
        <v>1</v>
      </c>
      <c r="BK80">
        <v>1</v>
      </c>
      <c r="BM80">
        <v>1</v>
      </c>
      <c r="BS80">
        <v>1</v>
      </c>
      <c r="BV80">
        <f t="shared" si="14"/>
        <v>3</v>
      </c>
    </row>
    <row r="81" spans="1:89" hidden="1">
      <c r="A81" s="2" t="s">
        <v>288</v>
      </c>
      <c r="B81" s="5">
        <v>1</v>
      </c>
      <c r="C81" s="2"/>
      <c r="D81" s="2">
        <v>1</v>
      </c>
      <c r="E81" s="2"/>
      <c r="F81" s="15"/>
      <c r="AA81">
        <f t="shared" si="13"/>
        <v>0</v>
      </c>
      <c r="BV81">
        <f t="shared" si="14"/>
        <v>0</v>
      </c>
    </row>
    <row r="82" spans="1:89" hidden="1">
      <c r="A82" s="2" t="s">
        <v>82</v>
      </c>
      <c r="B82" s="4">
        <v>1</v>
      </c>
      <c r="C82" s="2"/>
      <c r="D82" s="2">
        <v>1</v>
      </c>
      <c r="E82" s="2"/>
      <c r="F82" s="15"/>
      <c r="AA82">
        <f t="shared" si="13"/>
        <v>0</v>
      </c>
      <c r="BV82">
        <f t="shared" si="14"/>
        <v>0</v>
      </c>
    </row>
    <row r="83" spans="1:89" hidden="1">
      <c r="A83" s="2" t="s">
        <v>765</v>
      </c>
      <c r="B83" s="4">
        <v>1</v>
      </c>
      <c r="C83" s="2"/>
      <c r="D83" s="2"/>
      <c r="E83" s="2">
        <v>1</v>
      </c>
      <c r="F83" s="15"/>
      <c r="AA83">
        <f t="shared" si="13"/>
        <v>0</v>
      </c>
      <c r="AB83">
        <v>1</v>
      </c>
      <c r="AC83">
        <v>1</v>
      </c>
      <c r="AD83">
        <v>1</v>
      </c>
      <c r="AG83">
        <v>2</v>
      </c>
      <c r="AH83">
        <v>265</v>
      </c>
      <c r="AI83" s="20" t="s">
        <v>766</v>
      </c>
      <c r="AR83">
        <v>1</v>
      </c>
      <c r="AT83">
        <v>1</v>
      </c>
      <c r="AZ83">
        <v>1</v>
      </c>
      <c r="BD83">
        <f t="shared" ref="BD83:BD87" si="17">SUBTOTAL(9,AT83:BC83)</f>
        <v>0</v>
      </c>
      <c r="BG83">
        <v>1</v>
      </c>
      <c r="BI83">
        <v>1</v>
      </c>
      <c r="BK83">
        <v>1</v>
      </c>
      <c r="BM83">
        <v>1</v>
      </c>
      <c r="BO83">
        <v>1</v>
      </c>
      <c r="BV83">
        <f t="shared" si="14"/>
        <v>3</v>
      </c>
    </row>
    <row r="84" spans="1:89" ht="45" hidden="1">
      <c r="A84" s="2" t="s">
        <v>642</v>
      </c>
      <c r="B84" s="4">
        <v>1</v>
      </c>
      <c r="C84" s="2"/>
      <c r="D84" s="2"/>
      <c r="E84" s="2">
        <v>1</v>
      </c>
      <c r="F84" s="15"/>
      <c r="AA84">
        <f t="shared" si="13"/>
        <v>0</v>
      </c>
      <c r="AB84">
        <v>1</v>
      </c>
      <c r="AC84">
        <v>1</v>
      </c>
      <c r="AE84">
        <v>1</v>
      </c>
      <c r="AG84">
        <v>3</v>
      </c>
      <c r="AH84">
        <v>300</v>
      </c>
      <c r="AI84" s="20" t="s">
        <v>640</v>
      </c>
      <c r="AT84">
        <v>1</v>
      </c>
      <c r="BA84">
        <v>1</v>
      </c>
      <c r="BD84">
        <f t="shared" si="17"/>
        <v>0</v>
      </c>
      <c r="BH84">
        <v>1</v>
      </c>
      <c r="BK84">
        <v>1</v>
      </c>
      <c r="BM84">
        <v>1</v>
      </c>
      <c r="BV84">
        <f t="shared" si="14"/>
        <v>2</v>
      </c>
    </row>
    <row r="85" spans="1:89" ht="45" hidden="1">
      <c r="A85" s="2" t="s">
        <v>644</v>
      </c>
      <c r="B85" s="4">
        <v>1</v>
      </c>
      <c r="C85" s="2"/>
      <c r="D85" s="2"/>
      <c r="E85" s="2">
        <v>1</v>
      </c>
      <c r="F85" s="15"/>
      <c r="AA85">
        <f t="shared" si="13"/>
        <v>0</v>
      </c>
      <c r="AB85">
        <v>1</v>
      </c>
      <c r="AC85">
        <v>1</v>
      </c>
      <c r="AE85">
        <v>1</v>
      </c>
      <c r="AG85">
        <v>3</v>
      </c>
      <c r="AH85">
        <v>300</v>
      </c>
      <c r="AI85" s="20" t="s">
        <v>640</v>
      </c>
      <c r="AT85">
        <v>1</v>
      </c>
      <c r="BD85">
        <f t="shared" si="17"/>
        <v>0</v>
      </c>
      <c r="BK85">
        <v>1</v>
      </c>
      <c r="BV85">
        <f t="shared" si="14"/>
        <v>1</v>
      </c>
    </row>
    <row r="86" spans="1:89" ht="45">
      <c r="A86" s="2" t="s">
        <v>643</v>
      </c>
      <c r="B86" s="5">
        <v>1</v>
      </c>
      <c r="C86" s="2"/>
      <c r="D86" s="2"/>
      <c r="E86" s="2">
        <v>1</v>
      </c>
      <c r="F86" s="15"/>
      <c r="AA86">
        <f t="shared" si="13"/>
        <v>0</v>
      </c>
      <c r="AB86">
        <v>1</v>
      </c>
      <c r="AC86">
        <v>2</v>
      </c>
      <c r="AE86">
        <v>1</v>
      </c>
      <c r="AG86">
        <v>3</v>
      </c>
      <c r="AH86">
        <v>300</v>
      </c>
      <c r="AI86" s="20" t="s">
        <v>640</v>
      </c>
      <c r="AJ86">
        <v>4</v>
      </c>
      <c r="AK86">
        <v>400</v>
      </c>
      <c r="AL86" s="20" t="s">
        <v>641</v>
      </c>
      <c r="AT86">
        <v>1</v>
      </c>
      <c r="BA86">
        <v>1</v>
      </c>
      <c r="BC86">
        <v>1</v>
      </c>
      <c r="BD86">
        <f t="shared" si="17"/>
        <v>3</v>
      </c>
      <c r="BH86">
        <v>1</v>
      </c>
      <c r="BK86">
        <v>1</v>
      </c>
      <c r="BL86">
        <v>1</v>
      </c>
      <c r="BT86">
        <v>1</v>
      </c>
      <c r="BV86">
        <f t="shared" si="14"/>
        <v>1</v>
      </c>
    </row>
    <row r="87" spans="1:89" ht="75" hidden="1">
      <c r="A87" s="2" t="s">
        <v>501</v>
      </c>
      <c r="B87" s="5">
        <v>1</v>
      </c>
      <c r="C87" s="2"/>
      <c r="D87" s="2"/>
      <c r="E87" s="2">
        <v>1</v>
      </c>
      <c r="F87" s="15"/>
      <c r="AA87">
        <f t="shared" si="13"/>
        <v>0</v>
      </c>
      <c r="AB87">
        <v>1</v>
      </c>
      <c r="AC87">
        <v>1</v>
      </c>
      <c r="AE87">
        <v>1</v>
      </c>
      <c r="AG87">
        <v>8</v>
      </c>
      <c r="AH87">
        <v>200</v>
      </c>
      <c r="AI87" s="20" t="s">
        <v>649</v>
      </c>
      <c r="AT87">
        <v>1</v>
      </c>
      <c r="AY87">
        <v>1</v>
      </c>
      <c r="BB87">
        <v>1</v>
      </c>
      <c r="BD87">
        <f t="shared" si="17"/>
        <v>0</v>
      </c>
      <c r="BH87">
        <v>1</v>
      </c>
      <c r="BK87">
        <v>1</v>
      </c>
      <c r="BV87">
        <f t="shared" si="14"/>
        <v>1</v>
      </c>
    </row>
    <row r="88" spans="1:89" hidden="1">
      <c r="A88" s="2" t="s">
        <v>4</v>
      </c>
      <c r="B88" s="4">
        <v>1</v>
      </c>
      <c r="C88" s="2">
        <v>1</v>
      </c>
      <c r="D88" s="2"/>
      <c r="E88" s="2"/>
      <c r="F88" s="15"/>
      <c r="AA88">
        <f t="shared" si="13"/>
        <v>0</v>
      </c>
      <c r="BV88">
        <f t="shared" si="14"/>
        <v>0</v>
      </c>
    </row>
    <row r="89" spans="1:89" hidden="1">
      <c r="A89" s="2" t="s">
        <v>423</v>
      </c>
      <c r="B89" s="5">
        <v>1</v>
      </c>
      <c r="C89" s="2">
        <v>1</v>
      </c>
      <c r="D89" s="2"/>
      <c r="E89" s="2"/>
      <c r="F89" s="15"/>
      <c r="AA89">
        <f t="shared" si="13"/>
        <v>0</v>
      </c>
      <c r="BV89">
        <f t="shared" si="14"/>
        <v>0</v>
      </c>
    </row>
    <row r="90" spans="1:89" hidden="1">
      <c r="A90" s="2" t="s">
        <v>5</v>
      </c>
      <c r="B90" s="4">
        <v>1</v>
      </c>
      <c r="C90" s="2"/>
      <c r="D90" s="2"/>
      <c r="E90" s="2">
        <v>1</v>
      </c>
      <c r="F90" s="15"/>
      <c r="T90">
        <v>1</v>
      </c>
      <c r="AA90">
        <f t="shared" si="13"/>
        <v>1</v>
      </c>
      <c r="AC90">
        <f>SUM(G90:V90)</f>
        <v>1</v>
      </c>
      <c r="AE90">
        <v>1</v>
      </c>
      <c r="AG90">
        <v>10</v>
      </c>
      <c r="AT90">
        <v>1</v>
      </c>
      <c r="AV90">
        <v>1</v>
      </c>
      <c r="BD90">
        <f t="shared" ref="BD90:BD94" si="18">SUBTOTAL(9,AT90:BC90)</f>
        <v>0</v>
      </c>
      <c r="BK90">
        <v>1</v>
      </c>
      <c r="BV90">
        <f t="shared" si="14"/>
        <v>1</v>
      </c>
      <c r="BZ90">
        <v>1</v>
      </c>
      <c r="CK90">
        <v>1</v>
      </c>
    </row>
    <row r="91" spans="1:89" ht="60" hidden="1">
      <c r="A91" s="2" t="s">
        <v>335</v>
      </c>
      <c r="B91" s="5">
        <v>1</v>
      </c>
      <c r="C91" s="1"/>
      <c r="D91" s="1"/>
      <c r="E91" s="1">
        <v>1</v>
      </c>
      <c r="F91" s="16"/>
      <c r="AA91">
        <f t="shared" si="13"/>
        <v>0</v>
      </c>
      <c r="AB91">
        <v>1</v>
      </c>
      <c r="AC91">
        <v>1</v>
      </c>
      <c r="AE91">
        <v>1</v>
      </c>
      <c r="AG91">
        <v>5</v>
      </c>
      <c r="AH91">
        <v>85</v>
      </c>
      <c r="AI91" s="20" t="s">
        <v>650</v>
      </c>
      <c r="AT91">
        <v>1</v>
      </c>
      <c r="BD91">
        <f t="shared" si="18"/>
        <v>0</v>
      </c>
      <c r="BK91">
        <v>1</v>
      </c>
      <c r="BV91">
        <f t="shared" si="14"/>
        <v>1</v>
      </c>
    </row>
    <row r="92" spans="1:89" ht="60" hidden="1">
      <c r="A92" s="2" t="s">
        <v>6</v>
      </c>
      <c r="B92" s="4">
        <v>1</v>
      </c>
      <c r="C92" s="2"/>
      <c r="D92" s="2"/>
      <c r="E92" s="2">
        <v>1</v>
      </c>
      <c r="F92" s="15"/>
      <c r="AA92">
        <f t="shared" si="13"/>
        <v>0</v>
      </c>
      <c r="AB92">
        <v>1</v>
      </c>
      <c r="AC92">
        <v>1</v>
      </c>
      <c r="AD92">
        <v>1</v>
      </c>
      <c r="AG92">
        <v>6</v>
      </c>
      <c r="AH92" t="s">
        <v>651</v>
      </c>
      <c r="AI92" s="20" t="s">
        <v>575</v>
      </c>
      <c r="AT92">
        <v>1</v>
      </c>
      <c r="BD92">
        <f t="shared" si="18"/>
        <v>0</v>
      </c>
      <c r="BK92">
        <v>1</v>
      </c>
      <c r="BM92">
        <v>1</v>
      </c>
      <c r="BV92">
        <f t="shared" si="14"/>
        <v>2</v>
      </c>
    </row>
    <row r="93" spans="1:89" ht="30" hidden="1">
      <c r="A93" s="2" t="s">
        <v>7</v>
      </c>
      <c r="B93" s="5">
        <v>1</v>
      </c>
      <c r="C93" s="2"/>
      <c r="D93" s="2"/>
      <c r="E93" s="2">
        <v>1</v>
      </c>
      <c r="F93" s="15"/>
      <c r="AA93">
        <f t="shared" si="13"/>
        <v>0</v>
      </c>
      <c r="AB93">
        <v>1</v>
      </c>
      <c r="AC93">
        <v>1</v>
      </c>
      <c r="AD93">
        <v>1</v>
      </c>
      <c r="AG93">
        <v>3</v>
      </c>
      <c r="AH93">
        <v>157</v>
      </c>
      <c r="AI93" s="20" t="s">
        <v>559</v>
      </c>
      <c r="AT93">
        <v>1</v>
      </c>
      <c r="BD93">
        <f t="shared" si="18"/>
        <v>0</v>
      </c>
      <c r="BK93">
        <v>1</v>
      </c>
      <c r="BT93">
        <v>1</v>
      </c>
      <c r="BV93">
        <f t="shared" si="14"/>
        <v>1</v>
      </c>
    </row>
    <row r="94" spans="1:89" ht="150" hidden="1">
      <c r="A94" s="2" t="s">
        <v>8</v>
      </c>
      <c r="B94" s="5">
        <v>1</v>
      </c>
      <c r="C94" s="2"/>
      <c r="D94" s="2"/>
      <c r="E94" s="2">
        <v>1</v>
      </c>
      <c r="F94" s="15"/>
      <c r="M94">
        <v>1</v>
      </c>
      <c r="AA94">
        <f t="shared" si="13"/>
        <v>1</v>
      </c>
      <c r="AC94">
        <f>SUM(G94:V94)</f>
        <v>1</v>
      </c>
      <c r="AD94">
        <v>1</v>
      </c>
      <c r="AG94">
        <v>20</v>
      </c>
      <c r="AH94">
        <v>5000</v>
      </c>
      <c r="AI94" s="20" t="s">
        <v>652</v>
      </c>
      <c r="AT94">
        <v>1</v>
      </c>
      <c r="BD94">
        <f t="shared" si="18"/>
        <v>0</v>
      </c>
      <c r="BK94">
        <v>1</v>
      </c>
      <c r="BV94">
        <f t="shared" si="14"/>
        <v>1</v>
      </c>
    </row>
    <row r="95" spans="1:89" ht="30" hidden="1">
      <c r="A95" s="2" t="s">
        <v>295</v>
      </c>
      <c r="B95" s="4">
        <v>1</v>
      </c>
      <c r="C95" s="2"/>
      <c r="D95" s="2"/>
      <c r="E95" s="2">
        <v>1</v>
      </c>
      <c r="F95" s="15"/>
      <c r="AA95">
        <f t="shared" si="13"/>
        <v>0</v>
      </c>
      <c r="AB95">
        <v>1</v>
      </c>
      <c r="AC95">
        <v>1</v>
      </c>
      <c r="AD95">
        <v>1</v>
      </c>
      <c r="AG95">
        <v>4</v>
      </c>
      <c r="AH95">
        <v>6</v>
      </c>
      <c r="AI95" s="20" t="s">
        <v>653</v>
      </c>
      <c r="AY95">
        <v>1</v>
      </c>
      <c r="BV95">
        <f t="shared" si="14"/>
        <v>0</v>
      </c>
    </row>
    <row r="96" spans="1:89" ht="200" hidden="1" customHeight="1">
      <c r="A96" s="2" t="s">
        <v>9</v>
      </c>
      <c r="B96" s="5">
        <v>1</v>
      </c>
      <c r="C96" s="2"/>
      <c r="D96" s="2"/>
      <c r="E96" s="2">
        <v>1</v>
      </c>
      <c r="F96" s="15"/>
      <c r="AA96">
        <f t="shared" si="13"/>
        <v>0</v>
      </c>
      <c r="AB96">
        <v>1</v>
      </c>
      <c r="AC96">
        <v>1</v>
      </c>
      <c r="AD96">
        <v>1</v>
      </c>
      <c r="AG96">
        <v>18</v>
      </c>
      <c r="AH96">
        <v>161</v>
      </c>
      <c r="AI96" s="20" t="s">
        <v>654</v>
      </c>
      <c r="AT96">
        <v>1</v>
      </c>
      <c r="BD96">
        <f t="shared" ref="BD96:BD103" si="19">SUBTOTAL(9,AT96:BC96)</f>
        <v>0</v>
      </c>
      <c r="BK96">
        <v>1</v>
      </c>
      <c r="BS96">
        <v>1</v>
      </c>
      <c r="BV96">
        <f t="shared" si="14"/>
        <v>2</v>
      </c>
    </row>
    <row r="97" spans="1:76" ht="75" hidden="1" customHeight="1">
      <c r="A97" s="2" t="s">
        <v>171</v>
      </c>
      <c r="B97" s="4">
        <v>1</v>
      </c>
      <c r="C97" s="2"/>
      <c r="D97" s="2"/>
      <c r="E97" s="2">
        <v>1</v>
      </c>
      <c r="F97" s="15"/>
      <c r="AA97">
        <f t="shared" si="13"/>
        <v>0</v>
      </c>
      <c r="AB97">
        <v>1</v>
      </c>
      <c r="AC97">
        <v>1</v>
      </c>
      <c r="AD97">
        <v>1</v>
      </c>
      <c r="AG97">
        <v>8</v>
      </c>
      <c r="AH97">
        <v>698</v>
      </c>
      <c r="AI97" s="20" t="s">
        <v>655</v>
      </c>
      <c r="AT97">
        <v>1</v>
      </c>
      <c r="AW97">
        <v>1</v>
      </c>
      <c r="BD97">
        <f t="shared" si="19"/>
        <v>0</v>
      </c>
      <c r="BK97">
        <v>1</v>
      </c>
      <c r="BM97">
        <v>1</v>
      </c>
      <c r="BO97">
        <v>1</v>
      </c>
      <c r="BS97">
        <v>1</v>
      </c>
      <c r="BT97">
        <v>1</v>
      </c>
      <c r="BV97">
        <f t="shared" si="14"/>
        <v>4</v>
      </c>
    </row>
    <row r="98" spans="1:76" ht="90">
      <c r="A98" s="2" t="s">
        <v>10</v>
      </c>
      <c r="B98" s="5">
        <v>1</v>
      </c>
      <c r="C98" s="2"/>
      <c r="D98" s="2"/>
      <c r="E98" s="2">
        <v>1</v>
      </c>
      <c r="F98" s="15"/>
      <c r="G98">
        <v>1</v>
      </c>
      <c r="H98">
        <v>1</v>
      </c>
      <c r="O98">
        <v>1</v>
      </c>
      <c r="AA98">
        <f t="shared" si="13"/>
        <v>3</v>
      </c>
      <c r="AB98">
        <v>1</v>
      </c>
      <c r="AC98">
        <f>SUM(G98:V98)</f>
        <v>3</v>
      </c>
      <c r="AE98">
        <v>1</v>
      </c>
      <c r="AG98">
        <v>9</v>
      </c>
      <c r="AH98">
        <v>856</v>
      </c>
      <c r="AI98" s="20" t="s">
        <v>584</v>
      </c>
      <c r="AJ98">
        <v>3</v>
      </c>
      <c r="AK98">
        <v>300</v>
      </c>
      <c r="AL98" s="20" t="s">
        <v>586</v>
      </c>
      <c r="AM98">
        <v>3</v>
      </c>
      <c r="AN98">
        <v>448</v>
      </c>
      <c r="AO98" s="20" t="s">
        <v>587</v>
      </c>
      <c r="AT98">
        <v>1</v>
      </c>
      <c r="AX98">
        <v>1</v>
      </c>
      <c r="BB98">
        <v>1</v>
      </c>
      <c r="BC98">
        <v>1</v>
      </c>
      <c r="BD98">
        <f t="shared" si="19"/>
        <v>4</v>
      </c>
      <c r="BK98">
        <v>1</v>
      </c>
      <c r="BV98">
        <f t="shared" si="14"/>
        <v>1</v>
      </c>
    </row>
    <row r="99" spans="1:76" hidden="1">
      <c r="A99" s="2" t="s">
        <v>589</v>
      </c>
      <c r="B99" s="5">
        <v>1</v>
      </c>
      <c r="C99" s="2"/>
      <c r="D99" s="2"/>
      <c r="E99" s="2">
        <v>1</v>
      </c>
      <c r="F99" s="15"/>
      <c r="AA99">
        <f t="shared" si="13"/>
        <v>0</v>
      </c>
      <c r="AB99">
        <v>1</v>
      </c>
      <c r="AC99">
        <v>1</v>
      </c>
      <c r="AE99">
        <v>1</v>
      </c>
      <c r="AG99">
        <v>9</v>
      </c>
      <c r="AH99">
        <v>1183</v>
      </c>
      <c r="AI99" s="20" t="s">
        <v>727</v>
      </c>
      <c r="AT99">
        <v>1</v>
      </c>
      <c r="AW99">
        <v>1</v>
      </c>
      <c r="BD99">
        <f t="shared" si="19"/>
        <v>0</v>
      </c>
      <c r="BK99">
        <v>1</v>
      </c>
      <c r="BL99">
        <v>1</v>
      </c>
      <c r="BS99">
        <v>1</v>
      </c>
      <c r="BT99">
        <v>1</v>
      </c>
      <c r="BV99">
        <f t="shared" si="14"/>
        <v>2</v>
      </c>
    </row>
    <row r="100" spans="1:76" ht="30" hidden="1">
      <c r="A100" s="2" t="s">
        <v>199</v>
      </c>
      <c r="B100" s="4">
        <v>1</v>
      </c>
      <c r="C100" s="2"/>
      <c r="D100" s="2"/>
      <c r="E100" s="2">
        <v>1</v>
      </c>
      <c r="F100" s="15"/>
      <c r="AA100">
        <f t="shared" si="13"/>
        <v>0</v>
      </c>
      <c r="AB100">
        <v>1</v>
      </c>
      <c r="AC100">
        <v>1</v>
      </c>
      <c r="AD100">
        <v>1</v>
      </c>
      <c r="AG100">
        <v>10</v>
      </c>
      <c r="AH100">
        <v>191</v>
      </c>
      <c r="AI100" s="20" t="s">
        <v>590</v>
      </c>
      <c r="AQ100" s="20">
        <v>1</v>
      </c>
      <c r="AT100">
        <v>1</v>
      </c>
      <c r="BD100">
        <f t="shared" si="19"/>
        <v>0</v>
      </c>
      <c r="BK100">
        <v>1</v>
      </c>
      <c r="BV100">
        <f t="shared" si="14"/>
        <v>1</v>
      </c>
    </row>
    <row r="101" spans="1:76" ht="30">
      <c r="A101" s="2" t="s">
        <v>19</v>
      </c>
      <c r="B101" s="5">
        <v>1</v>
      </c>
      <c r="C101" s="2"/>
      <c r="D101" s="2"/>
      <c r="E101" s="2">
        <v>1</v>
      </c>
      <c r="F101" s="15"/>
      <c r="K101">
        <v>1</v>
      </c>
      <c r="AA101">
        <f t="shared" si="13"/>
        <v>1</v>
      </c>
      <c r="AB101">
        <v>1</v>
      </c>
      <c r="AC101">
        <v>2</v>
      </c>
      <c r="AD101">
        <v>1</v>
      </c>
      <c r="AG101">
        <v>10</v>
      </c>
      <c r="AH101">
        <v>193</v>
      </c>
      <c r="AI101" s="20" t="s">
        <v>590</v>
      </c>
      <c r="AJ101">
        <v>10</v>
      </c>
      <c r="AQ101" s="20">
        <v>1</v>
      </c>
      <c r="AT101">
        <v>1</v>
      </c>
      <c r="BC101">
        <v>1</v>
      </c>
      <c r="BD101">
        <f t="shared" si="19"/>
        <v>2</v>
      </c>
      <c r="BK101">
        <v>1</v>
      </c>
      <c r="BS101">
        <v>1</v>
      </c>
      <c r="BV101">
        <f t="shared" si="14"/>
        <v>2</v>
      </c>
    </row>
    <row r="102" spans="1:76" ht="32" hidden="1" customHeight="1">
      <c r="A102" s="2" t="s">
        <v>835</v>
      </c>
      <c r="B102" s="5">
        <v>1</v>
      </c>
      <c r="C102" s="2"/>
      <c r="D102" s="2"/>
      <c r="E102" s="2">
        <v>1</v>
      </c>
      <c r="F102" s="15"/>
      <c r="AA102">
        <f t="shared" si="13"/>
        <v>0</v>
      </c>
      <c r="AB102">
        <v>1</v>
      </c>
      <c r="AC102">
        <v>1</v>
      </c>
      <c r="AF102">
        <v>1</v>
      </c>
      <c r="AG102">
        <v>3</v>
      </c>
      <c r="AH102">
        <v>105</v>
      </c>
      <c r="AI102" s="20" t="s">
        <v>836</v>
      </c>
      <c r="AQ102" s="20">
        <v>1</v>
      </c>
      <c r="AT102">
        <v>1</v>
      </c>
      <c r="AX102">
        <v>1</v>
      </c>
      <c r="BD102">
        <f t="shared" si="19"/>
        <v>0</v>
      </c>
      <c r="BK102">
        <v>1</v>
      </c>
      <c r="BM102">
        <v>1</v>
      </c>
      <c r="BO102">
        <v>1</v>
      </c>
      <c r="BU102">
        <v>1</v>
      </c>
      <c r="BV102">
        <f t="shared" si="14"/>
        <v>3</v>
      </c>
    </row>
    <row r="103" spans="1:76" hidden="1">
      <c r="A103" s="2" t="s">
        <v>65</v>
      </c>
      <c r="B103" s="4">
        <v>1</v>
      </c>
      <c r="C103" s="2"/>
      <c r="D103" s="2"/>
      <c r="E103" s="2">
        <v>1</v>
      </c>
      <c r="F103" s="15"/>
      <c r="AA103">
        <f t="shared" si="13"/>
        <v>0</v>
      </c>
      <c r="AB103">
        <v>1</v>
      </c>
      <c r="AC103">
        <v>1</v>
      </c>
      <c r="AD103">
        <v>1</v>
      </c>
      <c r="AG103">
        <v>14</v>
      </c>
      <c r="AH103" t="s">
        <v>591</v>
      </c>
      <c r="AI103" s="20" t="s">
        <v>564</v>
      </c>
      <c r="AT103">
        <v>1</v>
      </c>
      <c r="BD103">
        <f t="shared" si="19"/>
        <v>0</v>
      </c>
      <c r="BK103">
        <v>1</v>
      </c>
      <c r="BV103">
        <f t="shared" si="14"/>
        <v>1</v>
      </c>
    </row>
    <row r="104" spans="1:76" hidden="1">
      <c r="A104" s="2" t="s">
        <v>289</v>
      </c>
      <c r="B104" s="5">
        <v>1</v>
      </c>
      <c r="C104" s="2">
        <v>1</v>
      </c>
      <c r="E104" s="2"/>
      <c r="F104" s="15"/>
      <c r="AA104">
        <f t="shared" si="13"/>
        <v>0</v>
      </c>
      <c r="BV104">
        <f t="shared" si="14"/>
        <v>0</v>
      </c>
    </row>
    <row r="105" spans="1:76" hidden="1">
      <c r="A105" s="2" t="s">
        <v>290</v>
      </c>
      <c r="B105" s="4">
        <v>1</v>
      </c>
      <c r="C105" s="2">
        <v>1</v>
      </c>
      <c r="E105" s="2"/>
      <c r="F105" s="15"/>
      <c r="AA105">
        <f t="shared" si="13"/>
        <v>0</v>
      </c>
      <c r="BV105">
        <f t="shared" si="14"/>
        <v>0</v>
      </c>
    </row>
    <row r="106" spans="1:76" hidden="1">
      <c r="A106" s="2" t="s">
        <v>352</v>
      </c>
      <c r="B106" s="5">
        <v>1</v>
      </c>
      <c r="C106" s="2"/>
      <c r="D106" s="2"/>
      <c r="E106" s="2">
        <v>1</v>
      </c>
      <c r="F106" s="15"/>
      <c r="K106">
        <v>1</v>
      </c>
      <c r="AA106">
        <f t="shared" si="13"/>
        <v>1</v>
      </c>
      <c r="AC106">
        <f>SUM(G106:V106)</f>
        <v>1</v>
      </c>
      <c r="AD106">
        <v>1</v>
      </c>
      <c r="AG106">
        <v>10</v>
      </c>
      <c r="AT106">
        <v>1</v>
      </c>
      <c r="AW106">
        <v>1</v>
      </c>
      <c r="BD106">
        <f t="shared" ref="BD106:BD110" si="20">SUBTOTAL(9,AT106:BC106)</f>
        <v>0</v>
      </c>
      <c r="BK106">
        <v>1</v>
      </c>
      <c r="BV106">
        <f t="shared" si="14"/>
        <v>1</v>
      </c>
    </row>
    <row r="107" spans="1:76" hidden="1">
      <c r="A107" s="2" t="s">
        <v>415</v>
      </c>
      <c r="B107" s="4">
        <v>1</v>
      </c>
      <c r="C107" s="2"/>
      <c r="D107" s="2"/>
      <c r="E107" s="2">
        <v>1</v>
      </c>
      <c r="F107" s="15"/>
      <c r="G107">
        <v>1</v>
      </c>
      <c r="AA107">
        <f t="shared" si="13"/>
        <v>1</v>
      </c>
      <c r="AC107">
        <f>SUM(G107:V107)</f>
        <v>1</v>
      </c>
      <c r="AD107">
        <v>1</v>
      </c>
      <c r="AG107">
        <v>10</v>
      </c>
      <c r="AT107">
        <v>1</v>
      </c>
      <c r="AW107">
        <v>1</v>
      </c>
      <c r="BD107">
        <f t="shared" si="20"/>
        <v>0</v>
      </c>
      <c r="BK107">
        <v>1</v>
      </c>
      <c r="BV107">
        <f t="shared" si="14"/>
        <v>1</v>
      </c>
    </row>
    <row r="108" spans="1:76" ht="75" hidden="1">
      <c r="A108" s="2" t="s">
        <v>35</v>
      </c>
      <c r="B108" s="4">
        <v>1</v>
      </c>
      <c r="C108" s="2"/>
      <c r="D108" s="2"/>
      <c r="E108" s="2">
        <v>1</v>
      </c>
      <c r="F108" s="15"/>
      <c r="AA108">
        <f t="shared" si="13"/>
        <v>0</v>
      </c>
      <c r="AB108">
        <v>1</v>
      </c>
      <c r="AC108">
        <v>1</v>
      </c>
      <c r="AD108">
        <v>1</v>
      </c>
      <c r="AG108">
        <v>8</v>
      </c>
      <c r="AH108" t="s">
        <v>731</v>
      </c>
      <c r="AI108" s="20" t="s">
        <v>730</v>
      </c>
      <c r="AT108">
        <v>1</v>
      </c>
      <c r="BD108">
        <f t="shared" si="20"/>
        <v>0</v>
      </c>
      <c r="BM108">
        <v>1</v>
      </c>
      <c r="BV108">
        <f t="shared" si="14"/>
        <v>1</v>
      </c>
    </row>
    <row r="109" spans="1:76" ht="30" hidden="1">
      <c r="A109" s="2" t="s">
        <v>188</v>
      </c>
      <c r="B109" s="5">
        <v>1</v>
      </c>
      <c r="C109" s="2"/>
      <c r="D109" s="2"/>
      <c r="E109" s="2">
        <v>1</v>
      </c>
      <c r="F109" s="15"/>
      <c r="AA109">
        <f t="shared" si="13"/>
        <v>0</v>
      </c>
      <c r="AB109">
        <v>1</v>
      </c>
      <c r="AC109">
        <v>1</v>
      </c>
      <c r="AD109">
        <v>1</v>
      </c>
      <c r="AG109">
        <v>5</v>
      </c>
      <c r="AH109">
        <v>143</v>
      </c>
      <c r="AI109" s="20" t="s">
        <v>592</v>
      </c>
      <c r="AT109">
        <v>1</v>
      </c>
      <c r="AW109">
        <v>1</v>
      </c>
      <c r="AY109">
        <v>1</v>
      </c>
      <c r="BD109">
        <f t="shared" si="20"/>
        <v>0</v>
      </c>
      <c r="BK109">
        <v>1</v>
      </c>
      <c r="BM109">
        <v>1</v>
      </c>
      <c r="BP109">
        <v>1</v>
      </c>
      <c r="BS109">
        <v>1</v>
      </c>
      <c r="BV109">
        <f t="shared" si="14"/>
        <v>3</v>
      </c>
    </row>
    <row r="110" spans="1:76" hidden="1">
      <c r="A110" s="2" t="s">
        <v>343</v>
      </c>
      <c r="B110" s="4">
        <v>1</v>
      </c>
      <c r="C110" s="1"/>
      <c r="D110" s="1"/>
      <c r="E110" s="1">
        <v>1</v>
      </c>
      <c r="F110" s="16"/>
      <c r="L110">
        <v>1</v>
      </c>
      <c r="AA110">
        <f t="shared" si="13"/>
        <v>1</v>
      </c>
      <c r="AC110">
        <f>SUM(G110:V110)</f>
        <v>1</v>
      </c>
      <c r="AD110">
        <v>1</v>
      </c>
      <c r="AG110">
        <v>34</v>
      </c>
      <c r="AT110">
        <v>1</v>
      </c>
      <c r="BD110">
        <f t="shared" si="20"/>
        <v>0</v>
      </c>
      <c r="BK110">
        <v>1</v>
      </c>
      <c r="BV110">
        <f t="shared" si="14"/>
        <v>1</v>
      </c>
    </row>
    <row r="111" spans="1:76" hidden="1">
      <c r="A111" s="2" t="s">
        <v>363</v>
      </c>
      <c r="B111" s="5">
        <v>1</v>
      </c>
      <c r="C111" s="2"/>
      <c r="D111" s="2"/>
      <c r="E111" s="2">
        <v>1</v>
      </c>
      <c r="F111" s="15"/>
      <c r="L111">
        <v>1</v>
      </c>
      <c r="AA111">
        <f t="shared" si="13"/>
        <v>1</v>
      </c>
      <c r="AC111">
        <f>SUM(G111:V111)</f>
        <v>1</v>
      </c>
      <c r="AD111">
        <v>1</v>
      </c>
      <c r="AG111">
        <v>34</v>
      </c>
      <c r="AU111">
        <v>1</v>
      </c>
      <c r="BT111">
        <v>1</v>
      </c>
      <c r="BV111">
        <f t="shared" si="14"/>
        <v>0</v>
      </c>
      <c r="BX111">
        <v>1</v>
      </c>
    </row>
    <row r="112" spans="1:76" hidden="1">
      <c r="A112" s="2" t="s">
        <v>364</v>
      </c>
      <c r="B112" s="5">
        <v>1</v>
      </c>
      <c r="C112" s="2"/>
      <c r="D112" s="2"/>
      <c r="E112" s="2">
        <v>1</v>
      </c>
      <c r="F112" s="15"/>
      <c r="J112">
        <v>1</v>
      </c>
      <c r="AA112">
        <f t="shared" si="13"/>
        <v>1</v>
      </c>
      <c r="AC112">
        <f>SUM(G112:V112)</f>
        <v>1</v>
      </c>
      <c r="AD112">
        <v>1</v>
      </c>
      <c r="AG112">
        <v>9</v>
      </c>
      <c r="AT112">
        <v>1</v>
      </c>
      <c r="BD112">
        <f t="shared" ref="BD112:BD126" si="21">SUBTOTAL(9,AT112:BC112)</f>
        <v>0</v>
      </c>
      <c r="BK112">
        <v>1</v>
      </c>
      <c r="BM112">
        <v>1</v>
      </c>
      <c r="BV112">
        <f t="shared" si="14"/>
        <v>2</v>
      </c>
    </row>
    <row r="113" spans="1:74" ht="60" hidden="1">
      <c r="A113" s="2" t="s">
        <v>393</v>
      </c>
      <c r="B113" s="5">
        <v>1</v>
      </c>
      <c r="C113" s="2"/>
      <c r="D113" s="2"/>
      <c r="E113" s="2">
        <v>1</v>
      </c>
      <c r="F113" s="15"/>
      <c r="AA113">
        <f t="shared" si="13"/>
        <v>0</v>
      </c>
      <c r="AB113">
        <v>1</v>
      </c>
      <c r="AC113">
        <v>1</v>
      </c>
      <c r="AD113">
        <v>1</v>
      </c>
      <c r="AG113">
        <v>5</v>
      </c>
      <c r="AH113">
        <v>7500</v>
      </c>
      <c r="AI113" s="20" t="s">
        <v>394</v>
      </c>
      <c r="AT113">
        <v>1</v>
      </c>
      <c r="AW113">
        <v>1</v>
      </c>
      <c r="BD113">
        <f t="shared" si="21"/>
        <v>0</v>
      </c>
      <c r="BK113">
        <v>1</v>
      </c>
      <c r="BM113">
        <v>1</v>
      </c>
      <c r="BV113">
        <f t="shared" si="14"/>
        <v>2</v>
      </c>
    </row>
    <row r="114" spans="1:74" hidden="1">
      <c r="A114" s="2" t="s">
        <v>365</v>
      </c>
      <c r="B114" s="4">
        <v>1</v>
      </c>
      <c r="C114" s="2"/>
      <c r="D114" s="2"/>
      <c r="E114" s="2">
        <v>1</v>
      </c>
      <c r="F114" s="15"/>
      <c r="AA114">
        <f t="shared" si="13"/>
        <v>0</v>
      </c>
      <c r="AB114">
        <v>1</v>
      </c>
      <c r="AC114">
        <v>1</v>
      </c>
      <c r="AD114">
        <v>1</v>
      </c>
      <c r="AG114">
        <v>2</v>
      </c>
      <c r="AH114">
        <v>200</v>
      </c>
      <c r="AI114" s="20" t="s">
        <v>582</v>
      </c>
      <c r="AT114">
        <v>1</v>
      </c>
      <c r="BD114">
        <f t="shared" si="21"/>
        <v>0</v>
      </c>
      <c r="BK114">
        <v>1</v>
      </c>
      <c r="BM114">
        <v>1</v>
      </c>
      <c r="BV114">
        <f t="shared" si="14"/>
        <v>2</v>
      </c>
    </row>
    <row r="115" spans="1:74" hidden="1">
      <c r="A115" s="2" t="s">
        <v>418</v>
      </c>
      <c r="B115" s="5">
        <v>1</v>
      </c>
      <c r="C115" s="2"/>
      <c r="D115" s="2"/>
      <c r="E115" s="2">
        <v>1</v>
      </c>
      <c r="F115" s="15"/>
      <c r="AA115">
        <f t="shared" si="13"/>
        <v>0</v>
      </c>
      <c r="AB115">
        <v>1</v>
      </c>
      <c r="AC115">
        <v>1</v>
      </c>
      <c r="AD115">
        <v>1</v>
      </c>
      <c r="AG115">
        <v>2</v>
      </c>
      <c r="AH115">
        <v>250</v>
      </c>
      <c r="AI115" s="20" t="s">
        <v>582</v>
      </c>
      <c r="AT115">
        <v>1</v>
      </c>
      <c r="BD115">
        <f t="shared" si="21"/>
        <v>0</v>
      </c>
      <c r="BK115">
        <v>1</v>
      </c>
      <c r="BV115">
        <f t="shared" si="14"/>
        <v>1</v>
      </c>
    </row>
    <row r="116" spans="1:74" hidden="1">
      <c r="A116" s="2" t="s">
        <v>47</v>
      </c>
      <c r="B116" s="4">
        <v>1</v>
      </c>
      <c r="C116" s="2"/>
      <c r="D116" s="2"/>
      <c r="E116" s="2">
        <v>1</v>
      </c>
      <c r="F116" s="15"/>
      <c r="N116">
        <v>1</v>
      </c>
      <c r="AA116">
        <f t="shared" si="13"/>
        <v>1</v>
      </c>
      <c r="AC116">
        <f t="shared" ref="AC116:AC121" si="22">SUM(G116:V116)</f>
        <v>1</v>
      </c>
      <c r="AD116">
        <v>1</v>
      </c>
      <c r="AT116">
        <v>1</v>
      </c>
      <c r="BD116">
        <f t="shared" si="21"/>
        <v>0</v>
      </c>
      <c r="BK116">
        <v>1</v>
      </c>
      <c r="BV116">
        <f t="shared" si="14"/>
        <v>1</v>
      </c>
    </row>
    <row r="117" spans="1:74" hidden="1">
      <c r="A117" s="2" t="s">
        <v>751</v>
      </c>
      <c r="B117" s="4">
        <v>1</v>
      </c>
      <c r="C117" s="2"/>
      <c r="D117" s="2"/>
      <c r="E117" s="2">
        <v>1</v>
      </c>
      <c r="F117" s="15"/>
      <c r="N117">
        <v>1</v>
      </c>
      <c r="AA117">
        <f t="shared" si="13"/>
        <v>1</v>
      </c>
      <c r="AC117">
        <f t="shared" si="22"/>
        <v>1</v>
      </c>
      <c r="AD117">
        <v>1</v>
      </c>
      <c r="AT117">
        <v>1</v>
      </c>
      <c r="BD117">
        <f t="shared" si="21"/>
        <v>0</v>
      </c>
      <c r="BK117">
        <v>1</v>
      </c>
      <c r="BL117">
        <v>1</v>
      </c>
      <c r="BV117">
        <f t="shared" si="14"/>
        <v>1</v>
      </c>
    </row>
    <row r="118" spans="1:74" hidden="1">
      <c r="A118" s="2" t="s">
        <v>398</v>
      </c>
      <c r="B118" s="5">
        <v>1</v>
      </c>
      <c r="C118" s="2"/>
      <c r="D118" s="2"/>
      <c r="E118" s="2">
        <v>1</v>
      </c>
      <c r="F118" s="15"/>
      <c r="H118">
        <v>1</v>
      </c>
      <c r="AA118">
        <f t="shared" si="13"/>
        <v>1</v>
      </c>
      <c r="AC118">
        <f t="shared" si="22"/>
        <v>1</v>
      </c>
      <c r="AD118">
        <v>1</v>
      </c>
      <c r="AG118">
        <v>6</v>
      </c>
      <c r="AT118">
        <v>1</v>
      </c>
      <c r="BD118">
        <f t="shared" si="21"/>
        <v>0</v>
      </c>
      <c r="BF118">
        <v>2</v>
      </c>
      <c r="BG118">
        <v>1</v>
      </c>
      <c r="BK118">
        <v>1</v>
      </c>
      <c r="BL118">
        <v>1</v>
      </c>
      <c r="BV118">
        <f t="shared" si="14"/>
        <v>1</v>
      </c>
    </row>
    <row r="119" spans="1:74" hidden="1">
      <c r="A119" s="2" t="s">
        <v>172</v>
      </c>
      <c r="B119" s="4">
        <v>1</v>
      </c>
      <c r="C119" s="2"/>
      <c r="D119" s="2"/>
      <c r="E119" s="2">
        <v>1</v>
      </c>
      <c r="F119" s="15"/>
      <c r="Q119">
        <v>1</v>
      </c>
      <c r="AA119">
        <f t="shared" si="13"/>
        <v>1</v>
      </c>
      <c r="AC119">
        <f t="shared" si="22"/>
        <v>1</v>
      </c>
      <c r="AD119">
        <v>1</v>
      </c>
      <c r="AG119">
        <v>8</v>
      </c>
      <c r="AT119">
        <v>1</v>
      </c>
      <c r="AW119">
        <v>1</v>
      </c>
      <c r="BD119">
        <f t="shared" si="21"/>
        <v>0</v>
      </c>
      <c r="BG119">
        <v>1</v>
      </c>
      <c r="BK119">
        <v>1</v>
      </c>
      <c r="BL119">
        <v>1</v>
      </c>
      <c r="BM119">
        <v>1</v>
      </c>
      <c r="BV119">
        <f t="shared" si="14"/>
        <v>2</v>
      </c>
    </row>
    <row r="120" spans="1:74" hidden="1">
      <c r="A120" s="2" t="s">
        <v>173</v>
      </c>
      <c r="B120" s="5">
        <v>1</v>
      </c>
      <c r="C120" s="2"/>
      <c r="D120" s="2">
        <v>1</v>
      </c>
      <c r="E120" s="2">
        <v>1</v>
      </c>
      <c r="F120" s="15"/>
      <c r="H120">
        <v>1</v>
      </c>
      <c r="AA120">
        <f t="shared" si="13"/>
        <v>1</v>
      </c>
      <c r="AC120">
        <f t="shared" si="22"/>
        <v>1</v>
      </c>
      <c r="AD120">
        <v>1</v>
      </c>
      <c r="AG120">
        <v>6</v>
      </c>
      <c r="AT120">
        <v>1</v>
      </c>
      <c r="BD120">
        <f t="shared" si="21"/>
        <v>0</v>
      </c>
      <c r="BG120">
        <v>1</v>
      </c>
      <c r="BK120">
        <v>1</v>
      </c>
      <c r="BL120">
        <v>1</v>
      </c>
      <c r="BV120">
        <f t="shared" si="14"/>
        <v>1</v>
      </c>
    </row>
    <row r="121" spans="1:74" hidden="1">
      <c r="A121" s="2" t="s">
        <v>366</v>
      </c>
      <c r="B121" s="4">
        <v>1</v>
      </c>
      <c r="C121" s="2"/>
      <c r="D121" s="2">
        <v>1</v>
      </c>
      <c r="E121" s="2">
        <v>1</v>
      </c>
      <c r="F121" s="15"/>
      <c r="H121">
        <v>1</v>
      </c>
      <c r="AA121">
        <f t="shared" si="13"/>
        <v>1</v>
      </c>
      <c r="AC121">
        <f t="shared" si="22"/>
        <v>1</v>
      </c>
      <c r="AD121">
        <v>1</v>
      </c>
      <c r="AG121">
        <v>6</v>
      </c>
      <c r="AT121">
        <v>1</v>
      </c>
      <c r="BD121">
        <f t="shared" si="21"/>
        <v>0</v>
      </c>
      <c r="BF121">
        <v>1</v>
      </c>
      <c r="BG121">
        <v>1</v>
      </c>
      <c r="BK121">
        <v>1</v>
      </c>
      <c r="BL121">
        <v>1</v>
      </c>
      <c r="BV121">
        <f t="shared" si="14"/>
        <v>1</v>
      </c>
    </row>
    <row r="122" spans="1:74" hidden="1">
      <c r="A122" s="2" t="s">
        <v>402</v>
      </c>
      <c r="B122" s="5">
        <v>1</v>
      </c>
      <c r="C122" s="2"/>
      <c r="D122" s="2"/>
      <c r="E122" s="2">
        <v>1</v>
      </c>
      <c r="F122" s="15"/>
      <c r="AA122">
        <f t="shared" si="13"/>
        <v>0</v>
      </c>
      <c r="AB122">
        <v>1</v>
      </c>
      <c r="AC122">
        <v>1</v>
      </c>
      <c r="AD122">
        <v>1</v>
      </c>
      <c r="AG122">
        <v>22</v>
      </c>
      <c r="AT122">
        <v>1</v>
      </c>
      <c r="AV122">
        <v>1</v>
      </c>
      <c r="BD122">
        <f t="shared" si="21"/>
        <v>0</v>
      </c>
      <c r="BF122">
        <v>1</v>
      </c>
      <c r="BK122">
        <v>1</v>
      </c>
      <c r="BO122">
        <v>1</v>
      </c>
      <c r="BV122">
        <f t="shared" si="14"/>
        <v>2</v>
      </c>
    </row>
    <row r="123" spans="1:74" hidden="1">
      <c r="A123" s="2" t="s">
        <v>399</v>
      </c>
      <c r="B123" s="4">
        <v>1</v>
      </c>
      <c r="C123" s="2"/>
      <c r="D123" s="2"/>
      <c r="E123" s="2">
        <v>1</v>
      </c>
      <c r="F123" s="15"/>
      <c r="AA123">
        <f t="shared" si="13"/>
        <v>0</v>
      </c>
      <c r="AB123">
        <v>1</v>
      </c>
      <c r="AC123">
        <v>1</v>
      </c>
      <c r="AD123">
        <v>1</v>
      </c>
      <c r="AG123">
        <v>22</v>
      </c>
      <c r="AT123">
        <v>1</v>
      </c>
      <c r="AV123">
        <v>1</v>
      </c>
      <c r="BD123">
        <f t="shared" si="21"/>
        <v>0</v>
      </c>
      <c r="BF123">
        <v>1</v>
      </c>
      <c r="BK123">
        <v>1</v>
      </c>
      <c r="BO123">
        <v>1</v>
      </c>
      <c r="BV123">
        <f t="shared" si="14"/>
        <v>2</v>
      </c>
    </row>
    <row r="124" spans="1:74" ht="30" hidden="1">
      <c r="A124" s="2" t="s">
        <v>287</v>
      </c>
      <c r="B124" s="5">
        <v>1</v>
      </c>
      <c r="C124" s="2"/>
      <c r="D124" s="2"/>
      <c r="E124" s="1">
        <v>1</v>
      </c>
      <c r="F124" s="15"/>
      <c r="AA124">
        <f t="shared" si="13"/>
        <v>0</v>
      </c>
      <c r="AB124">
        <v>1</v>
      </c>
      <c r="AC124">
        <v>1</v>
      </c>
      <c r="AE124">
        <v>1</v>
      </c>
      <c r="AG124">
        <v>3</v>
      </c>
      <c r="AH124">
        <v>16</v>
      </c>
      <c r="AI124" s="20" t="s">
        <v>594</v>
      </c>
      <c r="AT124">
        <v>1</v>
      </c>
      <c r="BD124">
        <f t="shared" si="21"/>
        <v>0</v>
      </c>
      <c r="BK124" t="s">
        <v>595</v>
      </c>
      <c r="BV124">
        <f t="shared" si="14"/>
        <v>0</v>
      </c>
    </row>
    <row r="125" spans="1:74" hidden="1">
      <c r="A125" s="2" t="s">
        <v>367</v>
      </c>
      <c r="B125" s="4">
        <v>1</v>
      </c>
      <c r="C125" s="2"/>
      <c r="D125" s="2"/>
      <c r="E125" s="1">
        <v>1</v>
      </c>
      <c r="F125" s="15"/>
      <c r="G125">
        <v>1</v>
      </c>
      <c r="AA125">
        <f t="shared" si="13"/>
        <v>1</v>
      </c>
      <c r="AC125">
        <f>SUM(G125:V125)</f>
        <v>1</v>
      </c>
      <c r="AD125">
        <v>1</v>
      </c>
      <c r="AG125">
        <v>10</v>
      </c>
      <c r="AT125">
        <v>1</v>
      </c>
      <c r="AV125">
        <v>1</v>
      </c>
      <c r="BD125">
        <f t="shared" si="21"/>
        <v>0</v>
      </c>
      <c r="BG125">
        <v>1</v>
      </c>
      <c r="BK125">
        <v>1</v>
      </c>
      <c r="BL125">
        <v>1</v>
      </c>
      <c r="BM125">
        <v>1</v>
      </c>
      <c r="BO125">
        <v>1</v>
      </c>
      <c r="BP125">
        <v>1</v>
      </c>
      <c r="BV125">
        <f t="shared" si="14"/>
        <v>3</v>
      </c>
    </row>
    <row r="126" spans="1:74" hidden="1">
      <c r="A126" s="2" t="s">
        <v>183</v>
      </c>
      <c r="B126" s="5">
        <v>1</v>
      </c>
      <c r="C126" s="2"/>
      <c r="D126" s="2"/>
      <c r="E126" s="1">
        <v>1</v>
      </c>
      <c r="F126" s="15"/>
      <c r="G126">
        <v>1</v>
      </c>
      <c r="AA126">
        <f t="shared" si="13"/>
        <v>1</v>
      </c>
      <c r="AC126">
        <f>SUM(G126:V126)</f>
        <v>1</v>
      </c>
      <c r="AD126">
        <v>1</v>
      </c>
      <c r="AG126">
        <v>10</v>
      </c>
      <c r="AT126">
        <v>1</v>
      </c>
      <c r="AW126">
        <v>1</v>
      </c>
      <c r="BD126">
        <f t="shared" si="21"/>
        <v>0</v>
      </c>
      <c r="BG126">
        <v>1</v>
      </c>
      <c r="BK126">
        <v>1</v>
      </c>
      <c r="BM126">
        <v>1</v>
      </c>
      <c r="BV126">
        <f t="shared" si="14"/>
        <v>2</v>
      </c>
    </row>
    <row r="127" spans="1:74" hidden="1">
      <c r="A127" s="2" t="s">
        <v>368</v>
      </c>
      <c r="B127" s="4">
        <v>1</v>
      </c>
      <c r="C127" s="2">
        <v>1</v>
      </c>
      <c r="D127" s="2"/>
      <c r="E127" s="2"/>
      <c r="F127" s="15"/>
      <c r="AA127">
        <f t="shared" si="13"/>
        <v>0</v>
      </c>
      <c r="BK127">
        <v>1</v>
      </c>
      <c r="BV127">
        <f t="shared" si="14"/>
        <v>1</v>
      </c>
    </row>
    <row r="128" spans="1:74" hidden="1">
      <c r="A128" s="2" t="s">
        <v>369</v>
      </c>
      <c r="B128" s="5">
        <v>1</v>
      </c>
      <c r="C128" s="2"/>
      <c r="D128" s="2"/>
      <c r="E128" s="1">
        <v>1</v>
      </c>
      <c r="F128" s="15"/>
      <c r="G128">
        <v>1</v>
      </c>
      <c r="AA128">
        <f t="shared" si="13"/>
        <v>1</v>
      </c>
      <c r="AC128">
        <f>SUM(G128:V128)</f>
        <v>1</v>
      </c>
      <c r="AD128">
        <v>1</v>
      </c>
      <c r="AG128">
        <v>10</v>
      </c>
      <c r="AT128">
        <v>1</v>
      </c>
      <c r="BD128">
        <f t="shared" ref="BD128:BD139" si="23">SUBTOTAL(9,AT128:BC128)</f>
        <v>0</v>
      </c>
      <c r="BG128">
        <v>1</v>
      </c>
      <c r="BK128">
        <v>1</v>
      </c>
      <c r="BL128">
        <v>1</v>
      </c>
      <c r="BM128">
        <v>1</v>
      </c>
      <c r="BS128">
        <v>1</v>
      </c>
      <c r="BV128">
        <f t="shared" si="14"/>
        <v>3</v>
      </c>
    </row>
    <row r="129" spans="1:83" ht="171" hidden="1" customHeight="1">
      <c r="A129" s="2" t="s">
        <v>176</v>
      </c>
      <c r="B129" s="5">
        <v>1</v>
      </c>
      <c r="C129" s="2"/>
      <c r="D129" s="2"/>
      <c r="E129" s="1">
        <v>1</v>
      </c>
      <c r="F129" s="15"/>
      <c r="AA129">
        <f t="shared" si="13"/>
        <v>0</v>
      </c>
      <c r="AB129">
        <v>1</v>
      </c>
      <c r="AC129">
        <v>1</v>
      </c>
      <c r="AF129">
        <v>1</v>
      </c>
      <c r="AG129">
        <v>18</v>
      </c>
      <c r="AI129" s="20" t="s">
        <v>596</v>
      </c>
      <c r="AQ129" s="20">
        <v>1</v>
      </c>
      <c r="AT129">
        <v>1</v>
      </c>
      <c r="BD129">
        <f t="shared" si="23"/>
        <v>0</v>
      </c>
      <c r="BV129">
        <f t="shared" si="14"/>
        <v>0</v>
      </c>
      <c r="CE129">
        <v>1</v>
      </c>
    </row>
    <row r="130" spans="1:83" ht="45" hidden="1">
      <c r="A130" s="2" t="s">
        <v>177</v>
      </c>
      <c r="B130" s="4">
        <v>1</v>
      </c>
      <c r="C130" s="2"/>
      <c r="D130" s="2"/>
      <c r="E130" s="1">
        <v>1</v>
      </c>
      <c r="F130" s="15"/>
      <c r="AA130">
        <f t="shared" si="13"/>
        <v>0</v>
      </c>
      <c r="AB130">
        <v>1</v>
      </c>
      <c r="AC130">
        <v>1</v>
      </c>
      <c r="AG130">
        <v>4</v>
      </c>
      <c r="AH130">
        <v>400</v>
      </c>
      <c r="AI130" s="20" t="s">
        <v>566</v>
      </c>
      <c r="AT130">
        <v>1</v>
      </c>
      <c r="AU130">
        <v>1</v>
      </c>
      <c r="AW130">
        <v>1</v>
      </c>
      <c r="BD130">
        <f t="shared" si="23"/>
        <v>0</v>
      </c>
      <c r="BK130">
        <v>1</v>
      </c>
      <c r="BS130">
        <v>1</v>
      </c>
      <c r="BV130">
        <f t="shared" si="14"/>
        <v>2</v>
      </c>
    </row>
    <row r="131" spans="1:83" ht="45" hidden="1">
      <c r="A131" s="2" t="s">
        <v>12</v>
      </c>
      <c r="B131" s="5">
        <v>1</v>
      </c>
      <c r="C131" s="2"/>
      <c r="D131" s="2"/>
      <c r="E131" s="1">
        <v>1</v>
      </c>
      <c r="F131" s="15"/>
      <c r="AA131">
        <f t="shared" si="13"/>
        <v>0</v>
      </c>
      <c r="AB131">
        <v>1</v>
      </c>
      <c r="AC131">
        <v>1</v>
      </c>
      <c r="AD131">
        <v>1</v>
      </c>
      <c r="AG131">
        <v>4</v>
      </c>
      <c r="AH131">
        <v>1200</v>
      </c>
      <c r="AI131" s="20" t="s">
        <v>566</v>
      </c>
      <c r="AT131">
        <v>1</v>
      </c>
      <c r="AW131">
        <v>1</v>
      </c>
      <c r="BD131">
        <f t="shared" si="23"/>
        <v>0</v>
      </c>
      <c r="BK131">
        <v>1</v>
      </c>
      <c r="BL131">
        <v>1</v>
      </c>
      <c r="BS131">
        <v>1</v>
      </c>
      <c r="BV131">
        <f t="shared" si="14"/>
        <v>2</v>
      </c>
    </row>
    <row r="132" spans="1:83" ht="30">
      <c r="A132" s="2" t="s">
        <v>422</v>
      </c>
      <c r="B132" s="4">
        <v>1</v>
      </c>
      <c r="C132" s="2"/>
      <c r="D132" s="2"/>
      <c r="E132" s="1">
        <v>1</v>
      </c>
      <c r="F132" s="15"/>
      <c r="T132">
        <v>1</v>
      </c>
      <c r="AA132">
        <f t="shared" si="13"/>
        <v>1</v>
      </c>
      <c r="AB132">
        <v>1</v>
      </c>
      <c r="AC132">
        <v>2</v>
      </c>
      <c r="AE132">
        <v>1</v>
      </c>
      <c r="AG132">
        <v>3</v>
      </c>
      <c r="AH132">
        <v>180</v>
      </c>
      <c r="AI132" s="20" t="s">
        <v>613</v>
      </c>
      <c r="AT132">
        <v>1</v>
      </c>
      <c r="BC132">
        <v>1</v>
      </c>
      <c r="BD132">
        <f t="shared" si="23"/>
        <v>2</v>
      </c>
      <c r="BK132">
        <v>1</v>
      </c>
      <c r="BM132">
        <v>1</v>
      </c>
      <c r="BT132">
        <v>1</v>
      </c>
      <c r="BV132">
        <f t="shared" si="14"/>
        <v>2</v>
      </c>
      <c r="CA132">
        <v>1</v>
      </c>
      <c r="CB132">
        <v>1</v>
      </c>
    </row>
    <row r="133" spans="1:83" hidden="1">
      <c r="A133" s="2" t="s">
        <v>370</v>
      </c>
      <c r="B133" s="5">
        <v>1</v>
      </c>
      <c r="C133" s="2"/>
      <c r="D133" s="2"/>
      <c r="E133" s="1">
        <v>1</v>
      </c>
      <c r="F133" s="15"/>
      <c r="G133">
        <v>1</v>
      </c>
      <c r="AA133">
        <f t="shared" si="13"/>
        <v>1</v>
      </c>
      <c r="AC133">
        <f>SUM(G133:V133)</f>
        <v>1</v>
      </c>
      <c r="AD133">
        <v>1</v>
      </c>
      <c r="AG133">
        <v>10</v>
      </c>
      <c r="AT133">
        <v>1</v>
      </c>
      <c r="BD133">
        <f t="shared" si="23"/>
        <v>0</v>
      </c>
      <c r="BK133">
        <v>1</v>
      </c>
      <c r="BL133">
        <v>1</v>
      </c>
      <c r="BM133">
        <v>1</v>
      </c>
      <c r="BS133">
        <v>1</v>
      </c>
      <c r="BV133">
        <f t="shared" si="14"/>
        <v>3</v>
      </c>
    </row>
    <row r="134" spans="1:83" ht="30" hidden="1">
      <c r="A134" s="2" t="s">
        <v>604</v>
      </c>
      <c r="B134" s="5">
        <v>1</v>
      </c>
      <c r="C134" s="2"/>
      <c r="D134" s="2"/>
      <c r="E134" s="1">
        <v>1</v>
      </c>
      <c r="F134" s="15"/>
      <c r="AA134">
        <f t="shared" ref="AA134:AA197" si="24">SUM(G134:Z134)</f>
        <v>0</v>
      </c>
      <c r="AB134">
        <v>1</v>
      </c>
      <c r="AC134">
        <v>1</v>
      </c>
      <c r="AD134">
        <v>1</v>
      </c>
      <c r="AG134">
        <v>3</v>
      </c>
      <c r="AH134">
        <v>180</v>
      </c>
      <c r="AI134" s="20" t="s">
        <v>614</v>
      </c>
      <c r="AT134">
        <v>1</v>
      </c>
      <c r="BD134">
        <f t="shared" si="23"/>
        <v>0</v>
      </c>
      <c r="BK134">
        <v>1</v>
      </c>
      <c r="BV134">
        <f t="shared" ref="BV134:BV197" si="25">SUM(BK134,BM134,BO134,BQ134,BR134,BS134)</f>
        <v>1</v>
      </c>
    </row>
    <row r="135" spans="1:83" ht="60" hidden="1">
      <c r="A135" s="2" t="s">
        <v>371</v>
      </c>
      <c r="B135" s="4">
        <v>1</v>
      </c>
      <c r="C135" s="2"/>
      <c r="D135" s="2"/>
      <c r="E135" s="1">
        <v>1</v>
      </c>
      <c r="F135" s="15"/>
      <c r="AA135">
        <f t="shared" si="24"/>
        <v>0</v>
      </c>
      <c r="AB135">
        <v>1</v>
      </c>
      <c r="AC135">
        <v>1</v>
      </c>
      <c r="AD135">
        <v>1</v>
      </c>
      <c r="AG135">
        <v>10</v>
      </c>
      <c r="AH135">
        <v>400</v>
      </c>
      <c r="AI135" s="20" t="s">
        <v>615</v>
      </c>
      <c r="AT135">
        <v>1</v>
      </c>
      <c r="AZ135">
        <v>1</v>
      </c>
      <c r="BD135">
        <f t="shared" si="23"/>
        <v>0</v>
      </c>
      <c r="BG135">
        <v>1</v>
      </c>
      <c r="BI135">
        <v>1</v>
      </c>
      <c r="BK135">
        <v>1</v>
      </c>
      <c r="BL135">
        <v>1</v>
      </c>
      <c r="BM135">
        <v>1</v>
      </c>
      <c r="BN135">
        <v>1</v>
      </c>
      <c r="BV135">
        <f t="shared" si="25"/>
        <v>2</v>
      </c>
    </row>
    <row r="136" spans="1:83" ht="75">
      <c r="A136" s="2" t="s">
        <v>372</v>
      </c>
      <c r="B136" s="5">
        <v>1</v>
      </c>
      <c r="C136" s="2"/>
      <c r="D136" s="2"/>
      <c r="E136" s="1">
        <v>1</v>
      </c>
      <c r="F136" s="15"/>
      <c r="AA136">
        <f t="shared" si="24"/>
        <v>0</v>
      </c>
      <c r="AB136">
        <v>1</v>
      </c>
      <c r="AC136">
        <v>2</v>
      </c>
      <c r="AD136">
        <v>1</v>
      </c>
      <c r="AG136">
        <v>3</v>
      </c>
      <c r="AH136">
        <v>750</v>
      </c>
      <c r="AI136" s="20" t="s">
        <v>616</v>
      </c>
      <c r="AJ136">
        <v>7</v>
      </c>
      <c r="AK136">
        <v>1050</v>
      </c>
      <c r="AL136" s="20" t="s">
        <v>617</v>
      </c>
      <c r="AT136">
        <v>1</v>
      </c>
      <c r="BB136">
        <v>1</v>
      </c>
      <c r="BD136">
        <f t="shared" si="23"/>
        <v>2</v>
      </c>
      <c r="BG136">
        <v>1</v>
      </c>
      <c r="BK136">
        <v>1</v>
      </c>
      <c r="BL136">
        <v>1</v>
      </c>
      <c r="BM136">
        <v>1</v>
      </c>
      <c r="BS136">
        <v>1</v>
      </c>
      <c r="BV136">
        <f t="shared" si="25"/>
        <v>3</v>
      </c>
    </row>
    <row r="137" spans="1:83" hidden="1">
      <c r="A137" s="2" t="s">
        <v>200</v>
      </c>
      <c r="B137" s="4">
        <v>1</v>
      </c>
      <c r="C137" s="2"/>
      <c r="D137" s="2"/>
      <c r="E137" s="1">
        <v>1</v>
      </c>
      <c r="F137" s="15"/>
      <c r="AA137">
        <f t="shared" si="24"/>
        <v>0</v>
      </c>
      <c r="AB137">
        <v>1</v>
      </c>
      <c r="AC137">
        <v>1</v>
      </c>
      <c r="AD137">
        <v>1</v>
      </c>
      <c r="AG137">
        <v>10</v>
      </c>
      <c r="AH137">
        <v>191</v>
      </c>
      <c r="AI137" s="20" t="s">
        <v>618</v>
      </c>
      <c r="AQ137" s="20">
        <v>1</v>
      </c>
      <c r="AT137">
        <v>1</v>
      </c>
      <c r="BD137">
        <f t="shared" si="23"/>
        <v>0</v>
      </c>
      <c r="BK137">
        <v>1</v>
      </c>
      <c r="BV137">
        <f t="shared" si="25"/>
        <v>1</v>
      </c>
    </row>
    <row r="138" spans="1:83" hidden="1">
      <c r="A138" s="2" t="s">
        <v>29</v>
      </c>
      <c r="B138" s="5">
        <v>1</v>
      </c>
      <c r="C138" s="2"/>
      <c r="D138" s="2"/>
      <c r="E138" s="1">
        <v>1</v>
      </c>
      <c r="F138" s="15"/>
      <c r="AA138">
        <f t="shared" si="24"/>
        <v>0</v>
      </c>
      <c r="AB138">
        <v>1</v>
      </c>
      <c r="AC138">
        <v>1</v>
      </c>
      <c r="AD138">
        <v>1</v>
      </c>
      <c r="AG138">
        <v>10</v>
      </c>
      <c r="AH138">
        <v>191</v>
      </c>
      <c r="AI138" s="20" t="s">
        <v>618</v>
      </c>
      <c r="AQ138" s="20">
        <v>1</v>
      </c>
      <c r="AT138">
        <v>1</v>
      </c>
      <c r="BD138">
        <f t="shared" si="23"/>
        <v>0</v>
      </c>
      <c r="BK138">
        <v>1</v>
      </c>
      <c r="BS138">
        <v>1</v>
      </c>
      <c r="BV138">
        <f t="shared" si="25"/>
        <v>2</v>
      </c>
    </row>
    <row r="139" spans="1:83" hidden="1">
      <c r="A139" s="2" t="s">
        <v>30</v>
      </c>
      <c r="B139" s="4">
        <v>1</v>
      </c>
      <c r="C139" s="2"/>
      <c r="D139" s="2"/>
      <c r="E139" s="1">
        <v>1</v>
      </c>
      <c r="F139" s="15"/>
      <c r="AA139">
        <f t="shared" si="24"/>
        <v>0</v>
      </c>
      <c r="AB139">
        <v>1</v>
      </c>
      <c r="AC139">
        <v>1</v>
      </c>
      <c r="AD139">
        <v>1</v>
      </c>
      <c r="AG139">
        <v>10</v>
      </c>
      <c r="AH139">
        <v>191</v>
      </c>
      <c r="AI139" s="20" t="s">
        <v>618</v>
      </c>
      <c r="AQ139" s="20">
        <v>1</v>
      </c>
      <c r="AT139">
        <v>1</v>
      </c>
      <c r="BD139">
        <f t="shared" si="23"/>
        <v>0</v>
      </c>
      <c r="BK139">
        <v>1</v>
      </c>
      <c r="BV139">
        <f t="shared" si="25"/>
        <v>1</v>
      </c>
    </row>
    <row r="140" spans="1:83" hidden="1">
      <c r="A140" s="2" t="s">
        <v>373</v>
      </c>
      <c r="B140" s="5">
        <v>1</v>
      </c>
      <c r="C140" s="2"/>
      <c r="D140" s="2"/>
      <c r="E140" s="1">
        <v>1</v>
      </c>
      <c r="F140" s="15"/>
      <c r="AA140">
        <f t="shared" si="24"/>
        <v>0</v>
      </c>
      <c r="AB140">
        <v>1</v>
      </c>
      <c r="AC140">
        <v>1</v>
      </c>
      <c r="AD140">
        <v>1</v>
      </c>
      <c r="AG140">
        <v>2</v>
      </c>
      <c r="AH140">
        <v>16</v>
      </c>
      <c r="AI140" s="20" t="s">
        <v>619</v>
      </c>
      <c r="AU140">
        <v>1</v>
      </c>
      <c r="BV140">
        <f t="shared" si="25"/>
        <v>0</v>
      </c>
      <c r="BX140">
        <v>1</v>
      </c>
    </row>
    <row r="141" spans="1:83" ht="45" hidden="1">
      <c r="A141" s="2" t="s">
        <v>374</v>
      </c>
      <c r="B141" s="5">
        <v>1</v>
      </c>
      <c r="C141" s="2"/>
      <c r="D141" s="2"/>
      <c r="E141" s="1">
        <v>1</v>
      </c>
      <c r="F141" s="15"/>
      <c r="AA141">
        <f t="shared" si="24"/>
        <v>0</v>
      </c>
      <c r="AB141">
        <v>1</v>
      </c>
      <c r="AC141">
        <v>1</v>
      </c>
      <c r="AD141">
        <v>1</v>
      </c>
      <c r="AG141">
        <v>4</v>
      </c>
      <c r="AH141">
        <v>80</v>
      </c>
      <c r="AI141" s="20" t="s">
        <v>580</v>
      </c>
      <c r="AQ141" s="20">
        <v>1</v>
      </c>
      <c r="AT141">
        <v>1</v>
      </c>
      <c r="BC141">
        <v>1</v>
      </c>
      <c r="BD141">
        <f t="shared" ref="BD141:BD152" si="26">SUBTOTAL(9,AT141:BC141)</f>
        <v>0</v>
      </c>
      <c r="BK141">
        <v>1</v>
      </c>
      <c r="BM141">
        <v>1</v>
      </c>
      <c r="BV141">
        <f t="shared" si="25"/>
        <v>2</v>
      </c>
    </row>
    <row r="142" spans="1:83" ht="30" hidden="1">
      <c r="A142" s="2" t="s">
        <v>403</v>
      </c>
      <c r="B142" s="4">
        <v>1</v>
      </c>
      <c r="C142" s="2"/>
      <c r="D142" s="2"/>
      <c r="E142" s="1">
        <v>1</v>
      </c>
      <c r="F142" s="15"/>
      <c r="AA142">
        <f t="shared" si="24"/>
        <v>0</v>
      </c>
      <c r="AB142">
        <v>1</v>
      </c>
      <c r="AC142">
        <v>1</v>
      </c>
      <c r="AD142">
        <v>1</v>
      </c>
      <c r="AG142">
        <v>3</v>
      </c>
      <c r="AH142">
        <v>90</v>
      </c>
      <c r="AI142" s="20" t="s">
        <v>620</v>
      </c>
      <c r="AT142">
        <v>1</v>
      </c>
      <c r="BD142">
        <f t="shared" si="26"/>
        <v>0</v>
      </c>
      <c r="BK142">
        <v>1</v>
      </c>
      <c r="BM142">
        <v>1</v>
      </c>
      <c r="BV142">
        <f t="shared" si="25"/>
        <v>2</v>
      </c>
    </row>
    <row r="143" spans="1:83" ht="75" hidden="1">
      <c r="A143" s="2" t="s">
        <v>375</v>
      </c>
      <c r="B143" s="5">
        <v>1</v>
      </c>
      <c r="C143" s="2"/>
      <c r="D143" s="2"/>
      <c r="E143" s="1">
        <v>1</v>
      </c>
      <c r="F143" s="15"/>
      <c r="Q143">
        <v>1</v>
      </c>
      <c r="AA143">
        <f t="shared" si="24"/>
        <v>1</v>
      </c>
      <c r="AC143">
        <f>SUM(G143:V143)</f>
        <v>1</v>
      </c>
      <c r="AD143">
        <v>1</v>
      </c>
      <c r="AG143">
        <v>8</v>
      </c>
      <c r="AH143">
        <v>698</v>
      </c>
      <c r="AI143" s="20" t="s">
        <v>621</v>
      </c>
      <c r="AT143">
        <v>1</v>
      </c>
      <c r="AW143">
        <v>1</v>
      </c>
      <c r="AX143">
        <v>1</v>
      </c>
      <c r="BD143">
        <f t="shared" si="26"/>
        <v>0</v>
      </c>
      <c r="BK143">
        <v>1</v>
      </c>
      <c r="BV143">
        <f t="shared" si="25"/>
        <v>1</v>
      </c>
    </row>
    <row r="144" spans="1:83" ht="75" hidden="1">
      <c r="A144" s="2" t="s">
        <v>400</v>
      </c>
      <c r="B144" s="5">
        <v>1</v>
      </c>
      <c r="C144" s="2"/>
      <c r="D144" s="2"/>
      <c r="E144" s="1">
        <v>1</v>
      </c>
      <c r="F144" s="15"/>
      <c r="Q144">
        <v>1</v>
      </c>
      <c r="AA144">
        <f t="shared" si="24"/>
        <v>1</v>
      </c>
      <c r="AC144">
        <f>SUM(G144:V144)</f>
        <v>1</v>
      </c>
      <c r="AD144">
        <v>1</v>
      </c>
      <c r="AG144">
        <v>8</v>
      </c>
      <c r="AH144">
        <v>698</v>
      </c>
      <c r="AI144" s="20" t="s">
        <v>621</v>
      </c>
      <c r="AT144">
        <v>1</v>
      </c>
      <c r="BD144">
        <f t="shared" si="26"/>
        <v>0</v>
      </c>
      <c r="BK144">
        <v>1</v>
      </c>
      <c r="BV144">
        <f t="shared" si="25"/>
        <v>1</v>
      </c>
    </row>
    <row r="145" spans="1:85" ht="75" hidden="1">
      <c r="A145" s="2" t="s">
        <v>286</v>
      </c>
      <c r="B145" s="4">
        <v>1</v>
      </c>
      <c r="C145" s="2"/>
      <c r="D145" s="2"/>
      <c r="E145" s="1">
        <v>1</v>
      </c>
      <c r="F145" s="15"/>
      <c r="Q145">
        <v>1</v>
      </c>
      <c r="AA145">
        <f t="shared" si="24"/>
        <v>1</v>
      </c>
      <c r="AC145">
        <f>SUM(G145:V145)</f>
        <v>1</v>
      </c>
      <c r="AD145">
        <v>1</v>
      </c>
      <c r="AG145">
        <v>8</v>
      </c>
      <c r="AH145">
        <v>698</v>
      </c>
      <c r="AI145" s="20" t="s">
        <v>622</v>
      </c>
      <c r="AT145">
        <v>1</v>
      </c>
      <c r="AW145">
        <v>1</v>
      </c>
      <c r="BD145">
        <f t="shared" si="26"/>
        <v>0</v>
      </c>
      <c r="BK145">
        <v>1</v>
      </c>
      <c r="BV145">
        <f t="shared" si="25"/>
        <v>1</v>
      </c>
    </row>
    <row r="146" spans="1:85" ht="60" hidden="1">
      <c r="A146" s="2" t="s">
        <v>623</v>
      </c>
      <c r="B146" s="4">
        <v>1</v>
      </c>
      <c r="C146" s="2"/>
      <c r="D146" s="2"/>
      <c r="E146" s="1">
        <v>1</v>
      </c>
      <c r="F146" s="15"/>
      <c r="AA146">
        <f t="shared" si="24"/>
        <v>0</v>
      </c>
      <c r="AB146">
        <v>1</v>
      </c>
      <c r="AC146">
        <v>1</v>
      </c>
      <c r="AF146">
        <v>1</v>
      </c>
      <c r="AG146">
        <v>9</v>
      </c>
      <c r="AH146">
        <v>1995</v>
      </c>
      <c r="AI146" s="20" t="s">
        <v>625</v>
      </c>
      <c r="AT146">
        <v>1</v>
      </c>
      <c r="AZ146">
        <v>1</v>
      </c>
      <c r="BD146">
        <f t="shared" si="26"/>
        <v>0</v>
      </c>
      <c r="BK146">
        <v>1</v>
      </c>
      <c r="BM146">
        <v>1</v>
      </c>
      <c r="BO146">
        <v>1</v>
      </c>
      <c r="BV146">
        <f t="shared" si="25"/>
        <v>3</v>
      </c>
    </row>
    <row r="147" spans="1:85" ht="45" hidden="1">
      <c r="A147" s="2" t="s">
        <v>401</v>
      </c>
      <c r="B147" s="5">
        <v>1</v>
      </c>
      <c r="C147" s="2"/>
      <c r="D147" s="2"/>
      <c r="E147" s="1">
        <v>1</v>
      </c>
      <c r="F147" s="15"/>
      <c r="AA147">
        <f t="shared" si="24"/>
        <v>0</v>
      </c>
      <c r="AB147">
        <v>1</v>
      </c>
      <c r="AC147">
        <v>1</v>
      </c>
      <c r="AD147">
        <v>1</v>
      </c>
      <c r="AG147">
        <v>5</v>
      </c>
      <c r="AH147">
        <v>200</v>
      </c>
      <c r="AI147" s="20" t="s">
        <v>626</v>
      </c>
      <c r="AT147">
        <v>1</v>
      </c>
      <c r="AW147">
        <v>1</v>
      </c>
      <c r="BD147">
        <f t="shared" si="26"/>
        <v>0</v>
      </c>
      <c r="BK147">
        <v>1</v>
      </c>
      <c r="BL147">
        <v>1</v>
      </c>
      <c r="BS147">
        <v>1</v>
      </c>
      <c r="BV147">
        <f t="shared" si="25"/>
        <v>2</v>
      </c>
    </row>
    <row r="148" spans="1:85" ht="75" hidden="1">
      <c r="A148" s="2" t="s">
        <v>419</v>
      </c>
      <c r="B148" s="4">
        <v>1</v>
      </c>
      <c r="C148" s="2"/>
      <c r="D148" s="2"/>
      <c r="E148" s="1">
        <v>1</v>
      </c>
      <c r="F148" s="15"/>
      <c r="AA148">
        <f t="shared" si="24"/>
        <v>0</v>
      </c>
      <c r="AB148">
        <v>1</v>
      </c>
      <c r="AC148">
        <v>1</v>
      </c>
      <c r="AD148">
        <v>1</v>
      </c>
      <c r="AG148">
        <v>8</v>
      </c>
      <c r="AH148">
        <v>320</v>
      </c>
      <c r="AI148" s="20" t="s">
        <v>847</v>
      </c>
      <c r="AT148">
        <v>1</v>
      </c>
      <c r="AW148">
        <v>1</v>
      </c>
      <c r="BB148">
        <v>1</v>
      </c>
      <c r="BD148">
        <f t="shared" si="26"/>
        <v>0</v>
      </c>
      <c r="BK148">
        <v>1</v>
      </c>
      <c r="BL148">
        <v>1</v>
      </c>
      <c r="BS148">
        <v>1</v>
      </c>
      <c r="BV148">
        <f t="shared" si="25"/>
        <v>2</v>
      </c>
    </row>
    <row r="149" spans="1:85" hidden="1">
      <c r="A149" s="2" t="s">
        <v>376</v>
      </c>
      <c r="B149" s="5">
        <v>1</v>
      </c>
      <c r="C149" s="2"/>
      <c r="D149" s="2"/>
      <c r="E149" s="1">
        <v>1</v>
      </c>
      <c r="F149" s="15"/>
      <c r="AA149">
        <f t="shared" si="24"/>
        <v>0</v>
      </c>
      <c r="AB149">
        <v>1</v>
      </c>
      <c r="AC149">
        <v>1</v>
      </c>
      <c r="AD149">
        <v>1</v>
      </c>
      <c r="AG149" t="s">
        <v>627</v>
      </c>
      <c r="AH149" t="s">
        <v>627</v>
      </c>
      <c r="AI149" s="20" t="s">
        <v>627</v>
      </c>
      <c r="AT149">
        <v>1</v>
      </c>
      <c r="BD149">
        <f t="shared" si="26"/>
        <v>0</v>
      </c>
      <c r="BG149">
        <v>1</v>
      </c>
      <c r="BK149">
        <v>1</v>
      </c>
      <c r="BV149">
        <f t="shared" si="25"/>
        <v>1</v>
      </c>
    </row>
    <row r="150" spans="1:85" ht="75">
      <c r="A150" s="2" t="s">
        <v>377</v>
      </c>
      <c r="B150" s="4">
        <v>1</v>
      </c>
      <c r="C150" s="2"/>
      <c r="D150" s="2"/>
      <c r="E150" s="1">
        <v>1</v>
      </c>
      <c r="F150" s="15"/>
      <c r="G150">
        <v>1</v>
      </c>
      <c r="N150">
        <v>1</v>
      </c>
      <c r="AA150">
        <f t="shared" si="24"/>
        <v>2</v>
      </c>
      <c r="AB150">
        <v>1</v>
      </c>
      <c r="AC150">
        <f>SUM(G150:V150)</f>
        <v>2</v>
      </c>
      <c r="AD150">
        <v>1</v>
      </c>
      <c r="AG150">
        <v>8</v>
      </c>
      <c r="AH150">
        <v>400</v>
      </c>
      <c r="AI150" s="20" t="s">
        <v>848</v>
      </c>
      <c r="AJ150">
        <v>10</v>
      </c>
      <c r="AT150">
        <v>1</v>
      </c>
      <c r="AW150">
        <v>1</v>
      </c>
      <c r="AY150">
        <v>1</v>
      </c>
      <c r="BC150">
        <v>1</v>
      </c>
      <c r="BD150">
        <f t="shared" si="26"/>
        <v>4</v>
      </c>
      <c r="BG150">
        <v>1</v>
      </c>
      <c r="BK150">
        <v>1</v>
      </c>
      <c r="BM150">
        <v>1</v>
      </c>
      <c r="BS150">
        <v>1</v>
      </c>
      <c r="BT150">
        <v>1</v>
      </c>
      <c r="BV150">
        <f t="shared" si="25"/>
        <v>3</v>
      </c>
    </row>
    <row r="151" spans="1:85" hidden="1">
      <c r="A151" s="2" t="s">
        <v>378</v>
      </c>
      <c r="B151" s="5">
        <v>1</v>
      </c>
      <c r="C151" s="2"/>
      <c r="D151" s="2"/>
      <c r="E151" s="2">
        <v>1</v>
      </c>
      <c r="F151" s="15"/>
      <c r="G151">
        <v>1</v>
      </c>
      <c r="AA151">
        <f t="shared" si="24"/>
        <v>1</v>
      </c>
      <c r="AC151">
        <f>SUM(G151:V151)</f>
        <v>1</v>
      </c>
      <c r="AD151">
        <v>1</v>
      </c>
      <c r="AG151">
        <v>10</v>
      </c>
      <c r="AT151">
        <v>1</v>
      </c>
      <c r="BD151">
        <f t="shared" si="26"/>
        <v>0</v>
      </c>
      <c r="BK151">
        <v>1</v>
      </c>
      <c r="BV151">
        <f t="shared" si="25"/>
        <v>1</v>
      </c>
    </row>
    <row r="152" spans="1:85" ht="45" hidden="1">
      <c r="A152" s="2" t="s">
        <v>404</v>
      </c>
      <c r="B152" s="4">
        <v>1</v>
      </c>
      <c r="C152" s="2"/>
      <c r="D152" s="2"/>
      <c r="E152" s="2">
        <v>1</v>
      </c>
      <c r="F152" s="15"/>
      <c r="AA152">
        <f t="shared" si="24"/>
        <v>0</v>
      </c>
      <c r="AB152">
        <v>1</v>
      </c>
      <c r="AC152">
        <v>1</v>
      </c>
      <c r="AD152">
        <v>1</v>
      </c>
      <c r="AG152">
        <v>4</v>
      </c>
      <c r="AH152">
        <v>1000</v>
      </c>
      <c r="AI152" s="20" t="s">
        <v>656</v>
      </c>
      <c r="AT152">
        <v>1</v>
      </c>
      <c r="BD152">
        <f t="shared" si="26"/>
        <v>0</v>
      </c>
      <c r="BK152">
        <v>1</v>
      </c>
      <c r="BM152">
        <v>1</v>
      </c>
      <c r="BV152">
        <f t="shared" si="25"/>
        <v>2</v>
      </c>
    </row>
    <row r="153" spans="1:85" ht="30" hidden="1">
      <c r="A153" s="2" t="s">
        <v>379</v>
      </c>
      <c r="B153" s="5">
        <v>1</v>
      </c>
      <c r="C153" s="2"/>
      <c r="D153" s="2"/>
      <c r="E153" s="2">
        <v>1</v>
      </c>
      <c r="F153" s="15"/>
      <c r="AA153">
        <f t="shared" si="24"/>
        <v>0</v>
      </c>
      <c r="AB153">
        <v>1</v>
      </c>
      <c r="AC153">
        <v>1</v>
      </c>
      <c r="AD153">
        <v>1</v>
      </c>
      <c r="AG153">
        <v>3</v>
      </c>
      <c r="AH153" t="s">
        <v>564</v>
      </c>
      <c r="AI153" s="20" t="s">
        <v>657</v>
      </c>
      <c r="AY153">
        <v>1</v>
      </c>
      <c r="BV153">
        <f t="shared" si="25"/>
        <v>0</v>
      </c>
    </row>
    <row r="154" spans="1:85" ht="75" hidden="1">
      <c r="A154" s="2" t="s">
        <v>405</v>
      </c>
      <c r="B154" s="4">
        <v>1</v>
      </c>
      <c r="C154" s="2"/>
      <c r="D154" s="2"/>
      <c r="E154" s="2">
        <v>1</v>
      </c>
      <c r="F154" s="15"/>
      <c r="AA154">
        <f t="shared" si="24"/>
        <v>0</v>
      </c>
      <c r="AB154">
        <v>1</v>
      </c>
      <c r="AC154">
        <v>1</v>
      </c>
      <c r="AD154">
        <v>1</v>
      </c>
      <c r="AG154">
        <v>6</v>
      </c>
      <c r="AH154" t="s">
        <v>659</v>
      </c>
      <c r="AI154" s="20" t="s">
        <v>658</v>
      </c>
      <c r="AT154">
        <v>1</v>
      </c>
      <c r="BD154">
        <f t="shared" ref="BD154:BD155" si="27">SUBTOTAL(9,AT154:BC154)</f>
        <v>0</v>
      </c>
      <c r="BK154">
        <v>1</v>
      </c>
      <c r="BM154">
        <v>1</v>
      </c>
      <c r="BV154">
        <f t="shared" si="25"/>
        <v>2</v>
      </c>
    </row>
    <row r="155" spans="1:85" ht="75" hidden="1">
      <c r="A155" s="2" t="s">
        <v>420</v>
      </c>
      <c r="B155" s="5">
        <v>1</v>
      </c>
      <c r="C155" s="2"/>
      <c r="D155" s="2"/>
      <c r="E155" s="2">
        <v>1</v>
      </c>
      <c r="F155" s="15"/>
      <c r="AA155">
        <f t="shared" si="24"/>
        <v>0</v>
      </c>
      <c r="AB155">
        <v>1</v>
      </c>
      <c r="AC155">
        <v>1</v>
      </c>
      <c r="AD155">
        <v>1</v>
      </c>
      <c r="AG155">
        <v>6</v>
      </c>
      <c r="AH155" t="s">
        <v>660</v>
      </c>
      <c r="AI155" s="20" t="s">
        <v>658</v>
      </c>
      <c r="AT155">
        <v>1</v>
      </c>
      <c r="BD155">
        <f t="shared" si="27"/>
        <v>0</v>
      </c>
      <c r="BK155">
        <v>1</v>
      </c>
      <c r="BM155">
        <v>1</v>
      </c>
      <c r="BS155">
        <v>1</v>
      </c>
      <c r="BT155">
        <v>1</v>
      </c>
      <c r="BV155">
        <f t="shared" si="25"/>
        <v>3</v>
      </c>
    </row>
    <row r="156" spans="1:85" hidden="1">
      <c r="A156" s="2" t="s">
        <v>728</v>
      </c>
      <c r="B156" s="5">
        <v>1</v>
      </c>
      <c r="C156" s="2">
        <v>1</v>
      </c>
      <c r="D156" s="2"/>
      <c r="E156" s="2"/>
      <c r="F156" s="15"/>
      <c r="AA156">
        <f t="shared" si="24"/>
        <v>0</v>
      </c>
      <c r="BV156">
        <f t="shared" si="25"/>
        <v>0</v>
      </c>
    </row>
    <row r="157" spans="1:85">
      <c r="A157" s="2" t="s">
        <v>380</v>
      </c>
      <c r="B157" s="4">
        <v>1</v>
      </c>
      <c r="C157" s="2"/>
      <c r="D157" s="2"/>
      <c r="E157" s="2">
        <v>1</v>
      </c>
      <c r="F157" s="15"/>
      <c r="G157">
        <v>1</v>
      </c>
      <c r="L157">
        <v>1</v>
      </c>
      <c r="AA157">
        <f t="shared" si="24"/>
        <v>2</v>
      </c>
      <c r="AC157">
        <f>SUM(G157:V157)</f>
        <v>2</v>
      </c>
      <c r="AD157">
        <v>1</v>
      </c>
      <c r="AG157">
        <v>10</v>
      </c>
      <c r="AJ157">
        <v>34</v>
      </c>
      <c r="AT157">
        <v>1</v>
      </c>
      <c r="AW157">
        <v>1</v>
      </c>
      <c r="BC157">
        <v>1</v>
      </c>
      <c r="BD157">
        <f t="shared" ref="BD157:BD169" si="28">SUBTOTAL(9,AT157:BC157)</f>
        <v>3</v>
      </c>
      <c r="BF157">
        <v>1</v>
      </c>
      <c r="BK157">
        <v>1</v>
      </c>
      <c r="BV157">
        <f t="shared" si="25"/>
        <v>1</v>
      </c>
    </row>
    <row r="158" spans="1:85" ht="90" hidden="1">
      <c r="A158" s="2" t="s">
        <v>406</v>
      </c>
      <c r="B158" s="5">
        <v>1</v>
      </c>
      <c r="C158" s="2"/>
      <c r="D158" s="2"/>
      <c r="E158" s="2">
        <v>1</v>
      </c>
      <c r="F158" s="15"/>
      <c r="AA158">
        <f t="shared" si="24"/>
        <v>0</v>
      </c>
      <c r="AB158">
        <v>1</v>
      </c>
      <c r="AC158">
        <v>1</v>
      </c>
      <c r="AD158">
        <v>1</v>
      </c>
      <c r="AG158">
        <v>6</v>
      </c>
      <c r="AH158">
        <v>488</v>
      </c>
      <c r="AI158" s="20" t="s">
        <v>661</v>
      </c>
      <c r="AT158">
        <v>1</v>
      </c>
      <c r="BD158">
        <f t="shared" si="28"/>
        <v>0</v>
      </c>
      <c r="BI158">
        <v>1</v>
      </c>
      <c r="BK158">
        <v>1</v>
      </c>
      <c r="BL158">
        <v>1</v>
      </c>
      <c r="BS158">
        <v>1</v>
      </c>
      <c r="BT158">
        <v>1</v>
      </c>
      <c r="BV158">
        <f t="shared" si="25"/>
        <v>2</v>
      </c>
      <c r="CG158">
        <v>1</v>
      </c>
    </row>
    <row r="159" spans="1:85" ht="45" hidden="1">
      <c r="A159" s="2" t="s">
        <v>145</v>
      </c>
      <c r="B159" s="4">
        <v>1</v>
      </c>
      <c r="C159" s="2"/>
      <c r="D159" s="2"/>
      <c r="E159" s="2">
        <v>1</v>
      </c>
      <c r="F159" s="15"/>
      <c r="G159">
        <v>1</v>
      </c>
      <c r="AA159">
        <f t="shared" si="24"/>
        <v>1</v>
      </c>
      <c r="AC159">
        <f>SUM(G159:V159)</f>
        <v>1</v>
      </c>
      <c r="AD159">
        <v>1</v>
      </c>
      <c r="AG159">
        <v>6</v>
      </c>
      <c r="AH159">
        <v>3367</v>
      </c>
      <c r="AI159" s="20" t="s">
        <v>815</v>
      </c>
      <c r="AT159">
        <v>1</v>
      </c>
      <c r="AY159">
        <v>1</v>
      </c>
      <c r="BD159">
        <f t="shared" si="28"/>
        <v>0</v>
      </c>
      <c r="BK159">
        <v>1</v>
      </c>
      <c r="BL159">
        <v>1</v>
      </c>
      <c r="BV159">
        <f t="shared" si="25"/>
        <v>1</v>
      </c>
    </row>
    <row r="160" spans="1:85" ht="30" hidden="1">
      <c r="A160" s="2" t="s">
        <v>278</v>
      </c>
      <c r="B160" s="5">
        <v>1</v>
      </c>
      <c r="C160" s="2"/>
      <c r="D160" s="2"/>
      <c r="E160" s="2">
        <v>1</v>
      </c>
      <c r="F160" s="15"/>
      <c r="AA160">
        <f t="shared" si="24"/>
        <v>0</v>
      </c>
      <c r="AB160">
        <v>1</v>
      </c>
      <c r="AC160">
        <v>1</v>
      </c>
      <c r="AE160">
        <v>1</v>
      </c>
      <c r="AG160">
        <v>4</v>
      </c>
      <c r="AH160">
        <v>400</v>
      </c>
      <c r="AI160" s="20" t="s">
        <v>662</v>
      </c>
      <c r="AT160">
        <v>1</v>
      </c>
      <c r="BD160">
        <f t="shared" si="28"/>
        <v>0</v>
      </c>
      <c r="BK160">
        <v>1</v>
      </c>
      <c r="BM160">
        <v>1</v>
      </c>
      <c r="BO160">
        <v>1</v>
      </c>
      <c r="BS160">
        <v>1</v>
      </c>
      <c r="BV160">
        <f t="shared" si="25"/>
        <v>4</v>
      </c>
    </row>
    <row r="161" spans="1:91" ht="30" hidden="1">
      <c r="A161" s="2" t="s">
        <v>814</v>
      </c>
      <c r="B161" s="5">
        <v>1</v>
      </c>
      <c r="C161" s="2"/>
      <c r="D161" s="2"/>
      <c r="E161" s="2">
        <v>1</v>
      </c>
      <c r="F161" s="15"/>
      <c r="AA161">
        <f t="shared" si="24"/>
        <v>0</v>
      </c>
      <c r="AB161">
        <v>1</v>
      </c>
      <c r="AC161">
        <v>1</v>
      </c>
      <c r="AE161">
        <v>1</v>
      </c>
      <c r="AG161">
        <v>6</v>
      </c>
      <c r="AI161" s="20" t="s">
        <v>846</v>
      </c>
      <c r="AT161">
        <v>1</v>
      </c>
      <c r="AW161">
        <v>1</v>
      </c>
      <c r="BD161">
        <f t="shared" si="28"/>
        <v>0</v>
      </c>
      <c r="BK161">
        <v>1</v>
      </c>
      <c r="BV161">
        <f t="shared" si="25"/>
        <v>1</v>
      </c>
    </row>
    <row r="162" spans="1:91" hidden="1">
      <c r="A162" s="2" t="s">
        <v>818</v>
      </c>
      <c r="B162" s="5">
        <v>1</v>
      </c>
      <c r="C162" s="2"/>
      <c r="D162" s="2"/>
      <c r="E162" s="2">
        <v>1</v>
      </c>
      <c r="F162" s="15"/>
      <c r="AA162">
        <f t="shared" si="24"/>
        <v>0</v>
      </c>
      <c r="AB162">
        <v>1</v>
      </c>
      <c r="AC162">
        <v>1</v>
      </c>
      <c r="AE162">
        <v>1</v>
      </c>
      <c r="AG162">
        <v>2</v>
      </c>
      <c r="AH162">
        <v>107</v>
      </c>
      <c r="AI162" s="20" t="s">
        <v>817</v>
      </c>
      <c r="AT162">
        <v>1</v>
      </c>
      <c r="AW162">
        <v>1</v>
      </c>
      <c r="BD162">
        <f t="shared" si="28"/>
        <v>0</v>
      </c>
      <c r="BK162">
        <v>1</v>
      </c>
      <c r="BV162">
        <f t="shared" si="25"/>
        <v>1</v>
      </c>
    </row>
    <row r="163" spans="1:91" hidden="1">
      <c r="A163" s="2" t="s">
        <v>816</v>
      </c>
      <c r="B163" s="5">
        <v>1</v>
      </c>
      <c r="C163" s="2"/>
      <c r="D163" s="2"/>
      <c r="E163" s="2">
        <v>1</v>
      </c>
      <c r="F163" s="15"/>
      <c r="AA163">
        <f t="shared" si="24"/>
        <v>0</v>
      </c>
      <c r="AB163">
        <v>1</v>
      </c>
      <c r="AC163">
        <v>1</v>
      </c>
      <c r="AE163">
        <v>1</v>
      </c>
      <c r="AG163">
        <v>2</v>
      </c>
      <c r="AH163">
        <v>217</v>
      </c>
      <c r="AI163" s="20" t="s">
        <v>817</v>
      </c>
      <c r="AT163">
        <v>1</v>
      </c>
      <c r="AW163">
        <v>1</v>
      </c>
      <c r="BD163">
        <f t="shared" si="28"/>
        <v>0</v>
      </c>
      <c r="BK163">
        <v>1</v>
      </c>
      <c r="BV163">
        <f t="shared" si="25"/>
        <v>1</v>
      </c>
    </row>
    <row r="164" spans="1:91" ht="78" hidden="1" customHeight="1">
      <c r="A164" s="2" t="s">
        <v>113</v>
      </c>
      <c r="B164" s="5">
        <v>1</v>
      </c>
      <c r="C164" s="2"/>
      <c r="D164" s="2"/>
      <c r="E164" s="2">
        <v>1</v>
      </c>
      <c r="F164" s="15"/>
      <c r="AA164">
        <f t="shared" si="24"/>
        <v>0</v>
      </c>
      <c r="AB164">
        <v>1</v>
      </c>
      <c r="AC164">
        <v>1</v>
      </c>
      <c r="AE164">
        <v>1</v>
      </c>
      <c r="AG164">
        <v>9</v>
      </c>
      <c r="AH164">
        <v>2198</v>
      </c>
      <c r="AI164" s="20" t="s">
        <v>663</v>
      </c>
      <c r="AT164">
        <v>1</v>
      </c>
      <c r="AW164">
        <v>1</v>
      </c>
      <c r="BD164">
        <f t="shared" si="28"/>
        <v>0</v>
      </c>
      <c r="BK164">
        <v>1</v>
      </c>
      <c r="BV164">
        <f t="shared" si="25"/>
        <v>1</v>
      </c>
    </row>
    <row r="165" spans="1:91">
      <c r="A165" s="2" t="s">
        <v>146</v>
      </c>
      <c r="B165" s="4">
        <v>1</v>
      </c>
      <c r="C165" s="2"/>
      <c r="D165" s="2"/>
      <c r="E165" s="2">
        <v>1</v>
      </c>
      <c r="F165" s="15"/>
      <c r="G165">
        <v>1</v>
      </c>
      <c r="H165">
        <v>1</v>
      </c>
      <c r="AA165">
        <f t="shared" si="24"/>
        <v>2</v>
      </c>
      <c r="AC165">
        <f>SUM(G165:V165)</f>
        <v>2</v>
      </c>
      <c r="AD165">
        <v>1</v>
      </c>
      <c r="AG165">
        <v>10</v>
      </c>
      <c r="AJ165">
        <v>6</v>
      </c>
      <c r="AT165">
        <v>1</v>
      </c>
      <c r="BC165">
        <v>1</v>
      </c>
      <c r="BD165">
        <f t="shared" si="28"/>
        <v>2</v>
      </c>
      <c r="BK165">
        <v>1</v>
      </c>
      <c r="BS165">
        <v>1</v>
      </c>
      <c r="BT165">
        <v>1</v>
      </c>
      <c r="BV165">
        <f t="shared" si="25"/>
        <v>2</v>
      </c>
      <c r="CM165">
        <v>1</v>
      </c>
    </row>
    <row r="166" spans="1:91">
      <c r="A166" s="2" t="s">
        <v>147</v>
      </c>
      <c r="B166" s="5">
        <v>1</v>
      </c>
      <c r="C166" s="2"/>
      <c r="D166" s="2"/>
      <c r="E166" s="2">
        <v>1</v>
      </c>
      <c r="F166" s="15"/>
      <c r="G166">
        <v>1</v>
      </c>
      <c r="H166">
        <v>1</v>
      </c>
      <c r="AA166">
        <f t="shared" si="24"/>
        <v>2</v>
      </c>
      <c r="AC166">
        <f>SUM(G166:V166)</f>
        <v>2</v>
      </c>
      <c r="AD166">
        <v>1</v>
      </c>
      <c r="AG166">
        <v>10</v>
      </c>
      <c r="AJ166">
        <v>6</v>
      </c>
      <c r="AT166">
        <v>1</v>
      </c>
      <c r="BC166">
        <v>1</v>
      </c>
      <c r="BD166">
        <f t="shared" si="28"/>
        <v>2</v>
      </c>
      <c r="BK166">
        <v>1</v>
      </c>
      <c r="BS166">
        <v>1</v>
      </c>
      <c r="BT166">
        <v>1</v>
      </c>
      <c r="BV166">
        <f t="shared" si="25"/>
        <v>2</v>
      </c>
      <c r="CM166">
        <v>1</v>
      </c>
    </row>
    <row r="167" spans="1:91">
      <c r="A167" s="2" t="s">
        <v>408</v>
      </c>
      <c r="B167" s="4">
        <v>1</v>
      </c>
      <c r="C167" s="2"/>
      <c r="D167" s="2"/>
      <c r="E167" s="2">
        <v>1</v>
      </c>
      <c r="F167" s="15"/>
      <c r="Q167">
        <v>1</v>
      </c>
      <c r="AA167">
        <f t="shared" si="24"/>
        <v>1</v>
      </c>
      <c r="AB167">
        <v>1</v>
      </c>
      <c r="AC167">
        <v>2</v>
      </c>
      <c r="AD167">
        <v>1</v>
      </c>
      <c r="AG167">
        <v>6</v>
      </c>
      <c r="AH167">
        <v>930</v>
      </c>
      <c r="AI167" s="20" t="s">
        <v>664</v>
      </c>
      <c r="AJ167">
        <v>8</v>
      </c>
      <c r="AQ167" s="20">
        <v>1</v>
      </c>
      <c r="AT167">
        <v>1</v>
      </c>
      <c r="BC167">
        <v>1</v>
      </c>
      <c r="BD167">
        <f t="shared" si="28"/>
        <v>2</v>
      </c>
      <c r="BK167">
        <v>1</v>
      </c>
      <c r="BS167">
        <v>1</v>
      </c>
      <c r="BT167">
        <v>1</v>
      </c>
      <c r="BV167">
        <f t="shared" si="25"/>
        <v>2</v>
      </c>
    </row>
    <row r="168" spans="1:91">
      <c r="A168" s="2" t="s">
        <v>148</v>
      </c>
      <c r="B168" s="5">
        <v>1</v>
      </c>
      <c r="C168" s="2"/>
      <c r="D168" s="2"/>
      <c r="E168" s="2">
        <v>1</v>
      </c>
      <c r="F168" s="15"/>
      <c r="Q168">
        <v>1</v>
      </c>
      <c r="AA168">
        <f t="shared" si="24"/>
        <v>1</v>
      </c>
      <c r="AB168">
        <v>1</v>
      </c>
      <c r="AC168">
        <v>2</v>
      </c>
      <c r="AD168">
        <v>1</v>
      </c>
      <c r="AG168">
        <v>6</v>
      </c>
      <c r="AH168">
        <v>930</v>
      </c>
      <c r="AI168" s="20" t="s">
        <v>664</v>
      </c>
      <c r="AJ168">
        <v>8</v>
      </c>
      <c r="AQ168" s="20">
        <v>1</v>
      </c>
      <c r="AT168">
        <v>1</v>
      </c>
      <c r="BC168">
        <v>1</v>
      </c>
      <c r="BD168">
        <f t="shared" si="28"/>
        <v>2</v>
      </c>
      <c r="BK168">
        <v>1</v>
      </c>
      <c r="BS168">
        <v>1</v>
      </c>
      <c r="BT168">
        <v>1</v>
      </c>
      <c r="BV168">
        <f t="shared" si="25"/>
        <v>2</v>
      </c>
    </row>
    <row r="169" spans="1:91" ht="105" hidden="1">
      <c r="A169" s="2" t="s">
        <v>149</v>
      </c>
      <c r="B169" s="4">
        <v>1</v>
      </c>
      <c r="C169" s="2"/>
      <c r="D169" s="2"/>
      <c r="E169" s="2">
        <v>1</v>
      </c>
      <c r="F169" s="15"/>
      <c r="J169">
        <v>1</v>
      </c>
      <c r="AA169">
        <f t="shared" si="24"/>
        <v>1</v>
      </c>
      <c r="AC169">
        <f>SUM(G169:V169)</f>
        <v>1</v>
      </c>
      <c r="AD169">
        <v>1</v>
      </c>
      <c r="AG169">
        <v>9</v>
      </c>
      <c r="AH169">
        <v>1886</v>
      </c>
      <c r="AI169" s="20" t="s">
        <v>665</v>
      </c>
      <c r="AT169">
        <v>1</v>
      </c>
      <c r="BD169">
        <f t="shared" si="28"/>
        <v>0</v>
      </c>
      <c r="BK169">
        <v>1</v>
      </c>
      <c r="BS169">
        <v>1</v>
      </c>
      <c r="BT169">
        <v>1</v>
      </c>
      <c r="BV169">
        <f t="shared" si="25"/>
        <v>2</v>
      </c>
    </row>
    <row r="170" spans="1:91" hidden="1">
      <c r="A170" s="2" t="s">
        <v>179</v>
      </c>
      <c r="B170" s="5">
        <v>1</v>
      </c>
      <c r="C170" s="2"/>
      <c r="D170" s="2"/>
      <c r="E170" s="2">
        <v>1</v>
      </c>
      <c r="F170" s="15"/>
      <c r="AA170">
        <f t="shared" si="24"/>
        <v>0</v>
      </c>
      <c r="AB170">
        <v>1</v>
      </c>
      <c r="AC170">
        <v>1</v>
      </c>
      <c r="AE170">
        <v>1</v>
      </c>
      <c r="AG170">
        <v>2</v>
      </c>
      <c r="AH170">
        <v>16</v>
      </c>
      <c r="AI170" s="20" t="s">
        <v>666</v>
      </c>
      <c r="AY170">
        <v>1</v>
      </c>
      <c r="BV170">
        <f t="shared" si="25"/>
        <v>0</v>
      </c>
    </row>
    <row r="171" spans="1:91" hidden="1">
      <c r="A171" s="2" t="s">
        <v>63</v>
      </c>
      <c r="B171" s="4">
        <v>1</v>
      </c>
      <c r="C171" s="2"/>
      <c r="D171" s="2"/>
      <c r="E171" s="2">
        <v>1</v>
      </c>
      <c r="F171" s="15"/>
      <c r="H171">
        <v>1</v>
      </c>
      <c r="AA171">
        <f t="shared" si="24"/>
        <v>1</v>
      </c>
      <c r="AC171">
        <f>SUM(G171:V171)</f>
        <v>1</v>
      </c>
      <c r="AD171">
        <v>1</v>
      </c>
      <c r="AG171">
        <v>6</v>
      </c>
      <c r="AT171">
        <v>1</v>
      </c>
      <c r="BD171">
        <f t="shared" ref="BD171:BD176" si="29">SUBTOTAL(9,AT171:BC171)</f>
        <v>0</v>
      </c>
      <c r="BK171">
        <v>1</v>
      </c>
      <c r="BV171">
        <f t="shared" si="25"/>
        <v>1</v>
      </c>
    </row>
    <row r="172" spans="1:91" ht="90" hidden="1">
      <c r="A172" s="2" t="s">
        <v>17</v>
      </c>
      <c r="B172" s="5">
        <v>1</v>
      </c>
      <c r="C172" s="2"/>
      <c r="D172" s="2"/>
      <c r="E172" s="2">
        <v>1</v>
      </c>
      <c r="F172" s="15"/>
      <c r="M172">
        <v>1</v>
      </c>
      <c r="AA172">
        <f t="shared" si="24"/>
        <v>1</v>
      </c>
      <c r="AC172">
        <f>SUM(G172:V172)</f>
        <v>1</v>
      </c>
      <c r="AD172">
        <v>1</v>
      </c>
      <c r="AG172">
        <v>10</v>
      </c>
      <c r="AH172">
        <v>1138</v>
      </c>
      <c r="AI172" s="20" t="s">
        <v>667</v>
      </c>
      <c r="AT172">
        <v>1</v>
      </c>
      <c r="BD172">
        <f t="shared" si="29"/>
        <v>0</v>
      </c>
      <c r="BK172">
        <v>1</v>
      </c>
      <c r="BS172">
        <v>1</v>
      </c>
      <c r="BV172">
        <f t="shared" si="25"/>
        <v>2</v>
      </c>
    </row>
    <row r="173" spans="1:91" hidden="1">
      <c r="A173" s="2" t="s">
        <v>277</v>
      </c>
      <c r="B173" s="4">
        <v>1</v>
      </c>
      <c r="C173" s="2"/>
      <c r="D173" s="2"/>
      <c r="E173" s="2">
        <v>1</v>
      </c>
      <c r="F173" s="15"/>
      <c r="AA173">
        <f t="shared" si="24"/>
        <v>0</v>
      </c>
      <c r="AB173">
        <v>1</v>
      </c>
      <c r="AC173">
        <v>1</v>
      </c>
      <c r="AD173">
        <v>1</v>
      </c>
      <c r="AG173">
        <v>2</v>
      </c>
      <c r="AH173">
        <v>40</v>
      </c>
      <c r="AI173" s="20" t="s">
        <v>668</v>
      </c>
      <c r="AT173">
        <v>1</v>
      </c>
      <c r="BD173">
        <f t="shared" si="29"/>
        <v>0</v>
      </c>
      <c r="BG173">
        <v>1</v>
      </c>
      <c r="BI173">
        <v>1</v>
      </c>
      <c r="BK173">
        <v>1</v>
      </c>
      <c r="BV173">
        <f t="shared" si="25"/>
        <v>1</v>
      </c>
    </row>
    <row r="174" spans="1:91" ht="75" hidden="1">
      <c r="A174" s="2" t="s">
        <v>150</v>
      </c>
      <c r="B174" s="5">
        <v>1</v>
      </c>
      <c r="C174" s="2"/>
      <c r="D174" s="2"/>
      <c r="E174" s="2">
        <v>1</v>
      </c>
      <c r="F174" s="15"/>
      <c r="H174">
        <v>1</v>
      </c>
      <c r="AA174">
        <f t="shared" si="24"/>
        <v>1</v>
      </c>
      <c r="AC174">
        <f>SUM(G174:V174)</f>
        <v>1</v>
      </c>
      <c r="AD174">
        <v>1</v>
      </c>
      <c r="AG174">
        <v>6</v>
      </c>
      <c r="AH174">
        <v>1458</v>
      </c>
      <c r="AI174" s="20" t="s">
        <v>534</v>
      </c>
      <c r="AT174">
        <v>1</v>
      </c>
      <c r="BD174">
        <f t="shared" si="29"/>
        <v>0</v>
      </c>
      <c r="BK174">
        <v>1</v>
      </c>
      <c r="BS174">
        <v>1</v>
      </c>
      <c r="BV174">
        <f t="shared" si="25"/>
        <v>2</v>
      </c>
    </row>
    <row r="175" spans="1:91" hidden="1">
      <c r="A175" s="2" t="s">
        <v>79</v>
      </c>
      <c r="B175" s="4">
        <v>1</v>
      </c>
      <c r="C175" s="2"/>
      <c r="D175" s="2"/>
      <c r="E175" s="2">
        <v>1</v>
      </c>
      <c r="F175" s="15"/>
      <c r="I175">
        <v>1</v>
      </c>
      <c r="AA175">
        <f t="shared" si="24"/>
        <v>1</v>
      </c>
      <c r="AC175">
        <f>SUM(G175:V175)</f>
        <v>1</v>
      </c>
      <c r="AD175">
        <v>1</v>
      </c>
      <c r="AG175">
        <v>6</v>
      </c>
      <c r="AT175">
        <v>1</v>
      </c>
      <c r="BD175">
        <f t="shared" si="29"/>
        <v>0</v>
      </c>
      <c r="BK175">
        <v>1</v>
      </c>
      <c r="BV175">
        <f t="shared" si="25"/>
        <v>1</v>
      </c>
    </row>
    <row r="176" spans="1:91" ht="90" hidden="1">
      <c r="A176" s="2" t="s">
        <v>151</v>
      </c>
      <c r="B176" s="4">
        <v>1</v>
      </c>
      <c r="C176" s="2"/>
      <c r="D176" s="2"/>
      <c r="E176" s="2">
        <v>1</v>
      </c>
      <c r="F176" s="15"/>
      <c r="AA176">
        <f t="shared" si="24"/>
        <v>0</v>
      </c>
      <c r="AB176">
        <v>1</v>
      </c>
      <c r="AC176">
        <v>1</v>
      </c>
      <c r="AD176">
        <v>1</v>
      </c>
      <c r="AG176">
        <v>10</v>
      </c>
      <c r="AH176">
        <v>1000</v>
      </c>
      <c r="AI176" s="20" t="s">
        <v>569</v>
      </c>
      <c r="AT176">
        <v>1</v>
      </c>
      <c r="BD176">
        <f t="shared" si="29"/>
        <v>0</v>
      </c>
      <c r="BK176">
        <v>1</v>
      </c>
      <c r="BV176">
        <f t="shared" si="25"/>
        <v>1</v>
      </c>
    </row>
    <row r="177" spans="1:74" ht="152" hidden="1" customHeight="1">
      <c r="A177" s="2" t="s">
        <v>411</v>
      </c>
      <c r="B177" s="5">
        <v>1</v>
      </c>
      <c r="C177" s="2"/>
      <c r="D177" s="2"/>
      <c r="E177" s="2">
        <v>1</v>
      </c>
      <c r="F177" s="15"/>
      <c r="AA177">
        <f t="shared" si="24"/>
        <v>0</v>
      </c>
      <c r="AB177">
        <v>1</v>
      </c>
      <c r="AC177">
        <v>1</v>
      </c>
      <c r="AD177">
        <v>1</v>
      </c>
      <c r="AG177">
        <v>9</v>
      </c>
      <c r="AH177">
        <v>10</v>
      </c>
      <c r="AI177" s="20" t="s">
        <v>670</v>
      </c>
      <c r="AQ177" s="20">
        <v>1</v>
      </c>
      <c r="AY177">
        <v>1</v>
      </c>
      <c r="BV177">
        <f t="shared" si="25"/>
        <v>0</v>
      </c>
    </row>
    <row r="178" spans="1:74" hidden="1">
      <c r="A178" s="2" t="s">
        <v>412</v>
      </c>
      <c r="B178" s="5">
        <v>1</v>
      </c>
      <c r="C178" s="2"/>
      <c r="D178" s="2"/>
      <c r="E178" s="2">
        <v>1</v>
      </c>
      <c r="F178" s="15"/>
      <c r="H178">
        <v>1</v>
      </c>
      <c r="AA178">
        <f t="shared" si="24"/>
        <v>1</v>
      </c>
      <c r="AC178">
        <f>SUM(G178:V178)</f>
        <v>1</v>
      </c>
      <c r="AD178">
        <v>1</v>
      </c>
      <c r="AG178">
        <v>6</v>
      </c>
      <c r="AT178">
        <v>1</v>
      </c>
      <c r="BD178">
        <f t="shared" ref="BD178:BD184" si="30">SUBTOTAL(9,AT178:BC178)</f>
        <v>0</v>
      </c>
      <c r="BF178">
        <v>1</v>
      </c>
      <c r="BG178">
        <v>1</v>
      </c>
      <c r="BK178">
        <v>1</v>
      </c>
      <c r="BV178">
        <f t="shared" si="25"/>
        <v>1</v>
      </c>
    </row>
    <row r="179" spans="1:74" ht="135" hidden="1">
      <c r="A179" s="2" t="s">
        <v>671</v>
      </c>
      <c r="B179" s="5">
        <v>1</v>
      </c>
      <c r="C179" s="2"/>
      <c r="D179" s="2"/>
      <c r="E179" s="2">
        <v>1</v>
      </c>
      <c r="F179" s="15"/>
      <c r="AA179">
        <f t="shared" si="24"/>
        <v>0</v>
      </c>
      <c r="AB179">
        <v>1</v>
      </c>
      <c r="AC179">
        <v>1</v>
      </c>
      <c r="AD179">
        <v>1</v>
      </c>
      <c r="AG179">
        <v>11</v>
      </c>
      <c r="AH179">
        <v>1098</v>
      </c>
      <c r="AI179" s="20" t="s">
        <v>381</v>
      </c>
      <c r="AT179">
        <v>1</v>
      </c>
      <c r="BD179">
        <f t="shared" si="30"/>
        <v>0</v>
      </c>
      <c r="BK179">
        <v>1</v>
      </c>
      <c r="BS179">
        <v>1</v>
      </c>
      <c r="BV179">
        <f t="shared" si="25"/>
        <v>2</v>
      </c>
    </row>
    <row r="180" spans="1:74" ht="45" hidden="1">
      <c r="A180" s="2" t="s">
        <v>152</v>
      </c>
      <c r="B180" s="4">
        <v>1</v>
      </c>
      <c r="C180" s="2"/>
      <c r="D180" s="2"/>
      <c r="E180" s="2">
        <v>1</v>
      </c>
      <c r="F180" s="15"/>
      <c r="AA180">
        <f t="shared" si="24"/>
        <v>0</v>
      </c>
      <c r="AB180">
        <v>1</v>
      </c>
      <c r="AC180">
        <v>1</v>
      </c>
      <c r="AD180">
        <v>1</v>
      </c>
      <c r="AG180">
        <v>5</v>
      </c>
      <c r="AH180">
        <v>1500</v>
      </c>
      <c r="AI180" s="20" t="s">
        <v>572</v>
      </c>
      <c r="AT180">
        <v>1</v>
      </c>
      <c r="BD180">
        <f t="shared" si="30"/>
        <v>0</v>
      </c>
      <c r="BK180">
        <v>1</v>
      </c>
      <c r="BS180">
        <v>1</v>
      </c>
      <c r="BT180">
        <v>1</v>
      </c>
      <c r="BV180">
        <f t="shared" si="25"/>
        <v>2</v>
      </c>
    </row>
    <row r="181" spans="1:74" hidden="1">
      <c r="A181" s="2" t="s">
        <v>31</v>
      </c>
      <c r="B181" s="5">
        <v>1</v>
      </c>
      <c r="C181" s="2"/>
      <c r="D181" s="2"/>
      <c r="E181" s="2">
        <v>1</v>
      </c>
      <c r="F181" s="15"/>
      <c r="U181">
        <v>1</v>
      </c>
      <c r="AA181">
        <f t="shared" si="24"/>
        <v>1</v>
      </c>
      <c r="AC181">
        <f>SUM(G181:V181)</f>
        <v>1</v>
      </c>
      <c r="AD181">
        <v>1</v>
      </c>
      <c r="AT181">
        <v>1</v>
      </c>
      <c r="BD181">
        <f t="shared" si="30"/>
        <v>0</v>
      </c>
      <c r="BK181">
        <v>1</v>
      </c>
      <c r="BV181">
        <f t="shared" si="25"/>
        <v>1</v>
      </c>
    </row>
    <row r="182" spans="1:74" ht="45" hidden="1">
      <c r="A182" s="2" t="s">
        <v>301</v>
      </c>
      <c r="B182" s="4">
        <v>1</v>
      </c>
      <c r="C182" s="2"/>
      <c r="D182" s="2"/>
      <c r="E182" s="2">
        <v>1</v>
      </c>
      <c r="F182" s="15"/>
      <c r="AA182">
        <f t="shared" si="24"/>
        <v>0</v>
      </c>
      <c r="AB182">
        <v>1</v>
      </c>
      <c r="AC182">
        <v>1</v>
      </c>
      <c r="AD182">
        <v>1</v>
      </c>
      <c r="AG182">
        <v>6</v>
      </c>
      <c r="AI182" s="20" t="s">
        <v>845</v>
      </c>
      <c r="AT182">
        <v>1</v>
      </c>
      <c r="BD182">
        <f t="shared" si="30"/>
        <v>0</v>
      </c>
      <c r="BM182">
        <v>1</v>
      </c>
      <c r="BT182">
        <v>1</v>
      </c>
      <c r="BV182">
        <f t="shared" si="25"/>
        <v>1</v>
      </c>
    </row>
    <row r="183" spans="1:74" ht="60" hidden="1">
      <c r="A183" s="2" t="s">
        <v>440</v>
      </c>
      <c r="B183" s="5">
        <v>1</v>
      </c>
      <c r="C183" s="2"/>
      <c r="D183" s="2"/>
      <c r="E183" s="2">
        <v>1</v>
      </c>
      <c r="F183" s="15"/>
      <c r="AA183">
        <f t="shared" si="24"/>
        <v>0</v>
      </c>
      <c r="AB183">
        <v>1</v>
      </c>
      <c r="AC183">
        <v>1</v>
      </c>
      <c r="AD183">
        <v>1</v>
      </c>
      <c r="AG183">
        <v>5</v>
      </c>
      <c r="AH183">
        <v>500</v>
      </c>
      <c r="AI183" s="20" t="s">
        <v>673</v>
      </c>
      <c r="AQ183" s="20">
        <v>1</v>
      </c>
      <c r="AT183">
        <v>1</v>
      </c>
      <c r="AW183">
        <v>1</v>
      </c>
      <c r="BD183">
        <f t="shared" si="30"/>
        <v>0</v>
      </c>
      <c r="BK183">
        <v>1</v>
      </c>
      <c r="BV183">
        <f t="shared" si="25"/>
        <v>1</v>
      </c>
    </row>
    <row r="184" spans="1:74" ht="30" hidden="1">
      <c r="A184" s="2" t="s">
        <v>182</v>
      </c>
      <c r="B184" s="4">
        <v>1</v>
      </c>
      <c r="C184" s="2"/>
      <c r="D184" s="2"/>
      <c r="E184" s="2">
        <v>1</v>
      </c>
      <c r="F184" s="15"/>
      <c r="AA184">
        <f t="shared" si="24"/>
        <v>0</v>
      </c>
      <c r="AB184">
        <v>1</v>
      </c>
      <c r="AC184">
        <v>1</v>
      </c>
      <c r="AE184">
        <v>1</v>
      </c>
      <c r="AG184">
        <v>2</v>
      </c>
      <c r="AH184">
        <v>150</v>
      </c>
      <c r="AI184" s="20" t="s">
        <v>674</v>
      </c>
      <c r="AT184">
        <v>1</v>
      </c>
      <c r="BD184">
        <f t="shared" si="30"/>
        <v>0</v>
      </c>
      <c r="BK184">
        <v>1</v>
      </c>
      <c r="BL184">
        <v>1</v>
      </c>
      <c r="BV184">
        <f t="shared" si="25"/>
        <v>1</v>
      </c>
    </row>
    <row r="185" spans="1:74" hidden="1">
      <c r="A185" s="2" t="s">
        <v>413</v>
      </c>
      <c r="B185" s="5">
        <v>1</v>
      </c>
      <c r="C185" s="2">
        <v>1</v>
      </c>
      <c r="D185" s="2"/>
      <c r="E185" s="2"/>
      <c r="F185" s="15"/>
      <c r="AA185">
        <f t="shared" si="24"/>
        <v>0</v>
      </c>
      <c r="AC185">
        <f>SUM(G185:V185)</f>
        <v>0</v>
      </c>
      <c r="BV185">
        <f t="shared" si="25"/>
        <v>0</v>
      </c>
    </row>
    <row r="186" spans="1:74" hidden="1">
      <c r="A186" s="2" t="s">
        <v>95</v>
      </c>
      <c r="B186" s="4">
        <v>1</v>
      </c>
      <c r="C186" s="2"/>
      <c r="D186" s="2"/>
      <c r="E186" s="2">
        <v>1</v>
      </c>
      <c r="F186" s="15"/>
      <c r="G186">
        <v>1</v>
      </c>
      <c r="AA186">
        <f t="shared" si="24"/>
        <v>1</v>
      </c>
      <c r="AC186">
        <f>SUM(G186:V186)</f>
        <v>1</v>
      </c>
      <c r="AD186">
        <v>1</v>
      </c>
      <c r="AG186">
        <v>10</v>
      </c>
      <c r="AT186">
        <v>1</v>
      </c>
      <c r="AW186">
        <v>1</v>
      </c>
      <c r="BD186">
        <f t="shared" ref="BD186:BD201" si="31">SUBTOTAL(9,AT186:BC186)</f>
        <v>0</v>
      </c>
      <c r="BK186">
        <v>1</v>
      </c>
      <c r="BM186">
        <v>1</v>
      </c>
      <c r="BS186">
        <v>1</v>
      </c>
      <c r="BT186">
        <v>1</v>
      </c>
      <c r="BV186">
        <f t="shared" si="25"/>
        <v>3</v>
      </c>
    </row>
    <row r="187" spans="1:74" hidden="1">
      <c r="A187" s="2" t="s">
        <v>13</v>
      </c>
      <c r="B187" s="5">
        <v>1</v>
      </c>
      <c r="C187" s="2"/>
      <c r="D187" s="2"/>
      <c r="E187" s="2">
        <v>1</v>
      </c>
      <c r="F187" s="15"/>
      <c r="G187">
        <v>1</v>
      </c>
      <c r="AA187">
        <f t="shared" si="24"/>
        <v>1</v>
      </c>
      <c r="AC187">
        <f>SUM(G187:V187)</f>
        <v>1</v>
      </c>
      <c r="AD187">
        <v>1</v>
      </c>
      <c r="AG187">
        <v>10</v>
      </c>
      <c r="AT187">
        <v>1</v>
      </c>
      <c r="AW187">
        <v>1</v>
      </c>
      <c r="BD187">
        <f t="shared" si="31"/>
        <v>0</v>
      </c>
      <c r="BK187">
        <v>1</v>
      </c>
      <c r="BV187">
        <f t="shared" si="25"/>
        <v>1</v>
      </c>
    </row>
    <row r="188" spans="1:74" ht="45" hidden="1">
      <c r="A188" s="2" t="s">
        <v>153</v>
      </c>
      <c r="B188" s="4">
        <v>1</v>
      </c>
      <c r="C188" s="2"/>
      <c r="D188" s="2"/>
      <c r="E188" s="2">
        <v>1</v>
      </c>
      <c r="F188" s="15"/>
      <c r="AA188">
        <f t="shared" si="24"/>
        <v>0</v>
      </c>
      <c r="AB188">
        <v>1</v>
      </c>
      <c r="AC188">
        <v>1</v>
      </c>
      <c r="AE188">
        <v>1</v>
      </c>
      <c r="AG188">
        <v>5</v>
      </c>
      <c r="AH188">
        <v>250</v>
      </c>
      <c r="AI188" s="20" t="s">
        <v>384</v>
      </c>
      <c r="AT188">
        <v>1</v>
      </c>
      <c r="AW188">
        <v>1</v>
      </c>
      <c r="BD188">
        <f t="shared" si="31"/>
        <v>0</v>
      </c>
      <c r="BK188">
        <v>1</v>
      </c>
      <c r="BV188">
        <f t="shared" si="25"/>
        <v>1</v>
      </c>
    </row>
    <row r="189" spans="1:74" ht="45" hidden="1">
      <c r="A189" s="2" t="s">
        <v>24</v>
      </c>
      <c r="B189" s="5">
        <v>1</v>
      </c>
      <c r="C189" s="2"/>
      <c r="D189" s="2"/>
      <c r="E189" s="2">
        <v>1</v>
      </c>
      <c r="F189" s="15"/>
      <c r="AA189">
        <f t="shared" si="24"/>
        <v>0</v>
      </c>
      <c r="AB189">
        <v>1</v>
      </c>
      <c r="AC189">
        <v>1</v>
      </c>
      <c r="AE189">
        <v>1</v>
      </c>
      <c r="AG189">
        <v>5</v>
      </c>
      <c r="AH189">
        <v>250</v>
      </c>
      <c r="AI189" s="20" t="s">
        <v>384</v>
      </c>
      <c r="AT189">
        <v>1</v>
      </c>
      <c r="BD189">
        <f t="shared" si="31"/>
        <v>0</v>
      </c>
      <c r="BK189">
        <v>1</v>
      </c>
      <c r="BS189">
        <v>1</v>
      </c>
      <c r="BV189">
        <f t="shared" si="25"/>
        <v>2</v>
      </c>
    </row>
    <row r="190" spans="1:74" ht="30" hidden="1">
      <c r="A190" s="2" t="s">
        <v>154</v>
      </c>
      <c r="B190" s="5">
        <v>1</v>
      </c>
      <c r="C190" s="2"/>
      <c r="D190" s="2"/>
      <c r="E190" s="2">
        <v>1</v>
      </c>
      <c r="F190" s="15"/>
      <c r="AA190">
        <f t="shared" si="24"/>
        <v>0</v>
      </c>
      <c r="AB190">
        <v>1</v>
      </c>
      <c r="AC190">
        <v>1</v>
      </c>
      <c r="AD190">
        <v>1</v>
      </c>
      <c r="AG190">
        <v>5</v>
      </c>
      <c r="AI190" s="20" t="s">
        <v>563</v>
      </c>
      <c r="AT190">
        <v>1</v>
      </c>
      <c r="BD190">
        <f t="shared" si="31"/>
        <v>0</v>
      </c>
      <c r="BK190">
        <v>1</v>
      </c>
      <c r="BM190">
        <v>1</v>
      </c>
      <c r="BO190">
        <v>1</v>
      </c>
      <c r="BV190">
        <f t="shared" si="25"/>
        <v>3</v>
      </c>
    </row>
    <row r="191" spans="1:74" ht="60" hidden="1">
      <c r="A191" s="2" t="s">
        <v>155</v>
      </c>
      <c r="B191" s="4">
        <v>1</v>
      </c>
      <c r="C191" s="2"/>
      <c r="D191" s="2"/>
      <c r="E191" s="2">
        <v>1</v>
      </c>
      <c r="F191" s="15"/>
      <c r="AA191">
        <f t="shared" si="24"/>
        <v>0</v>
      </c>
      <c r="AB191">
        <v>1</v>
      </c>
      <c r="AC191">
        <v>1</v>
      </c>
      <c r="AD191">
        <v>1</v>
      </c>
      <c r="AG191">
        <v>2</v>
      </c>
      <c r="AH191">
        <v>238</v>
      </c>
      <c r="AI191" s="20" t="s">
        <v>568</v>
      </c>
      <c r="AQ191" s="20">
        <v>1</v>
      </c>
      <c r="AT191">
        <v>1</v>
      </c>
      <c r="AW191">
        <v>1</v>
      </c>
      <c r="BD191">
        <f t="shared" si="31"/>
        <v>0</v>
      </c>
      <c r="BF191">
        <v>1</v>
      </c>
      <c r="BK191">
        <v>1</v>
      </c>
      <c r="BT191">
        <v>1</v>
      </c>
      <c r="BV191">
        <f t="shared" si="25"/>
        <v>1</v>
      </c>
    </row>
    <row r="192" spans="1:74" ht="60" hidden="1">
      <c r="A192" s="2" t="s">
        <v>156</v>
      </c>
      <c r="B192" s="5">
        <v>1</v>
      </c>
      <c r="C192" s="2"/>
      <c r="D192" s="2"/>
      <c r="E192" s="2">
        <v>1</v>
      </c>
      <c r="F192" s="15"/>
      <c r="AA192">
        <f t="shared" si="24"/>
        <v>0</v>
      </c>
      <c r="AB192">
        <v>1</v>
      </c>
      <c r="AC192">
        <v>1</v>
      </c>
      <c r="AD192">
        <v>1</v>
      </c>
      <c r="AG192">
        <v>5</v>
      </c>
      <c r="AH192">
        <v>250</v>
      </c>
      <c r="AI192" s="20" t="s">
        <v>676</v>
      </c>
      <c r="AT192">
        <v>1</v>
      </c>
      <c r="AW192">
        <v>1</v>
      </c>
      <c r="BD192">
        <f t="shared" si="31"/>
        <v>0</v>
      </c>
      <c r="BK192">
        <v>1</v>
      </c>
      <c r="BM192">
        <v>1</v>
      </c>
      <c r="BO192">
        <v>1</v>
      </c>
      <c r="BQ192">
        <v>1</v>
      </c>
      <c r="BS192">
        <v>1</v>
      </c>
      <c r="BT192">
        <v>1</v>
      </c>
      <c r="BV192">
        <f t="shared" si="25"/>
        <v>5</v>
      </c>
    </row>
    <row r="193" spans="1:78" hidden="1">
      <c r="A193" s="2" t="s">
        <v>157</v>
      </c>
      <c r="B193" s="5">
        <v>1</v>
      </c>
      <c r="C193" s="2"/>
      <c r="D193" s="2"/>
      <c r="E193" s="2">
        <v>1</v>
      </c>
      <c r="F193" s="15"/>
      <c r="H193">
        <v>1</v>
      </c>
      <c r="AA193">
        <f t="shared" si="24"/>
        <v>1</v>
      </c>
      <c r="AC193">
        <f>SUM(G193:V193)</f>
        <v>1</v>
      </c>
      <c r="AD193">
        <v>1</v>
      </c>
      <c r="AG193">
        <v>6</v>
      </c>
      <c r="AT193">
        <v>1</v>
      </c>
      <c r="AU193">
        <v>1</v>
      </c>
      <c r="AW193">
        <v>1</v>
      </c>
      <c r="AY193">
        <v>1</v>
      </c>
      <c r="BD193">
        <f t="shared" si="31"/>
        <v>0</v>
      </c>
      <c r="BK193">
        <v>1</v>
      </c>
      <c r="BM193">
        <v>1</v>
      </c>
      <c r="BS193">
        <v>1</v>
      </c>
      <c r="BT193">
        <v>1</v>
      </c>
      <c r="BV193">
        <f t="shared" si="25"/>
        <v>3</v>
      </c>
    </row>
    <row r="194" spans="1:78" ht="90" hidden="1">
      <c r="A194" s="2" t="s">
        <v>158</v>
      </c>
      <c r="B194" s="4">
        <v>1</v>
      </c>
      <c r="C194" s="2"/>
      <c r="D194" s="2"/>
      <c r="E194" s="2">
        <v>1</v>
      </c>
      <c r="F194" s="15"/>
      <c r="AA194">
        <f t="shared" si="24"/>
        <v>0</v>
      </c>
      <c r="AB194">
        <v>1</v>
      </c>
      <c r="AC194">
        <v>1</v>
      </c>
      <c r="AD194">
        <v>1</v>
      </c>
      <c r="AG194">
        <v>10</v>
      </c>
      <c r="AH194">
        <v>2196</v>
      </c>
      <c r="AI194" s="20" t="s">
        <v>573</v>
      </c>
      <c r="AT194">
        <v>1</v>
      </c>
      <c r="BD194">
        <f t="shared" si="31"/>
        <v>0</v>
      </c>
      <c r="BK194">
        <v>1</v>
      </c>
      <c r="BM194">
        <v>1</v>
      </c>
      <c r="BS194">
        <v>1</v>
      </c>
      <c r="BV194">
        <f t="shared" si="25"/>
        <v>3</v>
      </c>
    </row>
    <row r="195" spans="1:78" hidden="1">
      <c r="A195" s="2" t="s">
        <v>425</v>
      </c>
      <c r="B195" s="5">
        <v>1</v>
      </c>
      <c r="C195" s="2"/>
      <c r="D195" s="2"/>
      <c r="E195" s="2">
        <v>1</v>
      </c>
      <c r="F195" s="15"/>
      <c r="AA195">
        <f t="shared" si="24"/>
        <v>0</v>
      </c>
      <c r="AB195">
        <v>1</v>
      </c>
      <c r="AC195">
        <v>1</v>
      </c>
      <c r="AD195">
        <v>1</v>
      </c>
      <c r="AG195">
        <v>2</v>
      </c>
      <c r="AH195">
        <v>414</v>
      </c>
      <c r="AI195" s="20" t="s">
        <v>390</v>
      </c>
      <c r="AT195">
        <v>1</v>
      </c>
      <c r="BD195">
        <f t="shared" si="31"/>
        <v>0</v>
      </c>
      <c r="BK195">
        <v>1</v>
      </c>
      <c r="BV195">
        <f t="shared" si="25"/>
        <v>1</v>
      </c>
    </row>
    <row r="196" spans="1:78" hidden="1">
      <c r="A196" s="2" t="s">
        <v>62</v>
      </c>
      <c r="B196" s="4">
        <v>1</v>
      </c>
      <c r="C196" s="2"/>
      <c r="D196" s="2"/>
      <c r="E196" s="2">
        <v>1</v>
      </c>
      <c r="F196" s="15"/>
      <c r="T196">
        <v>1</v>
      </c>
      <c r="AA196">
        <f t="shared" si="24"/>
        <v>1</v>
      </c>
      <c r="AC196">
        <f>SUM(G196:V196)</f>
        <v>1</v>
      </c>
      <c r="AE196">
        <v>1</v>
      </c>
      <c r="AG196">
        <v>10</v>
      </c>
      <c r="AT196">
        <v>1</v>
      </c>
      <c r="AW196">
        <v>1</v>
      </c>
      <c r="BD196">
        <f t="shared" si="31"/>
        <v>0</v>
      </c>
      <c r="BK196">
        <v>1</v>
      </c>
      <c r="BL196">
        <v>1</v>
      </c>
      <c r="BV196">
        <f t="shared" si="25"/>
        <v>1</v>
      </c>
    </row>
    <row r="197" spans="1:78" ht="30" hidden="1">
      <c r="A197" s="2" t="s">
        <v>159</v>
      </c>
      <c r="B197" s="5">
        <v>1</v>
      </c>
      <c r="C197" s="2"/>
      <c r="D197" s="2"/>
      <c r="E197" s="2">
        <v>1</v>
      </c>
      <c r="F197" s="15"/>
      <c r="AA197">
        <f t="shared" si="24"/>
        <v>0</v>
      </c>
      <c r="AB197">
        <v>1</v>
      </c>
      <c r="AC197">
        <v>1</v>
      </c>
      <c r="AD197">
        <v>1</v>
      </c>
      <c r="AG197">
        <v>3</v>
      </c>
      <c r="AH197">
        <v>189</v>
      </c>
      <c r="AI197" s="20" t="s">
        <v>388</v>
      </c>
      <c r="AT197">
        <v>1</v>
      </c>
      <c r="BD197">
        <f t="shared" si="31"/>
        <v>0</v>
      </c>
      <c r="BK197">
        <v>1</v>
      </c>
      <c r="BS197">
        <v>1</v>
      </c>
      <c r="BV197">
        <f t="shared" si="25"/>
        <v>2</v>
      </c>
    </row>
    <row r="198" spans="1:78" hidden="1">
      <c r="A198" s="2" t="s">
        <v>426</v>
      </c>
      <c r="B198" s="4">
        <v>1</v>
      </c>
      <c r="C198" s="2"/>
      <c r="D198" s="2"/>
      <c r="E198" s="2">
        <v>1</v>
      </c>
      <c r="F198" s="15"/>
      <c r="I198">
        <v>1</v>
      </c>
      <c r="AA198">
        <f t="shared" ref="AA198:AA261" si="32">SUM(G198:Z198)</f>
        <v>1</v>
      </c>
      <c r="AC198">
        <f>SUM(G198:V198)</f>
        <v>1</v>
      </c>
      <c r="AD198">
        <v>1</v>
      </c>
      <c r="AG198">
        <v>6</v>
      </c>
      <c r="AT198">
        <v>1</v>
      </c>
      <c r="BD198">
        <f t="shared" si="31"/>
        <v>0</v>
      </c>
      <c r="BF198">
        <v>1</v>
      </c>
      <c r="BK198">
        <v>1</v>
      </c>
      <c r="BS198">
        <v>1</v>
      </c>
      <c r="BT198">
        <v>1</v>
      </c>
      <c r="BV198">
        <f t="shared" ref="BV198:BV261" si="33">SUM(BK198,BM198,BO198,BQ198,BR198,BS198)</f>
        <v>2</v>
      </c>
    </row>
    <row r="199" spans="1:78" hidden="1">
      <c r="A199" s="2" t="s">
        <v>160</v>
      </c>
      <c r="B199" s="5">
        <v>1</v>
      </c>
      <c r="C199" s="2"/>
      <c r="D199" s="2"/>
      <c r="E199" s="2">
        <v>1</v>
      </c>
      <c r="F199" s="15"/>
      <c r="G199">
        <v>1</v>
      </c>
      <c r="AA199">
        <f t="shared" si="32"/>
        <v>1</v>
      </c>
      <c r="AC199">
        <f>SUM(G199:V199)</f>
        <v>1</v>
      </c>
      <c r="AD199">
        <v>1</v>
      </c>
      <c r="AG199">
        <v>10</v>
      </c>
      <c r="AT199">
        <v>1</v>
      </c>
      <c r="BD199">
        <f t="shared" si="31"/>
        <v>0</v>
      </c>
      <c r="BK199">
        <v>1</v>
      </c>
      <c r="BV199">
        <f t="shared" si="33"/>
        <v>1</v>
      </c>
    </row>
    <row r="200" spans="1:78" ht="60" hidden="1">
      <c r="A200" s="2" t="s">
        <v>729</v>
      </c>
      <c r="B200" s="5">
        <v>1</v>
      </c>
      <c r="C200" s="2"/>
      <c r="D200" s="2"/>
      <c r="E200" s="2">
        <v>1</v>
      </c>
      <c r="F200" s="15"/>
      <c r="AA200">
        <f t="shared" si="32"/>
        <v>0</v>
      </c>
      <c r="AB200">
        <v>1</v>
      </c>
      <c r="AC200">
        <v>1</v>
      </c>
      <c r="AE200">
        <v>1</v>
      </c>
      <c r="AG200">
        <v>5</v>
      </c>
      <c r="AI200" s="20" t="s">
        <v>849</v>
      </c>
      <c r="AT200">
        <v>1</v>
      </c>
      <c r="AU200">
        <v>1</v>
      </c>
      <c r="AW200">
        <v>1</v>
      </c>
      <c r="BD200">
        <f t="shared" si="31"/>
        <v>0</v>
      </c>
      <c r="BK200">
        <v>1</v>
      </c>
      <c r="BV200">
        <f t="shared" si="33"/>
        <v>1</v>
      </c>
      <c r="BX200">
        <v>1</v>
      </c>
    </row>
    <row r="201" spans="1:78" ht="45" hidden="1">
      <c r="A201" s="2" t="s">
        <v>828</v>
      </c>
      <c r="B201" s="5">
        <v>1</v>
      </c>
      <c r="C201" s="2"/>
      <c r="D201" s="2"/>
      <c r="E201" s="2">
        <v>1</v>
      </c>
      <c r="F201" s="15"/>
      <c r="AA201">
        <f t="shared" si="32"/>
        <v>0</v>
      </c>
      <c r="AB201">
        <v>1</v>
      </c>
      <c r="AC201">
        <v>1</v>
      </c>
      <c r="AE201">
        <v>1</v>
      </c>
      <c r="AG201">
        <v>4</v>
      </c>
      <c r="AH201">
        <v>35</v>
      </c>
      <c r="AI201" s="20" t="s">
        <v>829</v>
      </c>
      <c r="AT201">
        <v>1</v>
      </c>
      <c r="AW201">
        <v>1</v>
      </c>
      <c r="BD201">
        <f t="shared" si="31"/>
        <v>0</v>
      </c>
      <c r="BK201">
        <v>1</v>
      </c>
      <c r="BV201">
        <f t="shared" si="33"/>
        <v>1</v>
      </c>
    </row>
    <row r="202" spans="1:78" hidden="1">
      <c r="A202" s="2" t="s">
        <v>827</v>
      </c>
      <c r="B202" s="5">
        <v>1</v>
      </c>
      <c r="C202" s="2">
        <v>1</v>
      </c>
      <c r="D202" s="2"/>
      <c r="E202" s="2"/>
      <c r="F202" s="15"/>
      <c r="AA202">
        <f t="shared" si="32"/>
        <v>0</v>
      </c>
      <c r="BV202">
        <f t="shared" si="33"/>
        <v>0</v>
      </c>
    </row>
    <row r="203" spans="1:78" ht="30">
      <c r="A203" s="2" t="s">
        <v>821</v>
      </c>
      <c r="B203" s="5">
        <v>1</v>
      </c>
      <c r="C203" s="2"/>
      <c r="D203" s="2"/>
      <c r="E203" s="2">
        <v>1</v>
      </c>
      <c r="F203" s="15"/>
      <c r="AA203">
        <f t="shared" si="32"/>
        <v>0</v>
      </c>
      <c r="AB203">
        <v>1</v>
      </c>
      <c r="AC203">
        <v>2</v>
      </c>
      <c r="AE203">
        <v>1</v>
      </c>
      <c r="AG203">
        <v>26</v>
      </c>
      <c r="AH203" t="s">
        <v>823</v>
      </c>
      <c r="AI203" s="20" t="s">
        <v>822</v>
      </c>
      <c r="AJ203">
        <v>26</v>
      </c>
      <c r="AK203">
        <v>4470</v>
      </c>
      <c r="AL203" s="20" t="s">
        <v>824</v>
      </c>
      <c r="AT203">
        <v>1</v>
      </c>
      <c r="AW203">
        <v>1</v>
      </c>
      <c r="BB203">
        <v>1</v>
      </c>
      <c r="BC203">
        <v>1</v>
      </c>
      <c r="BD203">
        <f t="shared" ref="BD203:BD206" si="34">SUBTOTAL(9,AT203:BC203)</f>
        <v>4</v>
      </c>
      <c r="BO203">
        <v>1</v>
      </c>
      <c r="BV203">
        <f t="shared" si="33"/>
        <v>1</v>
      </c>
    </row>
    <row r="204" spans="1:78" ht="45" customHeight="1">
      <c r="A204" s="2" t="s">
        <v>717</v>
      </c>
      <c r="B204" s="5">
        <v>1</v>
      </c>
      <c r="C204" s="2"/>
      <c r="D204" s="2"/>
      <c r="E204" s="2">
        <v>1</v>
      </c>
      <c r="F204" s="15"/>
      <c r="G204">
        <v>1</v>
      </c>
      <c r="AA204">
        <f t="shared" si="32"/>
        <v>1</v>
      </c>
      <c r="AB204">
        <v>1</v>
      </c>
      <c r="AC204">
        <v>2</v>
      </c>
      <c r="AD204">
        <v>1</v>
      </c>
      <c r="AG204">
        <v>5</v>
      </c>
      <c r="AH204">
        <v>75</v>
      </c>
      <c r="AI204" s="20" t="s">
        <v>732</v>
      </c>
      <c r="AJ204">
        <v>10</v>
      </c>
      <c r="AT204">
        <v>1</v>
      </c>
      <c r="AW204">
        <v>1</v>
      </c>
      <c r="AZ204">
        <v>1</v>
      </c>
      <c r="BC204">
        <v>1</v>
      </c>
      <c r="BD204">
        <f t="shared" si="34"/>
        <v>4</v>
      </c>
      <c r="BK204">
        <v>1</v>
      </c>
      <c r="BL204">
        <v>1</v>
      </c>
      <c r="BO204">
        <v>1</v>
      </c>
      <c r="BQ204">
        <v>1</v>
      </c>
      <c r="BS204">
        <v>1</v>
      </c>
      <c r="BV204">
        <f t="shared" si="33"/>
        <v>4</v>
      </c>
    </row>
    <row r="205" spans="1:78" ht="247" hidden="1" customHeight="1">
      <c r="A205" s="2" t="s">
        <v>26</v>
      </c>
      <c r="B205" s="4">
        <v>1</v>
      </c>
      <c r="C205" s="2"/>
      <c r="D205" s="2"/>
      <c r="E205" s="2">
        <v>1</v>
      </c>
      <c r="F205" s="15"/>
      <c r="AA205">
        <f t="shared" si="32"/>
        <v>0</v>
      </c>
      <c r="AB205">
        <v>1</v>
      </c>
      <c r="AC205">
        <v>1</v>
      </c>
      <c r="AD205">
        <v>1</v>
      </c>
      <c r="AG205">
        <v>4</v>
      </c>
      <c r="AH205">
        <v>52</v>
      </c>
      <c r="AI205" s="20" t="s">
        <v>677</v>
      </c>
      <c r="AT205">
        <v>1</v>
      </c>
      <c r="BD205">
        <f t="shared" si="34"/>
        <v>0</v>
      </c>
      <c r="BG205">
        <v>1</v>
      </c>
      <c r="BI205">
        <v>1</v>
      </c>
      <c r="BK205">
        <v>1</v>
      </c>
      <c r="BV205">
        <f t="shared" si="33"/>
        <v>1</v>
      </c>
    </row>
    <row r="206" spans="1:78" ht="45" hidden="1">
      <c r="A206" s="2" t="s">
        <v>648</v>
      </c>
      <c r="B206" s="4">
        <v>1</v>
      </c>
      <c r="C206" s="2"/>
      <c r="D206" s="2"/>
      <c r="E206" s="2">
        <v>1</v>
      </c>
      <c r="F206" s="15"/>
      <c r="AA206">
        <f t="shared" si="32"/>
        <v>0</v>
      </c>
      <c r="AB206">
        <v>1</v>
      </c>
      <c r="AC206">
        <v>1</v>
      </c>
      <c r="AE206">
        <v>1</v>
      </c>
      <c r="AG206">
        <v>4</v>
      </c>
      <c r="AH206" t="s">
        <v>678</v>
      </c>
      <c r="AI206" s="20" t="s">
        <v>679</v>
      </c>
      <c r="AQ206" s="20">
        <v>1</v>
      </c>
      <c r="AT206">
        <v>1</v>
      </c>
      <c r="BD206">
        <f t="shared" si="34"/>
        <v>0</v>
      </c>
      <c r="BK206">
        <v>1</v>
      </c>
      <c r="BV206">
        <f t="shared" si="33"/>
        <v>1</v>
      </c>
    </row>
    <row r="207" spans="1:78" ht="45" hidden="1" customHeight="1">
      <c r="A207" s="2" t="s">
        <v>189</v>
      </c>
      <c r="B207" s="5">
        <v>1</v>
      </c>
      <c r="C207" s="2"/>
      <c r="D207" s="2"/>
      <c r="E207" s="2">
        <v>1</v>
      </c>
      <c r="F207" s="15"/>
      <c r="AA207">
        <f t="shared" si="32"/>
        <v>0</v>
      </c>
      <c r="AB207">
        <v>1</v>
      </c>
      <c r="AC207">
        <v>1</v>
      </c>
      <c r="AE207">
        <v>1</v>
      </c>
      <c r="AG207">
        <v>4</v>
      </c>
      <c r="AH207" t="s">
        <v>564</v>
      </c>
      <c r="AI207" s="20" t="s">
        <v>680</v>
      </c>
      <c r="AV207">
        <v>1</v>
      </c>
      <c r="BV207">
        <f t="shared" si="33"/>
        <v>0</v>
      </c>
      <c r="BZ207">
        <v>1</v>
      </c>
    </row>
    <row r="208" spans="1:78" hidden="1">
      <c r="A208" s="2" t="s">
        <v>161</v>
      </c>
      <c r="B208" s="4">
        <v>1</v>
      </c>
      <c r="C208" s="2"/>
      <c r="D208" s="2"/>
      <c r="E208" s="2">
        <v>1</v>
      </c>
      <c r="F208" s="15"/>
      <c r="AA208">
        <f t="shared" si="32"/>
        <v>0</v>
      </c>
      <c r="AB208">
        <v>1</v>
      </c>
      <c r="AC208">
        <v>1</v>
      </c>
      <c r="AD208">
        <v>1</v>
      </c>
      <c r="AG208">
        <v>3</v>
      </c>
      <c r="AH208">
        <v>12</v>
      </c>
      <c r="AI208" s="20" t="s">
        <v>558</v>
      </c>
      <c r="AT208">
        <v>1</v>
      </c>
      <c r="BD208">
        <f t="shared" ref="BD208:BD221" si="35">SUBTOTAL(9,AT208:BC208)</f>
        <v>0</v>
      </c>
      <c r="BK208">
        <v>1</v>
      </c>
      <c r="BV208">
        <f t="shared" si="33"/>
        <v>1</v>
      </c>
    </row>
    <row r="209" spans="1:97" ht="30" hidden="1">
      <c r="A209" s="2" t="s">
        <v>162</v>
      </c>
      <c r="B209" s="5">
        <v>1</v>
      </c>
      <c r="C209" s="2"/>
      <c r="D209" s="2"/>
      <c r="E209" s="2">
        <v>1</v>
      </c>
      <c r="F209" s="15"/>
      <c r="AA209">
        <f t="shared" si="32"/>
        <v>0</v>
      </c>
      <c r="AB209">
        <v>1</v>
      </c>
      <c r="AC209">
        <v>1</v>
      </c>
      <c r="AD209">
        <v>1</v>
      </c>
      <c r="AG209">
        <v>4</v>
      </c>
      <c r="AH209">
        <v>1049</v>
      </c>
      <c r="AI209" s="20" t="s">
        <v>567</v>
      </c>
      <c r="AQ209" s="20">
        <v>1</v>
      </c>
      <c r="AT209">
        <v>1</v>
      </c>
      <c r="BD209">
        <f t="shared" si="35"/>
        <v>0</v>
      </c>
      <c r="BK209">
        <v>1</v>
      </c>
      <c r="BS209">
        <v>1</v>
      </c>
      <c r="BV209">
        <f t="shared" si="33"/>
        <v>2</v>
      </c>
    </row>
    <row r="210" spans="1:97" ht="45" hidden="1">
      <c r="A210" s="2" t="s">
        <v>28</v>
      </c>
      <c r="B210" s="4">
        <v>1</v>
      </c>
      <c r="C210" s="2"/>
      <c r="D210" s="2"/>
      <c r="E210" s="2">
        <v>1</v>
      </c>
      <c r="F210" s="15"/>
      <c r="G210">
        <v>1</v>
      </c>
      <c r="AA210">
        <f t="shared" si="32"/>
        <v>1</v>
      </c>
      <c r="AC210">
        <f>SUM(G210:V210)</f>
        <v>1</v>
      </c>
      <c r="AD210">
        <v>1</v>
      </c>
      <c r="AG210">
        <v>4</v>
      </c>
      <c r="AH210">
        <v>400</v>
      </c>
      <c r="AI210" s="20" t="s">
        <v>855</v>
      </c>
      <c r="AT210">
        <v>1</v>
      </c>
      <c r="BD210">
        <f t="shared" si="35"/>
        <v>0</v>
      </c>
      <c r="BK210">
        <v>1</v>
      </c>
      <c r="BV210">
        <f t="shared" si="33"/>
        <v>1</v>
      </c>
    </row>
    <row r="211" spans="1:97" ht="30" hidden="1">
      <c r="A211" s="2" t="s">
        <v>427</v>
      </c>
      <c r="B211" s="5">
        <v>1</v>
      </c>
      <c r="C211" s="2"/>
      <c r="D211" s="2"/>
      <c r="E211" s="2">
        <v>1</v>
      </c>
      <c r="F211" s="15"/>
      <c r="AA211">
        <f t="shared" si="32"/>
        <v>0</v>
      </c>
      <c r="AB211">
        <v>1</v>
      </c>
      <c r="AC211">
        <v>1</v>
      </c>
      <c r="AD211">
        <v>1</v>
      </c>
      <c r="AG211">
        <v>4</v>
      </c>
      <c r="AH211">
        <v>400</v>
      </c>
      <c r="AI211" s="20" t="s">
        <v>681</v>
      </c>
      <c r="AT211">
        <v>1</v>
      </c>
      <c r="BD211">
        <f t="shared" si="35"/>
        <v>0</v>
      </c>
      <c r="BK211">
        <v>1</v>
      </c>
      <c r="BL211">
        <v>1</v>
      </c>
      <c r="BV211">
        <f t="shared" si="33"/>
        <v>1</v>
      </c>
    </row>
    <row r="212" spans="1:97" hidden="1">
      <c r="A212" s="2" t="s">
        <v>163</v>
      </c>
      <c r="B212" s="4">
        <v>1</v>
      </c>
      <c r="C212" s="2"/>
      <c r="D212" s="2"/>
      <c r="E212" s="2">
        <v>1</v>
      </c>
      <c r="F212" s="15"/>
      <c r="H212">
        <v>1</v>
      </c>
      <c r="AA212">
        <f t="shared" si="32"/>
        <v>1</v>
      </c>
      <c r="AC212">
        <f>SUM(G212:V212)</f>
        <v>1</v>
      </c>
      <c r="AD212">
        <v>1</v>
      </c>
      <c r="AG212">
        <v>6</v>
      </c>
      <c r="AT212">
        <v>1</v>
      </c>
      <c r="BD212">
        <f t="shared" si="35"/>
        <v>0</v>
      </c>
      <c r="BK212">
        <v>1</v>
      </c>
      <c r="BM212">
        <v>1</v>
      </c>
      <c r="BO212">
        <v>1</v>
      </c>
      <c r="BS212">
        <v>1</v>
      </c>
      <c r="BV212">
        <f t="shared" si="33"/>
        <v>4</v>
      </c>
    </row>
    <row r="213" spans="1:97" ht="60" customHeight="1">
      <c r="A213" s="2" t="s">
        <v>164</v>
      </c>
      <c r="B213" s="5">
        <v>1</v>
      </c>
      <c r="C213" s="2"/>
      <c r="D213" s="2"/>
      <c r="E213" s="2">
        <v>1</v>
      </c>
      <c r="F213" s="15"/>
      <c r="H213">
        <v>1</v>
      </c>
      <c r="AA213">
        <f t="shared" si="32"/>
        <v>1</v>
      </c>
      <c r="AB213">
        <v>1</v>
      </c>
      <c r="AC213">
        <v>2</v>
      </c>
      <c r="AD213">
        <v>1</v>
      </c>
      <c r="AG213">
        <v>7</v>
      </c>
      <c r="AH213">
        <v>811</v>
      </c>
      <c r="AI213" s="20" t="s">
        <v>570</v>
      </c>
      <c r="AJ213">
        <v>6</v>
      </c>
      <c r="AQ213" s="20">
        <v>1</v>
      </c>
      <c r="AT213">
        <v>1</v>
      </c>
      <c r="BC213">
        <v>1</v>
      </c>
      <c r="BD213">
        <f t="shared" si="35"/>
        <v>2</v>
      </c>
      <c r="BF213">
        <v>1</v>
      </c>
      <c r="BK213">
        <v>1</v>
      </c>
      <c r="BL213">
        <v>1</v>
      </c>
      <c r="BM213">
        <v>1</v>
      </c>
      <c r="BS213">
        <v>1</v>
      </c>
      <c r="BV213">
        <f t="shared" si="33"/>
        <v>3</v>
      </c>
    </row>
    <row r="214" spans="1:97" ht="75" hidden="1">
      <c r="A214" s="2" t="s">
        <v>428</v>
      </c>
      <c r="B214" s="4">
        <v>1</v>
      </c>
      <c r="C214" s="2"/>
      <c r="D214" s="2"/>
      <c r="E214" s="2">
        <v>1</v>
      </c>
      <c r="F214" s="15"/>
      <c r="AA214">
        <f t="shared" si="32"/>
        <v>0</v>
      </c>
      <c r="AB214">
        <v>1</v>
      </c>
      <c r="AC214">
        <v>1</v>
      </c>
      <c r="AD214">
        <v>1</v>
      </c>
      <c r="AG214">
        <v>8</v>
      </c>
      <c r="AH214">
        <v>120</v>
      </c>
      <c r="AI214" s="20" t="s">
        <v>682</v>
      </c>
      <c r="AT214">
        <v>1</v>
      </c>
      <c r="BD214">
        <f t="shared" si="35"/>
        <v>0</v>
      </c>
      <c r="BK214">
        <v>1</v>
      </c>
      <c r="BS214">
        <v>1</v>
      </c>
      <c r="BT214">
        <v>1</v>
      </c>
      <c r="BU214">
        <v>1</v>
      </c>
      <c r="BV214">
        <f t="shared" si="33"/>
        <v>2</v>
      </c>
    </row>
    <row r="215" spans="1:97" ht="60" hidden="1">
      <c r="A215" s="2" t="s">
        <v>165</v>
      </c>
      <c r="B215" s="5">
        <v>1</v>
      </c>
      <c r="C215" s="2"/>
      <c r="D215" s="2"/>
      <c r="E215" s="2">
        <v>1</v>
      </c>
      <c r="F215" s="15"/>
      <c r="AA215">
        <f t="shared" si="32"/>
        <v>0</v>
      </c>
      <c r="AB215">
        <v>1</v>
      </c>
      <c r="AC215">
        <v>1</v>
      </c>
      <c r="AD215">
        <v>1</v>
      </c>
      <c r="AG215">
        <v>7</v>
      </c>
      <c r="AH215">
        <v>1783</v>
      </c>
      <c r="AI215" s="20" t="s">
        <v>684</v>
      </c>
      <c r="AT215">
        <v>1</v>
      </c>
      <c r="AW215">
        <v>1</v>
      </c>
      <c r="BD215">
        <f t="shared" si="35"/>
        <v>0</v>
      </c>
      <c r="BK215">
        <v>1</v>
      </c>
      <c r="BS215">
        <v>1</v>
      </c>
      <c r="BV215">
        <f t="shared" si="33"/>
        <v>2</v>
      </c>
    </row>
    <row r="216" spans="1:97" hidden="1">
      <c r="A216" s="2" t="s">
        <v>166</v>
      </c>
      <c r="B216" s="4">
        <v>1</v>
      </c>
      <c r="C216" s="2"/>
      <c r="D216" s="2"/>
      <c r="E216" s="2">
        <v>1</v>
      </c>
      <c r="F216" s="15"/>
      <c r="H216">
        <v>1</v>
      </c>
      <c r="AA216">
        <f t="shared" si="32"/>
        <v>1</v>
      </c>
      <c r="AC216">
        <f>SUM(G216:V216)</f>
        <v>1</v>
      </c>
      <c r="AD216">
        <v>1</v>
      </c>
      <c r="AG216">
        <v>6</v>
      </c>
      <c r="AT216">
        <v>1</v>
      </c>
      <c r="AW216">
        <v>1</v>
      </c>
      <c r="BD216">
        <f t="shared" si="35"/>
        <v>0</v>
      </c>
      <c r="BK216">
        <v>1</v>
      </c>
      <c r="BS216">
        <v>1</v>
      </c>
      <c r="BV216">
        <f t="shared" si="33"/>
        <v>2</v>
      </c>
    </row>
    <row r="217" spans="1:97" hidden="1">
      <c r="A217" s="2" t="s">
        <v>167</v>
      </c>
      <c r="B217" s="5">
        <v>1</v>
      </c>
      <c r="C217" s="2"/>
      <c r="D217" s="2"/>
      <c r="E217" s="2">
        <v>1</v>
      </c>
      <c r="F217" s="15"/>
      <c r="H217">
        <v>1</v>
      </c>
      <c r="AA217">
        <f t="shared" si="32"/>
        <v>1</v>
      </c>
      <c r="AC217">
        <f>SUM(G217:V217)</f>
        <v>1</v>
      </c>
      <c r="AD217">
        <v>1</v>
      </c>
      <c r="AG217">
        <v>6</v>
      </c>
      <c r="AT217">
        <v>1</v>
      </c>
      <c r="AW217">
        <v>1</v>
      </c>
      <c r="BD217">
        <f t="shared" si="35"/>
        <v>0</v>
      </c>
      <c r="BK217">
        <v>1</v>
      </c>
      <c r="BV217">
        <f t="shared" si="33"/>
        <v>1</v>
      </c>
    </row>
    <row r="218" spans="1:97">
      <c r="A218" s="2" t="s">
        <v>191</v>
      </c>
      <c r="B218" s="4">
        <v>1</v>
      </c>
      <c r="C218" s="2"/>
      <c r="D218" s="2"/>
      <c r="E218" s="2">
        <v>1</v>
      </c>
      <c r="F218" s="15"/>
      <c r="G218">
        <v>1</v>
      </c>
      <c r="H218">
        <v>1</v>
      </c>
      <c r="AA218">
        <f t="shared" si="32"/>
        <v>2</v>
      </c>
      <c r="AC218">
        <f>SUM(G218:V218)</f>
        <v>2</v>
      </c>
      <c r="AD218">
        <v>1</v>
      </c>
      <c r="AG218">
        <v>10</v>
      </c>
      <c r="AJ218">
        <v>6</v>
      </c>
      <c r="AT218">
        <v>1</v>
      </c>
      <c r="BC218">
        <v>1</v>
      </c>
      <c r="BD218">
        <f t="shared" si="35"/>
        <v>2</v>
      </c>
      <c r="BK218">
        <v>1</v>
      </c>
      <c r="BS218">
        <v>1</v>
      </c>
      <c r="BV218">
        <f t="shared" si="33"/>
        <v>2</v>
      </c>
    </row>
    <row r="219" spans="1:97" ht="30" hidden="1">
      <c r="A219" s="2" t="s">
        <v>192</v>
      </c>
      <c r="B219" s="5">
        <v>1</v>
      </c>
      <c r="C219" s="2"/>
      <c r="D219" s="2"/>
      <c r="E219" s="2">
        <v>1</v>
      </c>
      <c r="F219" s="15"/>
      <c r="H219">
        <v>1</v>
      </c>
      <c r="AA219">
        <f t="shared" si="32"/>
        <v>1</v>
      </c>
      <c r="AC219">
        <f>SUM(G219:V219)</f>
        <v>1</v>
      </c>
      <c r="AD219">
        <v>1</v>
      </c>
      <c r="AG219">
        <v>5</v>
      </c>
      <c r="AH219" t="s">
        <v>564</v>
      </c>
      <c r="AI219" s="20" t="s">
        <v>535</v>
      </c>
      <c r="AT219">
        <v>1</v>
      </c>
      <c r="BD219">
        <f t="shared" si="35"/>
        <v>0</v>
      </c>
      <c r="BK219">
        <v>1</v>
      </c>
      <c r="BV219">
        <f t="shared" si="33"/>
        <v>1</v>
      </c>
    </row>
    <row r="220" spans="1:97" hidden="1">
      <c r="A220" s="2" t="s">
        <v>193</v>
      </c>
      <c r="B220" s="4">
        <v>1</v>
      </c>
      <c r="C220" s="2"/>
      <c r="D220" s="2"/>
      <c r="E220" s="2">
        <v>1</v>
      </c>
      <c r="F220" s="15"/>
      <c r="H220">
        <v>1</v>
      </c>
      <c r="AA220">
        <f t="shared" si="32"/>
        <v>1</v>
      </c>
      <c r="AC220">
        <f>SUM(G220:V220)</f>
        <v>1</v>
      </c>
      <c r="AD220">
        <v>1</v>
      </c>
      <c r="AG220">
        <v>6</v>
      </c>
      <c r="AT220">
        <v>1</v>
      </c>
      <c r="BD220">
        <f t="shared" si="35"/>
        <v>0</v>
      </c>
      <c r="BK220">
        <v>1</v>
      </c>
      <c r="BV220">
        <f t="shared" si="33"/>
        <v>1</v>
      </c>
    </row>
    <row r="221" spans="1:97" ht="120" hidden="1">
      <c r="A221" s="2" t="s">
        <v>429</v>
      </c>
      <c r="B221" s="5">
        <v>1</v>
      </c>
      <c r="C221" s="2"/>
      <c r="D221" s="2"/>
      <c r="E221" s="2">
        <v>1</v>
      </c>
      <c r="F221" s="15"/>
      <c r="AA221">
        <f t="shared" si="32"/>
        <v>0</v>
      </c>
      <c r="AB221">
        <v>1</v>
      </c>
      <c r="AC221">
        <v>1</v>
      </c>
      <c r="AD221">
        <v>1</v>
      </c>
      <c r="AG221">
        <v>15</v>
      </c>
      <c r="AH221" t="s">
        <v>564</v>
      </c>
      <c r="AI221" s="20" t="s">
        <v>685</v>
      </c>
      <c r="AT221">
        <v>1</v>
      </c>
      <c r="BD221">
        <f t="shared" si="35"/>
        <v>0</v>
      </c>
      <c r="BK221">
        <v>1</v>
      </c>
      <c r="BS221">
        <v>1</v>
      </c>
      <c r="BT221">
        <v>1</v>
      </c>
      <c r="BV221">
        <f t="shared" si="33"/>
        <v>2</v>
      </c>
    </row>
    <row r="222" spans="1:97">
      <c r="A222" s="2" t="s">
        <v>302</v>
      </c>
      <c r="B222" s="4">
        <v>1</v>
      </c>
      <c r="C222" s="2"/>
      <c r="D222" s="2"/>
      <c r="E222" s="2">
        <v>1</v>
      </c>
      <c r="F222" s="15"/>
      <c r="AA222">
        <f t="shared" si="32"/>
        <v>0</v>
      </c>
      <c r="AB222">
        <v>1</v>
      </c>
      <c r="AC222">
        <v>2</v>
      </c>
      <c r="AE222">
        <v>1</v>
      </c>
      <c r="AG222">
        <v>2</v>
      </c>
      <c r="AI222" s="20" t="s">
        <v>686</v>
      </c>
      <c r="AJ222">
        <v>2</v>
      </c>
      <c r="AL222" s="20" t="s">
        <v>582</v>
      </c>
      <c r="AU222">
        <v>1</v>
      </c>
      <c r="AY222">
        <v>1</v>
      </c>
      <c r="BC222">
        <v>1</v>
      </c>
      <c r="BK222">
        <v>1</v>
      </c>
      <c r="BM222">
        <v>1</v>
      </c>
      <c r="BV222">
        <f t="shared" si="33"/>
        <v>2</v>
      </c>
      <c r="CS222">
        <v>1</v>
      </c>
    </row>
    <row r="223" spans="1:97" hidden="1">
      <c r="A223" s="2" t="s">
        <v>430</v>
      </c>
      <c r="B223" s="5">
        <v>1</v>
      </c>
      <c r="C223" s="2"/>
      <c r="D223" s="2"/>
      <c r="E223" s="2">
        <v>1</v>
      </c>
      <c r="F223" s="15"/>
      <c r="AA223">
        <f t="shared" si="32"/>
        <v>0</v>
      </c>
      <c r="AB223">
        <v>1</v>
      </c>
      <c r="AC223">
        <v>1</v>
      </c>
      <c r="AE223">
        <v>1</v>
      </c>
      <c r="AG223">
        <v>2</v>
      </c>
      <c r="AH223">
        <v>952</v>
      </c>
      <c r="AI223" s="20" t="s">
        <v>582</v>
      </c>
      <c r="AT223">
        <v>1</v>
      </c>
      <c r="AW223">
        <v>1</v>
      </c>
      <c r="BD223">
        <f t="shared" ref="BD223:BD227" si="36">SUBTOTAL(9,AT223:BC223)</f>
        <v>0</v>
      </c>
      <c r="BK223">
        <v>1</v>
      </c>
      <c r="BM223">
        <v>1</v>
      </c>
      <c r="BV223">
        <f t="shared" si="33"/>
        <v>2</v>
      </c>
    </row>
    <row r="224" spans="1:97" hidden="1">
      <c r="A224" s="2" t="s">
        <v>431</v>
      </c>
      <c r="B224" s="4">
        <v>1</v>
      </c>
      <c r="C224" s="2"/>
      <c r="D224" s="2"/>
      <c r="E224" s="2">
        <v>1</v>
      </c>
      <c r="F224" s="15"/>
      <c r="AA224">
        <f t="shared" si="32"/>
        <v>0</v>
      </c>
      <c r="AB224">
        <v>1</v>
      </c>
      <c r="AC224">
        <v>1</v>
      </c>
      <c r="AE224">
        <v>1</v>
      </c>
      <c r="AG224">
        <v>2</v>
      </c>
      <c r="AH224">
        <v>952</v>
      </c>
      <c r="AI224" s="20" t="s">
        <v>582</v>
      </c>
      <c r="AT224">
        <v>1</v>
      </c>
      <c r="AW224">
        <v>1</v>
      </c>
      <c r="BD224">
        <f t="shared" si="36"/>
        <v>0</v>
      </c>
      <c r="BK224">
        <v>1</v>
      </c>
      <c r="BM224">
        <v>1</v>
      </c>
      <c r="BV224">
        <f t="shared" si="33"/>
        <v>2</v>
      </c>
    </row>
    <row r="225" spans="1:93" hidden="1">
      <c r="A225" s="2" t="s">
        <v>194</v>
      </c>
      <c r="B225" s="5">
        <v>1</v>
      </c>
      <c r="C225" s="2"/>
      <c r="D225" s="2"/>
      <c r="E225" s="2">
        <v>1</v>
      </c>
      <c r="F225" s="15"/>
      <c r="AA225">
        <f t="shared" si="32"/>
        <v>0</v>
      </c>
      <c r="AB225">
        <v>1</v>
      </c>
      <c r="AC225">
        <v>1</v>
      </c>
      <c r="AE225">
        <v>1</v>
      </c>
      <c r="AG225">
        <v>2</v>
      </c>
      <c r="AH225">
        <v>110</v>
      </c>
      <c r="AI225" s="20" t="s">
        <v>582</v>
      </c>
      <c r="AT225">
        <v>1</v>
      </c>
      <c r="AW225">
        <v>1</v>
      </c>
      <c r="BD225">
        <f t="shared" si="36"/>
        <v>0</v>
      </c>
      <c r="BG225">
        <v>1</v>
      </c>
      <c r="BK225">
        <v>1</v>
      </c>
      <c r="BL225">
        <v>1</v>
      </c>
      <c r="BV225">
        <f t="shared" si="33"/>
        <v>1</v>
      </c>
    </row>
    <row r="226" spans="1:93">
      <c r="A226" s="2" t="s">
        <v>116</v>
      </c>
      <c r="B226" s="4">
        <v>1</v>
      </c>
      <c r="C226" s="2"/>
      <c r="D226" s="2"/>
      <c r="E226" s="2">
        <v>1</v>
      </c>
      <c r="F226" s="15"/>
      <c r="G226">
        <v>1</v>
      </c>
      <c r="H226">
        <v>1</v>
      </c>
      <c r="AA226">
        <f t="shared" si="32"/>
        <v>2</v>
      </c>
      <c r="AC226">
        <f>SUM(G226:V226)</f>
        <v>2</v>
      </c>
      <c r="AD226">
        <v>1</v>
      </c>
      <c r="AG226">
        <v>10</v>
      </c>
      <c r="AJ226">
        <v>6</v>
      </c>
      <c r="AT226">
        <v>1</v>
      </c>
      <c r="AV226">
        <v>1</v>
      </c>
      <c r="BC226">
        <v>1</v>
      </c>
      <c r="BD226">
        <f t="shared" si="36"/>
        <v>3</v>
      </c>
      <c r="BF226">
        <v>1</v>
      </c>
      <c r="BK226">
        <v>1</v>
      </c>
      <c r="BV226">
        <f t="shared" si="33"/>
        <v>1</v>
      </c>
      <c r="BZ226">
        <v>1</v>
      </c>
    </row>
    <row r="227" spans="1:93">
      <c r="A227" s="2" t="s">
        <v>32</v>
      </c>
      <c r="B227" s="4">
        <v>1</v>
      </c>
      <c r="C227" s="2"/>
      <c r="D227" s="2"/>
      <c r="E227" s="2">
        <v>1</v>
      </c>
      <c r="F227" s="15"/>
      <c r="G227">
        <v>1</v>
      </c>
      <c r="H227">
        <v>1</v>
      </c>
      <c r="AA227">
        <f t="shared" si="32"/>
        <v>2</v>
      </c>
      <c r="AC227">
        <v>2</v>
      </c>
      <c r="AD227">
        <v>1</v>
      </c>
      <c r="AG227">
        <v>10</v>
      </c>
      <c r="AJ227">
        <v>6</v>
      </c>
      <c r="AT227">
        <v>1</v>
      </c>
      <c r="BC227">
        <v>1</v>
      </c>
      <c r="BD227">
        <f t="shared" si="36"/>
        <v>2</v>
      </c>
      <c r="BK227">
        <v>1</v>
      </c>
      <c r="BV227">
        <f t="shared" si="33"/>
        <v>1</v>
      </c>
    </row>
    <row r="228" spans="1:93" hidden="1">
      <c r="A228" s="2" t="s">
        <v>687</v>
      </c>
      <c r="B228" s="4">
        <v>1</v>
      </c>
      <c r="C228" s="2">
        <v>1</v>
      </c>
      <c r="D228" s="2"/>
      <c r="E228" s="2"/>
      <c r="F228" s="15"/>
      <c r="AA228">
        <f t="shared" si="32"/>
        <v>0</v>
      </c>
      <c r="BK228">
        <v>1</v>
      </c>
      <c r="BV228">
        <f t="shared" si="33"/>
        <v>1</v>
      </c>
    </row>
    <row r="229" spans="1:93" ht="195">
      <c r="A229" s="2" t="s">
        <v>345</v>
      </c>
      <c r="B229" s="5">
        <v>1</v>
      </c>
      <c r="C229" s="2"/>
      <c r="D229" s="2"/>
      <c r="E229" s="2">
        <v>1</v>
      </c>
      <c r="F229" s="15"/>
      <c r="H229">
        <v>1</v>
      </c>
      <c r="N229">
        <v>1</v>
      </c>
      <c r="AA229">
        <f t="shared" si="32"/>
        <v>2</v>
      </c>
      <c r="AB229">
        <v>1</v>
      </c>
      <c r="AC229">
        <v>3</v>
      </c>
      <c r="AD229">
        <v>1</v>
      </c>
      <c r="AG229">
        <v>9</v>
      </c>
      <c r="AH229">
        <v>761</v>
      </c>
      <c r="AI229" s="20" t="s">
        <v>688</v>
      </c>
      <c r="AJ229">
        <v>17</v>
      </c>
      <c r="AK229">
        <v>1564</v>
      </c>
      <c r="AL229" s="20" t="s">
        <v>689</v>
      </c>
      <c r="AM229">
        <v>6</v>
      </c>
      <c r="AQ229" s="20">
        <v>1</v>
      </c>
      <c r="AT229">
        <v>1</v>
      </c>
      <c r="BB229">
        <v>1</v>
      </c>
      <c r="BC229">
        <v>1</v>
      </c>
      <c r="BD229">
        <f t="shared" ref="BD229:BD236" si="37">SUBTOTAL(9,AT229:BC229)</f>
        <v>3</v>
      </c>
      <c r="BF229">
        <v>1</v>
      </c>
      <c r="BK229">
        <v>1</v>
      </c>
      <c r="BS229">
        <v>1</v>
      </c>
      <c r="BT229">
        <v>1</v>
      </c>
      <c r="BV229">
        <f t="shared" si="33"/>
        <v>2</v>
      </c>
    </row>
    <row r="230" spans="1:93" ht="45">
      <c r="A230" s="2" t="s">
        <v>195</v>
      </c>
      <c r="B230" s="5">
        <v>1</v>
      </c>
      <c r="C230" s="2"/>
      <c r="D230" s="2"/>
      <c r="E230" s="2">
        <v>1</v>
      </c>
      <c r="F230" s="15"/>
      <c r="G230">
        <v>1</v>
      </c>
      <c r="AA230">
        <f t="shared" si="32"/>
        <v>1</v>
      </c>
      <c r="AB230">
        <v>1</v>
      </c>
      <c r="AC230">
        <v>2</v>
      </c>
      <c r="AD230">
        <v>1</v>
      </c>
      <c r="AG230">
        <v>5</v>
      </c>
      <c r="AH230">
        <v>756</v>
      </c>
      <c r="AI230" s="20" t="s">
        <v>538</v>
      </c>
      <c r="AJ230">
        <v>10</v>
      </c>
      <c r="AT230">
        <v>1</v>
      </c>
      <c r="AW230">
        <v>1</v>
      </c>
      <c r="BB230">
        <v>1</v>
      </c>
      <c r="BC230">
        <v>1</v>
      </c>
      <c r="BD230">
        <f t="shared" si="37"/>
        <v>4</v>
      </c>
      <c r="BK230">
        <v>1</v>
      </c>
      <c r="BL230">
        <v>1</v>
      </c>
      <c r="BM230">
        <v>1</v>
      </c>
      <c r="BN230">
        <v>1</v>
      </c>
      <c r="BV230">
        <f t="shared" si="33"/>
        <v>2</v>
      </c>
    </row>
    <row r="231" spans="1:93" hidden="1">
      <c r="A231" s="2" t="s">
        <v>196</v>
      </c>
      <c r="B231" s="4">
        <v>1</v>
      </c>
      <c r="C231" s="2"/>
      <c r="D231" s="2"/>
      <c r="E231" s="2">
        <v>1</v>
      </c>
      <c r="F231" s="15"/>
      <c r="G231">
        <v>1</v>
      </c>
      <c r="AA231">
        <f t="shared" si="32"/>
        <v>1</v>
      </c>
      <c r="AC231">
        <f>SUM(G231:V231)</f>
        <v>1</v>
      </c>
      <c r="AD231">
        <v>1</v>
      </c>
      <c r="AG231">
        <v>10</v>
      </c>
      <c r="AT231">
        <v>1</v>
      </c>
      <c r="AW231">
        <v>1</v>
      </c>
      <c r="BD231">
        <f t="shared" si="37"/>
        <v>0</v>
      </c>
      <c r="BK231">
        <v>1</v>
      </c>
      <c r="BL231">
        <v>1</v>
      </c>
      <c r="BV231">
        <f t="shared" si="33"/>
        <v>1</v>
      </c>
    </row>
    <row r="232" spans="1:93" hidden="1">
      <c r="A232" s="2" t="s">
        <v>97</v>
      </c>
      <c r="B232" s="5">
        <v>1</v>
      </c>
      <c r="C232" s="2"/>
      <c r="D232" s="2"/>
      <c r="E232" s="2">
        <v>1</v>
      </c>
      <c r="F232" s="15"/>
      <c r="AA232">
        <f t="shared" si="32"/>
        <v>0</v>
      </c>
      <c r="AB232">
        <v>1</v>
      </c>
      <c r="AC232">
        <v>1</v>
      </c>
      <c r="AD232">
        <v>1</v>
      </c>
      <c r="AG232">
        <v>43</v>
      </c>
      <c r="AI232" s="20" t="s">
        <v>690</v>
      </c>
      <c r="AT232">
        <v>1</v>
      </c>
      <c r="AW232">
        <v>1</v>
      </c>
      <c r="BD232">
        <f t="shared" si="37"/>
        <v>0</v>
      </c>
      <c r="BK232">
        <v>1</v>
      </c>
      <c r="BM232">
        <v>1</v>
      </c>
      <c r="BO232">
        <v>1</v>
      </c>
      <c r="BU232">
        <v>1</v>
      </c>
      <c r="BV232">
        <f t="shared" si="33"/>
        <v>3</v>
      </c>
      <c r="BX232">
        <v>1</v>
      </c>
    </row>
    <row r="233" spans="1:93" ht="45" hidden="1">
      <c r="A233" s="2" t="s">
        <v>819</v>
      </c>
      <c r="B233" s="5">
        <v>1</v>
      </c>
      <c r="C233" s="2"/>
      <c r="D233" s="2"/>
      <c r="E233" s="2">
        <v>1</v>
      </c>
      <c r="F233" s="15"/>
      <c r="AA233">
        <f t="shared" si="32"/>
        <v>0</v>
      </c>
      <c r="AB233">
        <v>1</v>
      </c>
      <c r="AC233">
        <v>1</v>
      </c>
      <c r="AE233">
        <v>1</v>
      </c>
      <c r="AG233">
        <v>4</v>
      </c>
      <c r="AH233">
        <v>771</v>
      </c>
      <c r="AI233" s="20" t="s">
        <v>820</v>
      </c>
      <c r="AQ233" s="20">
        <v>1</v>
      </c>
      <c r="AT233">
        <v>1</v>
      </c>
      <c r="AW233">
        <v>1</v>
      </c>
      <c r="BD233">
        <f t="shared" si="37"/>
        <v>0</v>
      </c>
      <c r="BV233">
        <f t="shared" si="33"/>
        <v>0</v>
      </c>
    </row>
    <row r="234" spans="1:93" hidden="1">
      <c r="A234" s="2" t="s">
        <v>197</v>
      </c>
      <c r="B234" s="4">
        <v>1</v>
      </c>
      <c r="C234" s="2"/>
      <c r="D234" s="2"/>
      <c r="E234" s="2">
        <v>1</v>
      </c>
      <c r="F234" s="15"/>
      <c r="G234">
        <v>1</v>
      </c>
      <c r="AA234">
        <f t="shared" si="32"/>
        <v>1</v>
      </c>
      <c r="AC234">
        <f>SUM(G234:V234)</f>
        <v>1</v>
      </c>
      <c r="AD234">
        <v>1</v>
      </c>
      <c r="AG234">
        <v>10</v>
      </c>
      <c r="AT234">
        <v>1</v>
      </c>
      <c r="AW234">
        <v>1</v>
      </c>
      <c r="BD234">
        <f t="shared" si="37"/>
        <v>0</v>
      </c>
      <c r="BK234">
        <v>1</v>
      </c>
      <c r="BL234">
        <v>1</v>
      </c>
      <c r="BS234">
        <v>1</v>
      </c>
      <c r="BV234">
        <f t="shared" si="33"/>
        <v>2</v>
      </c>
    </row>
    <row r="235" spans="1:93" ht="45">
      <c r="A235" s="2" t="s">
        <v>198</v>
      </c>
      <c r="B235" s="5">
        <v>1</v>
      </c>
      <c r="C235" s="2"/>
      <c r="D235" s="2"/>
      <c r="E235" s="2">
        <v>1</v>
      </c>
      <c r="F235" s="15"/>
      <c r="G235">
        <v>1</v>
      </c>
      <c r="AA235">
        <f t="shared" si="32"/>
        <v>1</v>
      </c>
      <c r="AB235">
        <v>1</v>
      </c>
      <c r="AC235">
        <v>2</v>
      </c>
      <c r="AD235">
        <v>1</v>
      </c>
      <c r="AG235">
        <v>5</v>
      </c>
      <c r="AH235">
        <v>756</v>
      </c>
      <c r="AI235" s="20" t="s">
        <v>538</v>
      </c>
      <c r="AJ235">
        <v>10</v>
      </c>
      <c r="AT235">
        <v>1</v>
      </c>
      <c r="BC235">
        <v>1</v>
      </c>
      <c r="BD235">
        <f t="shared" si="37"/>
        <v>2</v>
      </c>
      <c r="BK235">
        <v>1</v>
      </c>
      <c r="BS235">
        <v>1</v>
      </c>
      <c r="BV235">
        <f t="shared" si="33"/>
        <v>2</v>
      </c>
    </row>
    <row r="236" spans="1:93" hidden="1">
      <c r="A236" s="2" t="s">
        <v>359</v>
      </c>
      <c r="B236" s="4">
        <v>1</v>
      </c>
      <c r="C236" s="2"/>
      <c r="D236" s="2"/>
      <c r="E236" s="2">
        <v>1</v>
      </c>
      <c r="F236" s="15"/>
      <c r="G236">
        <v>1</v>
      </c>
      <c r="AA236">
        <f t="shared" si="32"/>
        <v>1</v>
      </c>
      <c r="AB236">
        <v>1</v>
      </c>
      <c r="AC236">
        <f>SUM(G236:V236)</f>
        <v>1</v>
      </c>
      <c r="AD236">
        <v>1</v>
      </c>
      <c r="AG236">
        <v>43</v>
      </c>
      <c r="AI236" s="20" t="s">
        <v>690</v>
      </c>
      <c r="AT236">
        <v>1</v>
      </c>
      <c r="AV236">
        <v>1</v>
      </c>
      <c r="AW236">
        <v>1</v>
      </c>
      <c r="BD236">
        <f t="shared" si="37"/>
        <v>0</v>
      </c>
      <c r="BK236">
        <v>1</v>
      </c>
      <c r="BL236">
        <v>1</v>
      </c>
      <c r="BM236">
        <v>1</v>
      </c>
      <c r="BT236">
        <v>1</v>
      </c>
      <c r="BV236">
        <f t="shared" si="33"/>
        <v>2</v>
      </c>
      <c r="BY236">
        <v>1</v>
      </c>
    </row>
    <row r="237" spans="1:93" hidden="1">
      <c r="A237" s="2" t="s">
        <v>201</v>
      </c>
      <c r="B237" s="5">
        <v>1</v>
      </c>
      <c r="C237" s="2">
        <v>1</v>
      </c>
      <c r="D237" s="2"/>
      <c r="E237" s="2"/>
      <c r="F237" s="15"/>
      <c r="AA237">
        <f t="shared" si="32"/>
        <v>0</v>
      </c>
      <c r="BV237">
        <f t="shared" si="33"/>
        <v>0</v>
      </c>
      <c r="CO237">
        <v>1</v>
      </c>
    </row>
    <row r="238" spans="1:93" hidden="1">
      <c r="A238" s="2" t="s">
        <v>202</v>
      </c>
      <c r="B238" s="4">
        <v>1</v>
      </c>
      <c r="C238" s="2"/>
      <c r="D238" s="2"/>
      <c r="E238" s="2">
        <v>1</v>
      </c>
      <c r="F238" s="15"/>
      <c r="G238">
        <v>1</v>
      </c>
      <c r="AA238">
        <f t="shared" si="32"/>
        <v>1</v>
      </c>
      <c r="AC238">
        <f>SUM(G238:V238)</f>
        <v>1</v>
      </c>
      <c r="AD238">
        <v>1</v>
      </c>
      <c r="AG238">
        <v>10</v>
      </c>
      <c r="AT238">
        <v>1</v>
      </c>
      <c r="BD238">
        <f t="shared" ref="BD238:BD239" si="38">SUBTOTAL(9,AT238:BC238)</f>
        <v>0</v>
      </c>
      <c r="BK238">
        <v>1</v>
      </c>
      <c r="BV238">
        <f t="shared" si="33"/>
        <v>1</v>
      </c>
    </row>
    <row r="239" spans="1:93" hidden="1">
      <c r="A239" s="2" t="s">
        <v>203</v>
      </c>
      <c r="B239" s="5">
        <v>1</v>
      </c>
      <c r="C239" s="2"/>
      <c r="D239" s="2"/>
      <c r="E239" s="2">
        <v>1</v>
      </c>
      <c r="F239" s="15"/>
      <c r="G239">
        <v>1</v>
      </c>
      <c r="AA239">
        <f t="shared" si="32"/>
        <v>1</v>
      </c>
      <c r="AC239">
        <f>SUM(G239:V239)</f>
        <v>1</v>
      </c>
      <c r="AD239">
        <v>1</v>
      </c>
      <c r="AG239">
        <v>10</v>
      </c>
      <c r="AT239">
        <v>1</v>
      </c>
      <c r="AZ239">
        <v>1</v>
      </c>
      <c r="BD239">
        <f t="shared" si="38"/>
        <v>0</v>
      </c>
      <c r="BK239">
        <v>1</v>
      </c>
      <c r="BM239">
        <v>1</v>
      </c>
      <c r="BT239">
        <v>1</v>
      </c>
      <c r="BV239">
        <f t="shared" si="33"/>
        <v>2</v>
      </c>
    </row>
    <row r="240" spans="1:93" hidden="1">
      <c r="A240" s="2" t="s">
        <v>432</v>
      </c>
      <c r="B240" s="4">
        <v>1</v>
      </c>
      <c r="C240" s="2"/>
      <c r="D240" s="2"/>
      <c r="E240" s="2">
        <v>1</v>
      </c>
      <c r="F240" s="15"/>
      <c r="U240">
        <v>1</v>
      </c>
      <c r="AA240">
        <f t="shared" si="32"/>
        <v>1</v>
      </c>
      <c r="AC240">
        <f>SUM(G240:V240)</f>
        <v>1</v>
      </c>
      <c r="AD240">
        <v>1</v>
      </c>
      <c r="AU240">
        <v>1</v>
      </c>
      <c r="AW240">
        <v>1</v>
      </c>
      <c r="BV240">
        <f t="shared" si="33"/>
        <v>0</v>
      </c>
      <c r="BX240">
        <v>1</v>
      </c>
    </row>
    <row r="241" spans="1:85" hidden="1">
      <c r="A241" s="2" t="s">
        <v>98</v>
      </c>
      <c r="B241" s="5">
        <v>1</v>
      </c>
      <c r="C241" s="2"/>
      <c r="D241" s="2"/>
      <c r="E241" s="2">
        <v>1</v>
      </c>
      <c r="F241" s="15"/>
      <c r="U241">
        <v>1</v>
      </c>
      <c r="AA241">
        <f t="shared" si="32"/>
        <v>1</v>
      </c>
      <c r="AC241">
        <f>SUM(G241:V241)</f>
        <v>1</v>
      </c>
      <c r="AD241">
        <v>1</v>
      </c>
      <c r="AU241">
        <v>1</v>
      </c>
      <c r="AW241">
        <v>1</v>
      </c>
      <c r="BT241">
        <v>1</v>
      </c>
      <c r="BV241">
        <f t="shared" si="33"/>
        <v>0</v>
      </c>
      <c r="BX241">
        <v>1</v>
      </c>
    </row>
    <row r="242" spans="1:85">
      <c r="A242" s="2" t="s">
        <v>204</v>
      </c>
      <c r="B242" s="4">
        <v>1</v>
      </c>
      <c r="C242" s="2"/>
      <c r="D242" s="2"/>
      <c r="E242" s="2">
        <v>1</v>
      </c>
      <c r="F242" s="15"/>
      <c r="G242">
        <v>1</v>
      </c>
      <c r="H242">
        <v>1</v>
      </c>
      <c r="AA242">
        <f t="shared" si="32"/>
        <v>2</v>
      </c>
      <c r="AC242">
        <v>2</v>
      </c>
      <c r="AD242">
        <v>1</v>
      </c>
      <c r="AG242">
        <v>10</v>
      </c>
      <c r="AJ242">
        <v>6</v>
      </c>
      <c r="AT242">
        <v>1</v>
      </c>
      <c r="AW242">
        <v>1</v>
      </c>
      <c r="BB242">
        <v>1</v>
      </c>
      <c r="BC242">
        <v>1</v>
      </c>
      <c r="BD242">
        <f t="shared" ref="BD242:BD244" si="39">SUBTOTAL(9,AT242:BC242)</f>
        <v>4</v>
      </c>
      <c r="BK242">
        <v>1</v>
      </c>
      <c r="BM242">
        <v>1</v>
      </c>
      <c r="BO242">
        <v>1</v>
      </c>
      <c r="BQ242">
        <v>1</v>
      </c>
      <c r="BV242">
        <f t="shared" si="33"/>
        <v>4</v>
      </c>
    </row>
    <row r="243" spans="1:85">
      <c r="A243" s="2" t="s">
        <v>434</v>
      </c>
      <c r="B243" s="5">
        <v>1</v>
      </c>
      <c r="C243" s="2"/>
      <c r="D243" s="2"/>
      <c r="E243" s="2">
        <v>1</v>
      </c>
      <c r="F243" s="15"/>
      <c r="G243">
        <v>1</v>
      </c>
      <c r="H243">
        <v>1</v>
      </c>
      <c r="P243">
        <v>1</v>
      </c>
      <c r="AA243">
        <f t="shared" si="32"/>
        <v>3</v>
      </c>
      <c r="AC243">
        <f>SUM(G243:V243)</f>
        <v>3</v>
      </c>
      <c r="AD243">
        <v>1</v>
      </c>
      <c r="AG243">
        <v>10</v>
      </c>
      <c r="AJ243">
        <v>6</v>
      </c>
      <c r="AM243">
        <v>20</v>
      </c>
      <c r="AT243">
        <v>1</v>
      </c>
      <c r="BD243">
        <f t="shared" si="39"/>
        <v>1</v>
      </c>
      <c r="BF243">
        <v>1</v>
      </c>
      <c r="BK243">
        <v>1</v>
      </c>
      <c r="BM243">
        <v>1</v>
      </c>
      <c r="BO243">
        <v>1</v>
      </c>
      <c r="BQ243">
        <v>1</v>
      </c>
      <c r="BS243">
        <v>1</v>
      </c>
      <c r="BV243">
        <f t="shared" si="33"/>
        <v>5</v>
      </c>
    </row>
    <row r="244" spans="1:85">
      <c r="A244" s="2" t="s">
        <v>435</v>
      </c>
      <c r="B244" s="4">
        <v>1</v>
      </c>
      <c r="C244" s="2"/>
      <c r="D244" s="2"/>
      <c r="E244" s="2">
        <v>1</v>
      </c>
      <c r="F244" s="15"/>
      <c r="G244">
        <v>1</v>
      </c>
      <c r="H244">
        <v>1</v>
      </c>
      <c r="AA244">
        <f t="shared" si="32"/>
        <v>2</v>
      </c>
      <c r="AC244">
        <v>2</v>
      </c>
      <c r="AD244">
        <v>1</v>
      </c>
      <c r="AE244">
        <v>1</v>
      </c>
      <c r="AG244">
        <v>10</v>
      </c>
      <c r="AJ244">
        <v>6</v>
      </c>
      <c r="AT244">
        <v>1</v>
      </c>
      <c r="AW244">
        <v>1</v>
      </c>
      <c r="BC244">
        <v>1</v>
      </c>
      <c r="BD244">
        <f t="shared" si="39"/>
        <v>3</v>
      </c>
      <c r="BK244">
        <v>1</v>
      </c>
      <c r="BM244">
        <v>1</v>
      </c>
      <c r="BO244">
        <v>1</v>
      </c>
      <c r="BQ244">
        <v>1</v>
      </c>
      <c r="BV244">
        <f t="shared" si="33"/>
        <v>4</v>
      </c>
    </row>
    <row r="245" spans="1:85" hidden="1">
      <c r="A245" s="2" t="s">
        <v>436</v>
      </c>
      <c r="B245" s="5">
        <v>1</v>
      </c>
      <c r="C245" s="2">
        <v>1</v>
      </c>
      <c r="D245" s="2"/>
      <c r="E245" s="2"/>
      <c r="F245" s="15"/>
      <c r="AA245">
        <f t="shared" si="32"/>
        <v>0</v>
      </c>
      <c r="BV245">
        <f t="shared" si="33"/>
        <v>0</v>
      </c>
    </row>
    <row r="246" spans="1:85">
      <c r="A246" s="2" t="s">
        <v>205</v>
      </c>
      <c r="B246" s="5">
        <v>1</v>
      </c>
      <c r="C246" s="2"/>
      <c r="D246" s="2"/>
      <c r="E246" s="2">
        <v>1</v>
      </c>
      <c r="F246" s="15"/>
      <c r="H246">
        <v>1</v>
      </c>
      <c r="K246">
        <v>1</v>
      </c>
      <c r="AA246">
        <f t="shared" si="32"/>
        <v>2</v>
      </c>
      <c r="AB246">
        <v>1</v>
      </c>
      <c r="AC246">
        <v>3</v>
      </c>
      <c r="AG246">
        <v>19</v>
      </c>
      <c r="AH246">
        <v>1024</v>
      </c>
      <c r="AI246" s="20" t="s">
        <v>691</v>
      </c>
      <c r="AJ246">
        <v>6</v>
      </c>
      <c r="AM246">
        <v>10</v>
      </c>
      <c r="AQ246" s="20">
        <v>1</v>
      </c>
      <c r="AT246">
        <v>1</v>
      </c>
      <c r="AU246">
        <v>1</v>
      </c>
      <c r="AW246">
        <v>1</v>
      </c>
      <c r="AY246">
        <v>1</v>
      </c>
      <c r="BD246">
        <f t="shared" ref="BD246:BD265" si="40">SUBTOTAL(9,AT246:BC246)</f>
        <v>4</v>
      </c>
      <c r="BK246">
        <v>1</v>
      </c>
      <c r="BL246">
        <v>1</v>
      </c>
      <c r="BS246">
        <v>1</v>
      </c>
      <c r="BT246">
        <v>1</v>
      </c>
      <c r="BV246">
        <f t="shared" si="33"/>
        <v>2</v>
      </c>
    </row>
    <row r="247" spans="1:85" ht="30">
      <c r="A247" s="2" t="s">
        <v>358</v>
      </c>
      <c r="B247" s="4">
        <v>1</v>
      </c>
      <c r="C247" s="2"/>
      <c r="D247" s="2"/>
      <c r="E247" s="2">
        <v>1</v>
      </c>
      <c r="F247" s="15"/>
      <c r="G247">
        <v>1</v>
      </c>
      <c r="H247">
        <v>1</v>
      </c>
      <c r="S247">
        <v>1</v>
      </c>
      <c r="AA247">
        <f t="shared" si="32"/>
        <v>3</v>
      </c>
      <c r="AB247">
        <v>1</v>
      </c>
      <c r="AC247">
        <v>6</v>
      </c>
      <c r="AE247">
        <v>1</v>
      </c>
      <c r="AG247">
        <v>11</v>
      </c>
      <c r="AI247" s="20" t="s">
        <v>850</v>
      </c>
      <c r="AJ247">
        <v>10</v>
      </c>
      <c r="AT247">
        <v>1</v>
      </c>
      <c r="BD247">
        <f t="shared" si="40"/>
        <v>1</v>
      </c>
      <c r="BK247">
        <v>1</v>
      </c>
      <c r="BL247">
        <v>1</v>
      </c>
      <c r="BV247">
        <f t="shared" si="33"/>
        <v>1</v>
      </c>
    </row>
    <row r="248" spans="1:85" hidden="1">
      <c r="A248" s="2" t="s">
        <v>206</v>
      </c>
      <c r="B248" s="5">
        <v>1</v>
      </c>
      <c r="C248" s="2"/>
      <c r="D248" s="2"/>
      <c r="E248" s="2">
        <v>1</v>
      </c>
      <c r="F248" s="15"/>
      <c r="G248">
        <v>1</v>
      </c>
      <c r="AA248">
        <f t="shared" si="32"/>
        <v>1</v>
      </c>
      <c r="AC248">
        <f>SUM(G248:V248)</f>
        <v>1</v>
      </c>
      <c r="AD248">
        <v>1</v>
      </c>
      <c r="AG248">
        <v>10</v>
      </c>
      <c r="AT248">
        <v>1</v>
      </c>
      <c r="AW248">
        <v>1</v>
      </c>
      <c r="BD248">
        <f t="shared" si="40"/>
        <v>0</v>
      </c>
      <c r="BK248">
        <v>1</v>
      </c>
      <c r="BS248">
        <v>1</v>
      </c>
      <c r="BV248">
        <f t="shared" si="33"/>
        <v>2</v>
      </c>
    </row>
    <row r="249" spans="1:85" ht="45" hidden="1">
      <c r="A249" s="2" t="s">
        <v>276</v>
      </c>
      <c r="B249" s="4">
        <v>1</v>
      </c>
      <c r="C249" s="2"/>
      <c r="D249" s="2"/>
      <c r="E249" s="2">
        <v>1</v>
      </c>
      <c r="F249" s="15"/>
      <c r="AA249">
        <f t="shared" si="32"/>
        <v>0</v>
      </c>
      <c r="AB249">
        <v>1</v>
      </c>
      <c r="AC249">
        <v>1</v>
      </c>
      <c r="AE249">
        <v>1</v>
      </c>
      <c r="AG249">
        <v>7</v>
      </c>
      <c r="AH249">
        <v>500</v>
      </c>
      <c r="AI249" s="20" t="s">
        <v>692</v>
      </c>
      <c r="AT249">
        <v>1</v>
      </c>
      <c r="AW249">
        <v>1</v>
      </c>
      <c r="BD249">
        <f t="shared" si="40"/>
        <v>0</v>
      </c>
      <c r="BO249">
        <v>1</v>
      </c>
      <c r="BP249">
        <v>1</v>
      </c>
      <c r="BV249">
        <f t="shared" si="33"/>
        <v>1</v>
      </c>
    </row>
    <row r="250" spans="1:85" ht="45" hidden="1">
      <c r="A250" s="2" t="s">
        <v>342</v>
      </c>
      <c r="B250" s="5">
        <v>1</v>
      </c>
      <c r="C250" s="2"/>
      <c r="D250" s="2">
        <v>1</v>
      </c>
      <c r="E250" s="2">
        <v>1</v>
      </c>
      <c r="F250" s="15"/>
      <c r="AA250">
        <f t="shared" si="32"/>
        <v>0</v>
      </c>
      <c r="AB250">
        <v>1</v>
      </c>
      <c r="AC250">
        <v>1</v>
      </c>
      <c r="AD250">
        <v>1</v>
      </c>
      <c r="AG250">
        <v>11</v>
      </c>
      <c r="AI250" s="20" t="s">
        <v>851</v>
      </c>
      <c r="AR250">
        <v>1</v>
      </c>
      <c r="AT250">
        <v>1</v>
      </c>
      <c r="BD250">
        <f t="shared" si="40"/>
        <v>0</v>
      </c>
      <c r="BK250">
        <v>1</v>
      </c>
      <c r="BS250">
        <v>1</v>
      </c>
      <c r="BV250">
        <f t="shared" si="33"/>
        <v>2</v>
      </c>
      <c r="CG250">
        <v>1</v>
      </c>
    </row>
    <row r="251" spans="1:85" ht="30" hidden="1">
      <c r="A251" s="2" t="s">
        <v>285</v>
      </c>
      <c r="B251" s="4">
        <v>1</v>
      </c>
      <c r="C251" s="2"/>
      <c r="D251" s="2"/>
      <c r="E251" s="2">
        <v>1</v>
      </c>
      <c r="F251" s="15"/>
      <c r="AA251">
        <f t="shared" si="32"/>
        <v>0</v>
      </c>
      <c r="AB251">
        <v>1</v>
      </c>
      <c r="AC251">
        <v>1</v>
      </c>
      <c r="AD251">
        <v>1</v>
      </c>
      <c r="AG251">
        <v>10</v>
      </c>
      <c r="AH251">
        <v>500</v>
      </c>
      <c r="AI251" s="20" t="s">
        <v>693</v>
      </c>
      <c r="AQ251" s="20">
        <v>1</v>
      </c>
      <c r="AR251">
        <v>1</v>
      </c>
      <c r="AT251">
        <v>1</v>
      </c>
      <c r="AW251">
        <v>1</v>
      </c>
      <c r="AZ251">
        <v>1</v>
      </c>
      <c r="BD251">
        <f t="shared" si="40"/>
        <v>0</v>
      </c>
      <c r="BK251">
        <v>1</v>
      </c>
      <c r="BV251">
        <f t="shared" si="33"/>
        <v>1</v>
      </c>
    </row>
    <row r="252" spans="1:85" ht="30" hidden="1">
      <c r="A252" s="2" t="s">
        <v>298</v>
      </c>
      <c r="B252" s="5">
        <v>1</v>
      </c>
      <c r="C252" s="2"/>
      <c r="D252" s="2"/>
      <c r="E252" s="2">
        <v>1</v>
      </c>
      <c r="F252" s="15"/>
      <c r="AA252">
        <f t="shared" si="32"/>
        <v>0</v>
      </c>
      <c r="AB252">
        <v>1</v>
      </c>
      <c r="AC252">
        <v>1</v>
      </c>
      <c r="AD252">
        <v>1</v>
      </c>
      <c r="AG252">
        <v>3</v>
      </c>
      <c r="AH252">
        <v>1024</v>
      </c>
      <c r="AI252" s="20" t="s">
        <v>844</v>
      </c>
      <c r="AQ252" s="20">
        <v>1</v>
      </c>
      <c r="AT252">
        <v>1</v>
      </c>
      <c r="BD252">
        <f t="shared" si="40"/>
        <v>0</v>
      </c>
      <c r="BK252">
        <v>1</v>
      </c>
      <c r="BM252">
        <v>1</v>
      </c>
      <c r="BS252">
        <v>1</v>
      </c>
      <c r="BV252">
        <f t="shared" si="33"/>
        <v>3</v>
      </c>
    </row>
    <row r="253" spans="1:85" ht="45">
      <c r="A253" s="2" t="s">
        <v>207</v>
      </c>
      <c r="B253" s="4">
        <v>1</v>
      </c>
      <c r="C253" s="2"/>
      <c r="D253" s="2"/>
      <c r="E253" s="2">
        <v>1</v>
      </c>
      <c r="F253" s="15"/>
      <c r="G253">
        <v>1</v>
      </c>
      <c r="AA253">
        <f t="shared" si="32"/>
        <v>1</v>
      </c>
      <c r="AB253">
        <v>1</v>
      </c>
      <c r="AC253">
        <v>2</v>
      </c>
      <c r="AD253">
        <v>1</v>
      </c>
      <c r="AG253">
        <v>10</v>
      </c>
      <c r="AH253">
        <v>1329</v>
      </c>
      <c r="AI253" s="20" t="s">
        <v>560</v>
      </c>
      <c r="AJ253">
        <v>10</v>
      </c>
      <c r="AQ253" s="20">
        <v>1</v>
      </c>
      <c r="AT253">
        <v>1</v>
      </c>
      <c r="AW253">
        <v>1</v>
      </c>
      <c r="BC253">
        <v>1</v>
      </c>
      <c r="BD253">
        <f t="shared" si="40"/>
        <v>3</v>
      </c>
      <c r="BK253">
        <v>1</v>
      </c>
      <c r="BM253">
        <v>1</v>
      </c>
      <c r="BV253">
        <f t="shared" si="33"/>
        <v>2</v>
      </c>
    </row>
    <row r="254" spans="1:85" ht="30" hidden="1">
      <c r="A254" s="2" t="s">
        <v>294</v>
      </c>
      <c r="B254" s="5">
        <v>1</v>
      </c>
      <c r="C254" s="2"/>
      <c r="D254" s="2"/>
      <c r="E254" s="2">
        <v>1</v>
      </c>
      <c r="F254" s="15"/>
      <c r="AA254">
        <f t="shared" si="32"/>
        <v>0</v>
      </c>
      <c r="AB254">
        <v>1</v>
      </c>
      <c r="AC254">
        <v>1</v>
      </c>
      <c r="AD254">
        <v>1</v>
      </c>
      <c r="AG254">
        <v>6</v>
      </c>
      <c r="AH254" t="s">
        <v>694</v>
      </c>
      <c r="AI254" s="20" t="s">
        <v>695</v>
      </c>
      <c r="AQ254" s="20">
        <v>1</v>
      </c>
      <c r="AT254">
        <v>1</v>
      </c>
      <c r="AW254">
        <v>1</v>
      </c>
      <c r="BD254">
        <f t="shared" si="40"/>
        <v>0</v>
      </c>
      <c r="BK254">
        <v>1</v>
      </c>
      <c r="BS254">
        <v>1</v>
      </c>
      <c r="BV254">
        <f t="shared" si="33"/>
        <v>2</v>
      </c>
    </row>
    <row r="255" spans="1:85" hidden="1">
      <c r="A255" s="2" t="s">
        <v>208</v>
      </c>
      <c r="B255" s="4">
        <v>1</v>
      </c>
      <c r="C255" s="2"/>
      <c r="D255" s="2"/>
      <c r="E255" s="2">
        <v>1</v>
      </c>
      <c r="F255" s="15"/>
      <c r="AA255">
        <f t="shared" si="32"/>
        <v>0</v>
      </c>
      <c r="AB255">
        <v>1</v>
      </c>
      <c r="AC255">
        <v>1</v>
      </c>
      <c r="AE255">
        <v>1</v>
      </c>
      <c r="AG255">
        <v>2</v>
      </c>
      <c r="AH255">
        <v>400</v>
      </c>
      <c r="AI255" s="20" t="s">
        <v>389</v>
      </c>
      <c r="AT255">
        <v>1</v>
      </c>
      <c r="AW255">
        <v>1</v>
      </c>
      <c r="BD255">
        <f t="shared" si="40"/>
        <v>0</v>
      </c>
      <c r="BK255">
        <v>1</v>
      </c>
      <c r="BV255">
        <f t="shared" si="33"/>
        <v>1</v>
      </c>
    </row>
    <row r="256" spans="1:85" ht="30" hidden="1">
      <c r="A256" s="2" t="s">
        <v>209</v>
      </c>
      <c r="B256" s="5">
        <v>1</v>
      </c>
      <c r="C256" s="2"/>
      <c r="D256" s="2"/>
      <c r="E256" s="2">
        <v>1</v>
      </c>
      <c r="F256" s="15"/>
      <c r="AA256">
        <f t="shared" si="32"/>
        <v>0</v>
      </c>
      <c r="AB256">
        <v>1</v>
      </c>
      <c r="AC256">
        <v>1</v>
      </c>
      <c r="AD256">
        <v>1</v>
      </c>
      <c r="AG256">
        <v>4</v>
      </c>
      <c r="AH256">
        <v>160</v>
      </c>
      <c r="AI256" s="20" t="s">
        <v>562</v>
      </c>
      <c r="AT256">
        <v>1</v>
      </c>
      <c r="AW256">
        <v>1</v>
      </c>
      <c r="BD256">
        <f t="shared" si="40"/>
        <v>0</v>
      </c>
      <c r="BG256">
        <v>1</v>
      </c>
      <c r="BK256">
        <v>1</v>
      </c>
      <c r="BL256">
        <v>1</v>
      </c>
      <c r="BV256">
        <f t="shared" si="33"/>
        <v>1</v>
      </c>
    </row>
    <row r="257" spans="1:78" ht="90">
      <c r="A257" s="2" t="s">
        <v>636</v>
      </c>
      <c r="B257" s="5">
        <v>1</v>
      </c>
      <c r="C257" s="2"/>
      <c r="D257" s="2"/>
      <c r="E257" s="2">
        <v>1</v>
      </c>
      <c r="F257" s="15"/>
      <c r="AA257">
        <f t="shared" si="32"/>
        <v>0</v>
      </c>
      <c r="AB257">
        <v>1</v>
      </c>
      <c r="AC257">
        <v>2</v>
      </c>
      <c r="AE257">
        <v>1</v>
      </c>
      <c r="AG257">
        <v>4</v>
      </c>
      <c r="AH257">
        <v>17</v>
      </c>
      <c r="AI257" s="20" t="s">
        <v>696</v>
      </c>
      <c r="AJ257">
        <v>4</v>
      </c>
      <c r="AK257">
        <v>48</v>
      </c>
      <c r="AL257" s="20" t="s">
        <v>697</v>
      </c>
      <c r="AT257">
        <v>1</v>
      </c>
      <c r="AU257">
        <v>1</v>
      </c>
      <c r="BD257">
        <f t="shared" si="40"/>
        <v>2</v>
      </c>
      <c r="BK257">
        <v>1</v>
      </c>
      <c r="BV257">
        <f t="shared" si="33"/>
        <v>1</v>
      </c>
      <c r="BX257">
        <v>1</v>
      </c>
    </row>
    <row r="258" spans="1:78" hidden="1">
      <c r="A258" s="2" t="s">
        <v>210</v>
      </c>
      <c r="B258" s="4">
        <v>1</v>
      </c>
      <c r="C258" s="2"/>
      <c r="D258" s="2"/>
      <c r="E258" s="2">
        <v>1</v>
      </c>
      <c r="F258" s="15"/>
      <c r="K258">
        <v>1</v>
      </c>
      <c r="AA258">
        <f t="shared" si="32"/>
        <v>1</v>
      </c>
      <c r="AC258">
        <f>SUM(G258:V258)</f>
        <v>1</v>
      </c>
      <c r="AD258">
        <v>1</v>
      </c>
      <c r="AG258">
        <v>10</v>
      </c>
      <c r="AT258">
        <v>1</v>
      </c>
      <c r="BD258">
        <f t="shared" si="40"/>
        <v>0</v>
      </c>
      <c r="BF258">
        <v>1</v>
      </c>
      <c r="BK258">
        <v>1</v>
      </c>
      <c r="BL258">
        <v>1</v>
      </c>
      <c r="BM258">
        <v>1</v>
      </c>
      <c r="BN258">
        <v>1</v>
      </c>
      <c r="BV258">
        <f t="shared" si="33"/>
        <v>2</v>
      </c>
    </row>
    <row r="259" spans="1:78" hidden="1">
      <c r="A259" s="2" t="s">
        <v>211</v>
      </c>
      <c r="B259" s="5">
        <v>1</v>
      </c>
      <c r="C259" s="2"/>
      <c r="D259" s="2"/>
      <c r="E259" s="2">
        <v>1</v>
      </c>
      <c r="F259" s="15"/>
      <c r="AA259">
        <f t="shared" si="32"/>
        <v>0</v>
      </c>
      <c r="AB259">
        <v>1</v>
      </c>
      <c r="AC259">
        <v>1</v>
      </c>
      <c r="AD259">
        <v>1</v>
      </c>
      <c r="AG259">
        <v>16</v>
      </c>
      <c r="AH259">
        <v>430</v>
      </c>
      <c r="AI259" s="20" t="s">
        <v>536</v>
      </c>
      <c r="AQ259" s="20">
        <v>1</v>
      </c>
      <c r="AT259">
        <v>1</v>
      </c>
      <c r="BD259">
        <f t="shared" si="40"/>
        <v>0</v>
      </c>
      <c r="BE259">
        <v>1</v>
      </c>
      <c r="BM259">
        <v>1</v>
      </c>
      <c r="BO259">
        <v>1</v>
      </c>
      <c r="BQ259">
        <v>1</v>
      </c>
      <c r="BV259">
        <f t="shared" si="33"/>
        <v>3</v>
      </c>
    </row>
    <row r="260" spans="1:78" hidden="1">
      <c r="A260" s="2" t="s">
        <v>438</v>
      </c>
      <c r="B260" s="4">
        <v>1</v>
      </c>
      <c r="C260" s="2"/>
      <c r="D260" s="2"/>
      <c r="E260" s="2">
        <v>1</v>
      </c>
      <c r="F260" s="15"/>
      <c r="H260">
        <v>1</v>
      </c>
      <c r="AA260">
        <f t="shared" si="32"/>
        <v>1</v>
      </c>
      <c r="AC260">
        <f>SUM(G260:V260)</f>
        <v>1</v>
      </c>
      <c r="AD260">
        <v>1</v>
      </c>
      <c r="AG260">
        <v>6</v>
      </c>
      <c r="AT260">
        <v>1</v>
      </c>
      <c r="BD260">
        <f t="shared" si="40"/>
        <v>0</v>
      </c>
      <c r="BK260">
        <v>1</v>
      </c>
      <c r="BV260">
        <f t="shared" si="33"/>
        <v>1</v>
      </c>
    </row>
    <row r="261" spans="1:78" ht="30" hidden="1">
      <c r="A261" s="2" t="s">
        <v>212</v>
      </c>
      <c r="B261" s="5">
        <v>1</v>
      </c>
      <c r="C261" s="2"/>
      <c r="D261" s="2"/>
      <c r="E261" s="2">
        <v>1</v>
      </c>
      <c r="F261" s="15"/>
      <c r="AA261">
        <f t="shared" si="32"/>
        <v>0</v>
      </c>
      <c r="AB261">
        <v>1</v>
      </c>
      <c r="AC261">
        <v>1</v>
      </c>
      <c r="AE261">
        <v>1</v>
      </c>
      <c r="AG261">
        <v>2</v>
      </c>
      <c r="AH261">
        <v>841</v>
      </c>
      <c r="AI261" s="20" t="s">
        <v>698</v>
      </c>
      <c r="AQ261" s="20">
        <v>1</v>
      </c>
      <c r="AT261">
        <v>1</v>
      </c>
      <c r="BD261">
        <f t="shared" si="40"/>
        <v>0</v>
      </c>
      <c r="BK261">
        <v>1</v>
      </c>
      <c r="BS261">
        <v>1</v>
      </c>
      <c r="BT261">
        <v>1</v>
      </c>
      <c r="BV261">
        <f t="shared" si="33"/>
        <v>2</v>
      </c>
    </row>
    <row r="262" spans="1:78" ht="45" hidden="1">
      <c r="A262" s="2" t="s">
        <v>25</v>
      </c>
      <c r="B262" s="5">
        <v>1</v>
      </c>
      <c r="C262" s="2"/>
      <c r="D262" s="2"/>
      <c r="E262" s="2">
        <v>1</v>
      </c>
      <c r="F262" s="15"/>
      <c r="AA262">
        <f t="shared" ref="AA262:AA325" si="41">SUM(G262:Z262)</f>
        <v>0</v>
      </c>
      <c r="AB262">
        <v>1</v>
      </c>
      <c r="AC262">
        <v>1</v>
      </c>
      <c r="AD262">
        <v>1</v>
      </c>
      <c r="AG262">
        <v>5</v>
      </c>
      <c r="AH262">
        <v>200</v>
      </c>
      <c r="AI262" s="20" t="s">
        <v>699</v>
      </c>
      <c r="AT262">
        <v>1</v>
      </c>
      <c r="BD262">
        <f t="shared" si="40"/>
        <v>0</v>
      </c>
      <c r="BE262">
        <v>1</v>
      </c>
      <c r="BG262">
        <v>1</v>
      </c>
      <c r="BI262">
        <v>1</v>
      </c>
      <c r="BK262">
        <v>1</v>
      </c>
      <c r="BL262">
        <v>1</v>
      </c>
      <c r="BV262">
        <f t="shared" ref="BV262:BV325" si="42">SUM(BK262,BM262,BO262,BQ262,BR262,BS262)</f>
        <v>1</v>
      </c>
    </row>
    <row r="263" spans="1:78" ht="30">
      <c r="A263" s="2" t="s">
        <v>275</v>
      </c>
      <c r="B263" s="4">
        <v>1</v>
      </c>
      <c r="C263" s="2"/>
      <c r="D263" s="2"/>
      <c r="E263" s="2">
        <v>1</v>
      </c>
      <c r="F263" s="15"/>
      <c r="AA263">
        <f t="shared" si="41"/>
        <v>0</v>
      </c>
      <c r="AB263">
        <v>1</v>
      </c>
      <c r="AC263">
        <v>2</v>
      </c>
      <c r="AE263">
        <v>1</v>
      </c>
      <c r="AG263">
        <v>12</v>
      </c>
      <c r="AH263" t="s">
        <v>564</v>
      </c>
      <c r="AI263" s="20" t="s">
        <v>700</v>
      </c>
      <c r="AJ263">
        <v>5</v>
      </c>
      <c r="AK263" t="s">
        <v>564</v>
      </c>
      <c r="AL263" s="20" t="s">
        <v>701</v>
      </c>
      <c r="AT263">
        <v>1</v>
      </c>
      <c r="AY263">
        <v>1</v>
      </c>
      <c r="BD263">
        <f t="shared" si="40"/>
        <v>2</v>
      </c>
      <c r="BK263">
        <v>1</v>
      </c>
      <c r="BL263">
        <v>1</v>
      </c>
      <c r="BM263">
        <v>1</v>
      </c>
      <c r="BV263">
        <f t="shared" si="42"/>
        <v>2</v>
      </c>
    </row>
    <row r="264" spans="1:78" ht="105" hidden="1">
      <c r="A264" s="2" t="s">
        <v>280</v>
      </c>
      <c r="B264" s="5">
        <v>1</v>
      </c>
      <c r="C264" s="2"/>
      <c r="D264" s="2"/>
      <c r="E264" s="2">
        <v>1</v>
      </c>
      <c r="F264" s="15"/>
      <c r="AA264">
        <f t="shared" si="41"/>
        <v>0</v>
      </c>
      <c r="AB264">
        <v>1</v>
      </c>
      <c r="AC264">
        <v>1</v>
      </c>
      <c r="AD264">
        <v>1</v>
      </c>
      <c r="AG264">
        <v>9</v>
      </c>
      <c r="AH264">
        <v>1128</v>
      </c>
      <c r="AI264" s="20" t="s">
        <v>702</v>
      </c>
      <c r="AJ264" t="s">
        <v>564</v>
      </c>
      <c r="AK264">
        <v>9153</v>
      </c>
      <c r="AL264" s="20" t="s">
        <v>703</v>
      </c>
      <c r="AT264">
        <v>1</v>
      </c>
      <c r="BD264">
        <f t="shared" si="40"/>
        <v>0</v>
      </c>
      <c r="BH264">
        <v>1</v>
      </c>
      <c r="BK264">
        <v>1</v>
      </c>
      <c r="BS264">
        <v>1</v>
      </c>
      <c r="BT264">
        <v>1</v>
      </c>
      <c r="BV264">
        <f t="shared" si="42"/>
        <v>2</v>
      </c>
    </row>
    <row r="265" spans="1:78" ht="16" hidden="1" customHeight="1">
      <c r="A265" s="2" t="s">
        <v>279</v>
      </c>
      <c r="B265" s="4">
        <v>1</v>
      </c>
      <c r="C265" s="2"/>
      <c r="D265" s="2"/>
      <c r="E265" s="2">
        <v>1</v>
      </c>
      <c r="F265" s="15"/>
      <c r="AA265">
        <f t="shared" si="41"/>
        <v>0</v>
      </c>
      <c r="AB265">
        <v>1</v>
      </c>
      <c r="AC265">
        <v>1</v>
      </c>
      <c r="AD265">
        <v>1</v>
      </c>
      <c r="AE265">
        <v>1</v>
      </c>
      <c r="AG265">
        <v>10</v>
      </c>
      <c r="AH265">
        <v>8370</v>
      </c>
      <c r="AI265" s="20" t="s">
        <v>704</v>
      </c>
      <c r="AT265">
        <v>1</v>
      </c>
      <c r="AU265">
        <v>1</v>
      </c>
      <c r="AY265">
        <v>1</v>
      </c>
      <c r="BB265">
        <v>1</v>
      </c>
      <c r="BD265">
        <f t="shared" si="40"/>
        <v>0</v>
      </c>
      <c r="BI265">
        <v>1</v>
      </c>
      <c r="BK265">
        <v>1</v>
      </c>
      <c r="BS265">
        <v>1</v>
      </c>
      <c r="BT265">
        <v>1</v>
      </c>
      <c r="BV265">
        <f t="shared" si="42"/>
        <v>2</v>
      </c>
    </row>
    <row r="266" spans="1:78" hidden="1">
      <c r="A266" s="1" t="s">
        <v>467</v>
      </c>
      <c r="B266" s="5">
        <v>1</v>
      </c>
      <c r="C266" s="2"/>
      <c r="D266" s="2"/>
      <c r="E266" s="2">
        <v>1</v>
      </c>
      <c r="F266" s="15"/>
      <c r="P266">
        <v>1</v>
      </c>
      <c r="AA266">
        <f t="shared" si="41"/>
        <v>1</v>
      </c>
      <c r="AC266">
        <f>SUM(G266:V266)</f>
        <v>1</v>
      </c>
      <c r="AD266">
        <v>1</v>
      </c>
      <c r="AG266">
        <v>20</v>
      </c>
      <c r="AV266">
        <v>1</v>
      </c>
      <c r="BC266">
        <v>1</v>
      </c>
      <c r="BF266">
        <v>1</v>
      </c>
      <c r="BV266">
        <f t="shared" si="42"/>
        <v>0</v>
      </c>
      <c r="BZ266">
        <v>1</v>
      </c>
    </row>
    <row r="267" spans="1:78" hidden="1">
      <c r="A267" s="2" t="s">
        <v>213</v>
      </c>
      <c r="B267" s="4">
        <v>1</v>
      </c>
      <c r="C267" s="2"/>
      <c r="D267" s="2"/>
      <c r="E267" s="2">
        <v>1</v>
      </c>
      <c r="F267" s="15"/>
      <c r="G267">
        <v>1</v>
      </c>
      <c r="AA267">
        <f t="shared" si="41"/>
        <v>1</v>
      </c>
      <c r="AC267">
        <f>SUM(G267:V267)</f>
        <v>1</v>
      </c>
      <c r="AD267">
        <v>1</v>
      </c>
      <c r="AG267">
        <v>10</v>
      </c>
      <c r="AT267">
        <v>1</v>
      </c>
      <c r="BD267">
        <f t="shared" ref="BD267:BD273" si="43">SUBTOTAL(9,AT267:BC267)</f>
        <v>0</v>
      </c>
      <c r="BK267">
        <v>1</v>
      </c>
      <c r="BV267">
        <f t="shared" si="42"/>
        <v>1</v>
      </c>
    </row>
    <row r="268" spans="1:78">
      <c r="A268" s="2" t="s">
        <v>347</v>
      </c>
      <c r="B268" s="5">
        <v>1</v>
      </c>
      <c r="C268" s="2"/>
      <c r="D268" s="2"/>
      <c r="E268" s="2">
        <v>1</v>
      </c>
      <c r="F268" s="15"/>
      <c r="G268">
        <v>1</v>
      </c>
      <c r="H268">
        <v>1</v>
      </c>
      <c r="AA268">
        <f t="shared" si="41"/>
        <v>2</v>
      </c>
      <c r="AC268">
        <f>SUM(G268:V268)</f>
        <v>2</v>
      </c>
      <c r="AD268">
        <v>1</v>
      </c>
      <c r="AG268">
        <v>10</v>
      </c>
      <c r="AT268">
        <v>1</v>
      </c>
      <c r="BD268">
        <f t="shared" si="43"/>
        <v>1</v>
      </c>
      <c r="BK268">
        <v>1</v>
      </c>
      <c r="BV268">
        <f t="shared" si="42"/>
        <v>1</v>
      </c>
    </row>
    <row r="269" spans="1:78">
      <c r="A269" s="2" t="s">
        <v>36</v>
      </c>
      <c r="B269" s="5">
        <v>1</v>
      </c>
      <c r="C269" s="2"/>
      <c r="D269" s="2"/>
      <c r="E269" s="2">
        <v>1</v>
      </c>
      <c r="F269" s="15"/>
      <c r="G269">
        <v>1</v>
      </c>
      <c r="H269">
        <v>1</v>
      </c>
      <c r="AA269">
        <f t="shared" si="41"/>
        <v>2</v>
      </c>
      <c r="AC269">
        <v>2</v>
      </c>
      <c r="AD269">
        <v>1</v>
      </c>
      <c r="AG269">
        <v>10</v>
      </c>
      <c r="AT269">
        <v>1</v>
      </c>
      <c r="BD269">
        <f t="shared" si="43"/>
        <v>1</v>
      </c>
      <c r="BK269">
        <v>1</v>
      </c>
      <c r="BV269">
        <f t="shared" si="42"/>
        <v>1</v>
      </c>
    </row>
    <row r="270" spans="1:78" ht="61" customHeight="1">
      <c r="A270" s="2" t="s">
        <v>284</v>
      </c>
      <c r="B270" s="4">
        <v>1</v>
      </c>
      <c r="C270" s="2"/>
      <c r="D270" s="2"/>
      <c r="E270" s="2">
        <v>1</v>
      </c>
      <c r="F270" s="15"/>
      <c r="H270">
        <v>1</v>
      </c>
      <c r="AA270">
        <f t="shared" si="41"/>
        <v>1</v>
      </c>
      <c r="AB270">
        <v>1</v>
      </c>
      <c r="AC270">
        <v>2</v>
      </c>
      <c r="AD270">
        <v>1</v>
      </c>
      <c r="AG270">
        <v>7</v>
      </c>
      <c r="AH270">
        <v>811</v>
      </c>
      <c r="AI270" s="20" t="s">
        <v>706</v>
      </c>
      <c r="AJ270">
        <v>6</v>
      </c>
      <c r="AQ270" s="20">
        <v>1</v>
      </c>
      <c r="AT270">
        <v>1</v>
      </c>
      <c r="BD270">
        <f t="shared" si="43"/>
        <v>1</v>
      </c>
      <c r="BF270">
        <v>1</v>
      </c>
      <c r="BK270">
        <v>1</v>
      </c>
      <c r="BL270">
        <v>1</v>
      </c>
      <c r="BM270">
        <v>1</v>
      </c>
      <c r="BS270">
        <v>1</v>
      </c>
      <c r="BT270">
        <v>1</v>
      </c>
      <c r="BV270">
        <f t="shared" si="42"/>
        <v>3</v>
      </c>
    </row>
    <row r="271" spans="1:78">
      <c r="A271" s="2" t="s">
        <v>214</v>
      </c>
      <c r="B271" s="5">
        <v>1</v>
      </c>
      <c r="C271" s="2"/>
      <c r="D271" s="2"/>
      <c r="E271" s="2">
        <v>1</v>
      </c>
      <c r="F271" s="15"/>
      <c r="H271">
        <v>1</v>
      </c>
      <c r="K271">
        <v>1</v>
      </c>
      <c r="AA271">
        <f t="shared" si="41"/>
        <v>2</v>
      </c>
      <c r="AC271">
        <f>SUM(G271:V271)</f>
        <v>2</v>
      </c>
      <c r="AD271">
        <v>1</v>
      </c>
      <c r="AG271">
        <v>6</v>
      </c>
      <c r="AJ271">
        <v>10</v>
      </c>
      <c r="AT271">
        <v>1</v>
      </c>
      <c r="AZ271">
        <v>1</v>
      </c>
      <c r="BD271">
        <f t="shared" si="43"/>
        <v>2</v>
      </c>
      <c r="BK271">
        <v>1</v>
      </c>
      <c r="BM271">
        <v>1</v>
      </c>
      <c r="BV271">
        <f t="shared" si="42"/>
        <v>2</v>
      </c>
    </row>
    <row r="272" spans="1:78">
      <c r="A272" s="2" t="s">
        <v>215</v>
      </c>
      <c r="B272" s="4">
        <v>1</v>
      </c>
      <c r="C272" s="2"/>
      <c r="D272" s="2"/>
      <c r="E272" s="2">
        <v>1</v>
      </c>
      <c r="F272" s="15"/>
      <c r="H272">
        <v>1</v>
      </c>
      <c r="K272">
        <v>1</v>
      </c>
      <c r="AA272">
        <f t="shared" si="41"/>
        <v>2</v>
      </c>
      <c r="AC272">
        <f>SUM(G272:V272)</f>
        <v>2</v>
      </c>
      <c r="AD272">
        <v>1</v>
      </c>
      <c r="AG272">
        <v>6</v>
      </c>
      <c r="AJ272">
        <v>10</v>
      </c>
      <c r="AT272">
        <v>1</v>
      </c>
      <c r="AZ272">
        <v>1</v>
      </c>
      <c r="BC272">
        <v>1</v>
      </c>
      <c r="BD272">
        <f t="shared" si="43"/>
        <v>3</v>
      </c>
      <c r="BK272">
        <v>1</v>
      </c>
      <c r="BL272">
        <v>1</v>
      </c>
      <c r="BV272">
        <f t="shared" si="42"/>
        <v>1</v>
      </c>
    </row>
    <row r="273" spans="1:84">
      <c r="A273" s="2" t="s">
        <v>439</v>
      </c>
      <c r="B273" s="5">
        <v>1</v>
      </c>
      <c r="C273" s="2"/>
      <c r="D273" s="2"/>
      <c r="E273" s="2">
        <v>1</v>
      </c>
      <c r="F273" s="15"/>
      <c r="G273">
        <v>1</v>
      </c>
      <c r="N273">
        <v>1</v>
      </c>
      <c r="AA273">
        <f t="shared" si="41"/>
        <v>2</v>
      </c>
      <c r="AC273">
        <f>SUM(G273:V273)</f>
        <v>2</v>
      </c>
      <c r="AD273">
        <v>1</v>
      </c>
      <c r="AG273">
        <v>10</v>
      </c>
      <c r="AT273">
        <v>1</v>
      </c>
      <c r="BC273">
        <v>1</v>
      </c>
      <c r="BD273">
        <f t="shared" si="43"/>
        <v>2</v>
      </c>
      <c r="BK273">
        <v>1</v>
      </c>
      <c r="BL273">
        <v>1</v>
      </c>
      <c r="BV273">
        <f t="shared" si="42"/>
        <v>1</v>
      </c>
    </row>
    <row r="274" spans="1:84" hidden="1">
      <c r="A274" s="2" t="s">
        <v>783</v>
      </c>
      <c r="B274" s="5">
        <v>1</v>
      </c>
      <c r="C274" s="2">
        <v>1</v>
      </c>
      <c r="D274" s="2"/>
      <c r="E274" s="2"/>
      <c r="F274" s="15"/>
      <c r="AA274">
        <f t="shared" si="41"/>
        <v>0</v>
      </c>
      <c r="BV274">
        <f t="shared" si="42"/>
        <v>0</v>
      </c>
    </row>
    <row r="275" spans="1:84" ht="45" hidden="1">
      <c r="A275" s="2" t="s">
        <v>41</v>
      </c>
      <c r="B275" s="4">
        <v>1</v>
      </c>
      <c r="C275" s="2"/>
      <c r="D275" s="2"/>
      <c r="E275" s="2">
        <v>1</v>
      </c>
      <c r="F275" s="15"/>
      <c r="AA275">
        <f t="shared" si="41"/>
        <v>0</v>
      </c>
      <c r="AB275">
        <v>1</v>
      </c>
      <c r="AC275">
        <v>1</v>
      </c>
      <c r="AD275">
        <v>1</v>
      </c>
      <c r="AG275">
        <v>2</v>
      </c>
      <c r="AH275">
        <v>16</v>
      </c>
      <c r="AI275" s="20" t="s">
        <v>707</v>
      </c>
      <c r="AT275">
        <v>1</v>
      </c>
      <c r="BD275">
        <f t="shared" ref="BD275:BD285" si="44">SUBTOTAL(9,AT275:BC275)</f>
        <v>0</v>
      </c>
      <c r="BK275">
        <v>1</v>
      </c>
      <c r="BT275">
        <v>1</v>
      </c>
      <c r="BV275">
        <f t="shared" si="42"/>
        <v>1</v>
      </c>
    </row>
    <row r="276" spans="1:84" ht="90" hidden="1">
      <c r="A276" s="2" t="s">
        <v>540</v>
      </c>
      <c r="B276" s="4">
        <v>1</v>
      </c>
      <c r="C276" s="2"/>
      <c r="D276" s="2"/>
      <c r="E276" s="2">
        <v>1</v>
      </c>
      <c r="F276" s="15"/>
      <c r="AA276">
        <f t="shared" si="41"/>
        <v>0</v>
      </c>
      <c r="AB276">
        <v>1</v>
      </c>
      <c r="AC276">
        <v>1</v>
      </c>
      <c r="AF276">
        <v>1</v>
      </c>
      <c r="AG276">
        <v>10</v>
      </c>
      <c r="AH276">
        <v>397</v>
      </c>
      <c r="AI276" s="20" t="s">
        <v>539</v>
      </c>
      <c r="AT276">
        <v>1</v>
      </c>
      <c r="AW276">
        <v>1</v>
      </c>
      <c r="BD276">
        <f t="shared" si="44"/>
        <v>0</v>
      </c>
      <c r="BG276">
        <v>1</v>
      </c>
      <c r="BK276">
        <v>1</v>
      </c>
      <c r="BT276">
        <v>1</v>
      </c>
      <c r="BV276">
        <f t="shared" si="42"/>
        <v>1</v>
      </c>
    </row>
    <row r="277" spans="1:84" ht="90">
      <c r="A277" s="2" t="s">
        <v>100</v>
      </c>
      <c r="B277" s="5">
        <v>1</v>
      </c>
      <c r="C277" s="2"/>
      <c r="D277" s="2"/>
      <c r="E277" s="2">
        <v>1</v>
      </c>
      <c r="F277" s="15"/>
      <c r="AA277">
        <f t="shared" si="41"/>
        <v>0</v>
      </c>
      <c r="AB277">
        <v>1</v>
      </c>
      <c r="AC277">
        <v>2</v>
      </c>
      <c r="AD277">
        <v>1</v>
      </c>
      <c r="AF277">
        <v>1</v>
      </c>
      <c r="AG277">
        <v>10</v>
      </c>
      <c r="AH277">
        <v>3010</v>
      </c>
      <c r="AI277" s="20" t="s">
        <v>539</v>
      </c>
      <c r="AJ277">
        <v>10</v>
      </c>
      <c r="AK277">
        <v>600</v>
      </c>
      <c r="AL277" s="20" t="s">
        <v>539</v>
      </c>
      <c r="AT277">
        <v>1</v>
      </c>
      <c r="AW277">
        <v>1</v>
      </c>
      <c r="BD277">
        <f t="shared" si="44"/>
        <v>2</v>
      </c>
      <c r="BG277">
        <v>1</v>
      </c>
      <c r="BK277">
        <v>1</v>
      </c>
      <c r="BV277">
        <f t="shared" si="42"/>
        <v>1</v>
      </c>
    </row>
    <row r="278" spans="1:84" ht="90">
      <c r="A278" s="2" t="s">
        <v>216</v>
      </c>
      <c r="B278" s="4">
        <v>1</v>
      </c>
      <c r="C278" s="2"/>
      <c r="D278" s="2"/>
      <c r="E278" s="2">
        <v>1</v>
      </c>
      <c r="F278" s="15"/>
      <c r="AA278">
        <f t="shared" si="41"/>
        <v>0</v>
      </c>
      <c r="AB278">
        <v>1</v>
      </c>
      <c r="AC278">
        <v>2</v>
      </c>
      <c r="AD278">
        <v>1</v>
      </c>
      <c r="AF278">
        <v>1</v>
      </c>
      <c r="AG278">
        <v>10</v>
      </c>
      <c r="AH278">
        <v>3010</v>
      </c>
      <c r="AI278" s="20" t="s">
        <v>539</v>
      </c>
      <c r="AJ278">
        <v>10</v>
      </c>
      <c r="AK278">
        <v>600</v>
      </c>
      <c r="AL278" s="20" t="s">
        <v>539</v>
      </c>
      <c r="AT278">
        <v>1</v>
      </c>
      <c r="AW278">
        <v>1</v>
      </c>
      <c r="BD278">
        <f t="shared" si="44"/>
        <v>2</v>
      </c>
      <c r="BK278">
        <v>1</v>
      </c>
      <c r="BL278">
        <v>1</v>
      </c>
      <c r="BV278">
        <f t="shared" si="42"/>
        <v>1</v>
      </c>
    </row>
    <row r="279" spans="1:84" ht="105">
      <c r="A279" s="2" t="s">
        <v>441</v>
      </c>
      <c r="B279" s="5">
        <v>1</v>
      </c>
      <c r="C279" s="2"/>
      <c r="D279" s="2"/>
      <c r="E279" s="2">
        <v>1</v>
      </c>
      <c r="F279" s="15"/>
      <c r="AA279">
        <f t="shared" si="41"/>
        <v>0</v>
      </c>
      <c r="AB279">
        <v>1</v>
      </c>
      <c r="AC279">
        <v>3</v>
      </c>
      <c r="AD279">
        <v>1</v>
      </c>
      <c r="AF279">
        <v>1</v>
      </c>
      <c r="AG279">
        <v>10</v>
      </c>
      <c r="AH279">
        <v>3010</v>
      </c>
      <c r="AI279" s="20" t="s">
        <v>539</v>
      </c>
      <c r="AJ279">
        <v>10</v>
      </c>
      <c r="AK279">
        <v>600</v>
      </c>
      <c r="AL279" s="20" t="s">
        <v>539</v>
      </c>
      <c r="AM279">
        <v>11</v>
      </c>
      <c r="AN279">
        <v>660</v>
      </c>
      <c r="AO279" s="20" t="s">
        <v>708</v>
      </c>
      <c r="AT279">
        <v>1</v>
      </c>
      <c r="AW279">
        <v>1</v>
      </c>
      <c r="BB279">
        <v>1</v>
      </c>
      <c r="BD279">
        <f t="shared" si="44"/>
        <v>3</v>
      </c>
      <c r="BG279">
        <v>1</v>
      </c>
      <c r="BK279">
        <v>1</v>
      </c>
      <c r="BL279">
        <v>1</v>
      </c>
      <c r="BS279">
        <v>1</v>
      </c>
      <c r="BT279">
        <v>1</v>
      </c>
      <c r="BV279">
        <f t="shared" si="42"/>
        <v>2</v>
      </c>
    </row>
    <row r="280" spans="1:84">
      <c r="A280" s="2" t="s">
        <v>22</v>
      </c>
      <c r="B280" s="5">
        <v>1</v>
      </c>
      <c r="C280" s="2"/>
      <c r="D280" s="2"/>
      <c r="E280" s="2">
        <v>1</v>
      </c>
      <c r="F280" s="15"/>
      <c r="G280">
        <v>1</v>
      </c>
      <c r="H280">
        <v>1</v>
      </c>
      <c r="S280">
        <v>1</v>
      </c>
      <c r="AA280">
        <f t="shared" si="41"/>
        <v>3</v>
      </c>
      <c r="AC280">
        <f>SUM(G280:V280)</f>
        <v>3</v>
      </c>
      <c r="AD280">
        <v>1</v>
      </c>
      <c r="AF280">
        <v>1</v>
      </c>
      <c r="AG280">
        <v>10</v>
      </c>
      <c r="AJ280">
        <v>6</v>
      </c>
      <c r="AT280">
        <v>1</v>
      </c>
      <c r="AW280">
        <v>1</v>
      </c>
      <c r="BD280">
        <f t="shared" si="44"/>
        <v>2</v>
      </c>
      <c r="BK280">
        <v>1</v>
      </c>
      <c r="BV280">
        <f t="shared" si="42"/>
        <v>1</v>
      </c>
    </row>
    <row r="281" spans="1:84" ht="90">
      <c r="A281" s="2" t="s">
        <v>354</v>
      </c>
      <c r="B281" s="4">
        <v>1</v>
      </c>
      <c r="C281" s="2"/>
      <c r="D281" s="2"/>
      <c r="E281" s="2">
        <v>1</v>
      </c>
      <c r="F281" s="15"/>
      <c r="AA281">
        <f t="shared" si="41"/>
        <v>0</v>
      </c>
      <c r="AB281">
        <v>1</v>
      </c>
      <c r="AC281">
        <v>2</v>
      </c>
      <c r="AD281">
        <v>1</v>
      </c>
      <c r="AF281">
        <v>1</v>
      </c>
      <c r="AG281">
        <v>10</v>
      </c>
      <c r="AH281">
        <v>3010</v>
      </c>
      <c r="AI281" s="20" t="s">
        <v>539</v>
      </c>
      <c r="AJ281">
        <v>10</v>
      </c>
      <c r="AK281">
        <v>600</v>
      </c>
      <c r="AL281" s="20" t="s">
        <v>539</v>
      </c>
      <c r="AT281">
        <v>1</v>
      </c>
      <c r="AW281">
        <v>1</v>
      </c>
      <c r="BD281">
        <f t="shared" si="44"/>
        <v>2</v>
      </c>
      <c r="BG281">
        <v>1</v>
      </c>
      <c r="BK281">
        <v>1</v>
      </c>
      <c r="BV281">
        <f t="shared" si="42"/>
        <v>1</v>
      </c>
    </row>
    <row r="282" spans="1:84" ht="30" hidden="1">
      <c r="A282" s="2" t="s">
        <v>798</v>
      </c>
      <c r="B282" s="4">
        <v>1</v>
      </c>
      <c r="C282" s="2"/>
      <c r="D282" s="2"/>
      <c r="E282" s="2">
        <v>1</v>
      </c>
      <c r="F282" s="15"/>
      <c r="AA282">
        <f t="shared" si="41"/>
        <v>0</v>
      </c>
      <c r="AC282">
        <v>1</v>
      </c>
      <c r="AG282">
        <v>4</v>
      </c>
      <c r="AI282" s="20" t="s">
        <v>799</v>
      </c>
      <c r="AT282">
        <v>1</v>
      </c>
      <c r="BD282">
        <f t="shared" si="44"/>
        <v>0</v>
      </c>
      <c r="BG282">
        <v>1</v>
      </c>
      <c r="BI282">
        <v>1</v>
      </c>
      <c r="BV282">
        <f t="shared" si="42"/>
        <v>0</v>
      </c>
      <c r="CF282">
        <v>1</v>
      </c>
    </row>
    <row r="283" spans="1:84" ht="105" hidden="1">
      <c r="A283" s="2" t="s">
        <v>217</v>
      </c>
      <c r="B283" s="5">
        <v>1</v>
      </c>
      <c r="C283" s="2"/>
      <c r="D283" s="2"/>
      <c r="E283" s="2">
        <v>1</v>
      </c>
      <c r="F283" s="15"/>
      <c r="T283">
        <v>1</v>
      </c>
      <c r="AA283">
        <f t="shared" si="41"/>
        <v>1</v>
      </c>
      <c r="AC283">
        <v>1</v>
      </c>
      <c r="AE283">
        <v>1</v>
      </c>
      <c r="AG283">
        <v>10</v>
      </c>
      <c r="AH283">
        <v>950</v>
      </c>
      <c r="AI283" s="20" t="s">
        <v>543</v>
      </c>
      <c r="AT283">
        <v>1</v>
      </c>
      <c r="BD283">
        <f t="shared" si="44"/>
        <v>0</v>
      </c>
      <c r="BK283">
        <v>1</v>
      </c>
      <c r="BL283">
        <v>1</v>
      </c>
      <c r="BM283">
        <v>1</v>
      </c>
      <c r="BS283">
        <v>1</v>
      </c>
      <c r="BV283">
        <f t="shared" si="42"/>
        <v>3</v>
      </c>
    </row>
    <row r="284" spans="1:84" ht="105">
      <c r="A284" s="2" t="s">
        <v>442</v>
      </c>
      <c r="B284" s="4">
        <v>1</v>
      </c>
      <c r="C284" s="2"/>
      <c r="D284" s="2"/>
      <c r="E284" s="2">
        <v>1</v>
      </c>
      <c r="F284" s="15"/>
      <c r="T284">
        <v>1</v>
      </c>
      <c r="AA284">
        <f t="shared" si="41"/>
        <v>1</v>
      </c>
      <c r="AC284">
        <v>2</v>
      </c>
      <c r="AE284">
        <v>1</v>
      </c>
      <c r="AG284">
        <v>10</v>
      </c>
      <c r="AH284">
        <v>950</v>
      </c>
      <c r="AI284" s="20" t="s">
        <v>543</v>
      </c>
      <c r="AJ284">
        <v>38</v>
      </c>
      <c r="AL284" s="20" t="s">
        <v>709</v>
      </c>
      <c r="AT284">
        <v>1</v>
      </c>
      <c r="AW284">
        <v>1</v>
      </c>
      <c r="BB284">
        <v>1</v>
      </c>
      <c r="BD284">
        <f t="shared" si="44"/>
        <v>3</v>
      </c>
      <c r="BE284">
        <v>1</v>
      </c>
      <c r="BK284">
        <v>1</v>
      </c>
      <c r="BL284">
        <v>1</v>
      </c>
      <c r="BM284">
        <v>1</v>
      </c>
      <c r="BN284">
        <v>1</v>
      </c>
      <c r="BS284">
        <v>1</v>
      </c>
      <c r="BT284">
        <v>1</v>
      </c>
      <c r="BV284">
        <f t="shared" si="42"/>
        <v>3</v>
      </c>
    </row>
    <row r="285" spans="1:84" hidden="1">
      <c r="A285" s="2" t="s">
        <v>228</v>
      </c>
      <c r="B285" s="5">
        <v>1</v>
      </c>
      <c r="C285" s="2"/>
      <c r="D285" s="2"/>
      <c r="E285" s="2">
        <v>1</v>
      </c>
      <c r="F285" s="15"/>
      <c r="T285">
        <v>1</v>
      </c>
      <c r="AA285">
        <f t="shared" si="41"/>
        <v>1</v>
      </c>
      <c r="AC285">
        <f>SUM(G285:V285)</f>
        <v>1</v>
      </c>
      <c r="AE285">
        <v>1</v>
      </c>
      <c r="AG285">
        <v>10</v>
      </c>
      <c r="AT285">
        <v>1</v>
      </c>
      <c r="AW285">
        <v>1</v>
      </c>
      <c r="BD285">
        <f t="shared" si="44"/>
        <v>0</v>
      </c>
      <c r="BK285">
        <v>1</v>
      </c>
      <c r="BM285">
        <v>1</v>
      </c>
      <c r="BV285">
        <f t="shared" si="42"/>
        <v>2</v>
      </c>
    </row>
    <row r="286" spans="1:84" hidden="1">
      <c r="A286" s="2" t="s">
        <v>218</v>
      </c>
      <c r="B286" s="4">
        <v>1</v>
      </c>
      <c r="C286" s="2">
        <v>1</v>
      </c>
      <c r="D286" s="2"/>
      <c r="E286" s="2"/>
      <c r="F286" s="15"/>
      <c r="AA286">
        <f t="shared" si="41"/>
        <v>0</v>
      </c>
      <c r="BK286">
        <v>1</v>
      </c>
      <c r="BV286">
        <f t="shared" si="42"/>
        <v>1</v>
      </c>
    </row>
    <row r="287" spans="1:84" hidden="1">
      <c r="A287" s="2" t="s">
        <v>227</v>
      </c>
      <c r="B287" s="5">
        <v>1</v>
      </c>
      <c r="C287" s="2"/>
      <c r="D287" s="2"/>
      <c r="E287" s="2">
        <v>1</v>
      </c>
      <c r="F287" s="15"/>
      <c r="V287">
        <v>1</v>
      </c>
      <c r="AA287">
        <f t="shared" si="41"/>
        <v>1</v>
      </c>
      <c r="AC287">
        <f>SUM(G287:V287)</f>
        <v>1</v>
      </c>
      <c r="AD287">
        <v>1</v>
      </c>
      <c r="AE287">
        <v>1</v>
      </c>
      <c r="AF287">
        <v>1</v>
      </c>
      <c r="AT287">
        <v>1</v>
      </c>
      <c r="AW287">
        <v>1</v>
      </c>
      <c r="BD287">
        <f t="shared" ref="BD287:BD291" si="45">SUBTOTAL(9,AT287:BC287)</f>
        <v>0</v>
      </c>
      <c r="BG287">
        <v>1</v>
      </c>
      <c r="BK287">
        <v>1</v>
      </c>
      <c r="BT287">
        <v>1</v>
      </c>
      <c r="BV287">
        <f t="shared" si="42"/>
        <v>1</v>
      </c>
    </row>
    <row r="288" spans="1:84">
      <c r="A288" s="2" t="s">
        <v>443</v>
      </c>
      <c r="B288" s="4">
        <v>1</v>
      </c>
      <c r="C288" s="2"/>
      <c r="D288" s="2"/>
      <c r="E288" s="2">
        <v>1</v>
      </c>
      <c r="F288" s="15"/>
      <c r="T288">
        <v>1</v>
      </c>
      <c r="V288">
        <v>1</v>
      </c>
      <c r="AA288">
        <f t="shared" si="41"/>
        <v>2</v>
      </c>
      <c r="AC288">
        <f>SUM(G288:V288)</f>
        <v>2</v>
      </c>
      <c r="AE288">
        <v>1</v>
      </c>
      <c r="AF288">
        <v>1</v>
      </c>
      <c r="AG288">
        <v>10</v>
      </c>
      <c r="AT288">
        <v>1</v>
      </c>
      <c r="AW288">
        <v>1</v>
      </c>
      <c r="BD288">
        <f t="shared" si="45"/>
        <v>2</v>
      </c>
      <c r="BG288">
        <v>1</v>
      </c>
      <c r="BK288">
        <v>1</v>
      </c>
      <c r="BT288">
        <v>1</v>
      </c>
      <c r="BV288">
        <f t="shared" si="42"/>
        <v>1</v>
      </c>
    </row>
    <row r="289" spans="1:74">
      <c r="A289" s="2" t="s">
        <v>444</v>
      </c>
      <c r="B289" s="5">
        <v>1</v>
      </c>
      <c r="C289" s="2"/>
      <c r="D289" s="2"/>
      <c r="E289" s="2">
        <v>1</v>
      </c>
      <c r="F289" s="15"/>
      <c r="T289">
        <v>1</v>
      </c>
      <c r="V289">
        <v>1</v>
      </c>
      <c r="AA289">
        <f t="shared" si="41"/>
        <v>2</v>
      </c>
      <c r="AC289">
        <f>SUM(G289:V289)</f>
        <v>2</v>
      </c>
      <c r="AD289">
        <v>1</v>
      </c>
      <c r="AE289">
        <v>1</v>
      </c>
      <c r="AF289">
        <v>1</v>
      </c>
      <c r="AG289">
        <v>10</v>
      </c>
      <c r="AT289">
        <v>1</v>
      </c>
      <c r="AW289">
        <v>1</v>
      </c>
      <c r="BC289">
        <v>1</v>
      </c>
      <c r="BD289">
        <f t="shared" si="45"/>
        <v>3</v>
      </c>
      <c r="BG289">
        <v>1</v>
      </c>
      <c r="BK289">
        <v>1</v>
      </c>
      <c r="BM289">
        <v>1</v>
      </c>
      <c r="BV289">
        <f t="shared" si="42"/>
        <v>2</v>
      </c>
    </row>
    <row r="290" spans="1:74" hidden="1">
      <c r="A290" s="2" t="s">
        <v>351</v>
      </c>
      <c r="B290" s="4">
        <v>1</v>
      </c>
      <c r="C290" s="2"/>
      <c r="D290" s="2"/>
      <c r="E290" s="2">
        <v>1</v>
      </c>
      <c r="F290" s="15"/>
      <c r="V290">
        <v>1</v>
      </c>
      <c r="AA290">
        <f t="shared" si="41"/>
        <v>1</v>
      </c>
      <c r="AC290">
        <f>SUM(G290:V290)</f>
        <v>1</v>
      </c>
      <c r="AD290">
        <v>1</v>
      </c>
      <c r="AE290">
        <v>1</v>
      </c>
      <c r="AF290">
        <v>1</v>
      </c>
      <c r="AT290">
        <v>1</v>
      </c>
      <c r="AW290">
        <v>1</v>
      </c>
      <c r="BD290">
        <f t="shared" si="45"/>
        <v>0</v>
      </c>
      <c r="BK290">
        <v>1</v>
      </c>
      <c r="BL290">
        <v>1</v>
      </c>
      <c r="BV290">
        <f t="shared" si="42"/>
        <v>1</v>
      </c>
    </row>
    <row r="291" spans="1:74" ht="63" customHeight="1">
      <c r="A291" s="2" t="s">
        <v>219</v>
      </c>
      <c r="B291" s="5">
        <v>1</v>
      </c>
      <c r="C291" s="2"/>
      <c r="D291" s="2"/>
      <c r="E291" s="2">
        <v>1</v>
      </c>
      <c r="F291" s="15"/>
      <c r="AA291">
        <f t="shared" si="41"/>
        <v>0</v>
      </c>
      <c r="AB291">
        <v>1</v>
      </c>
      <c r="AC291">
        <v>2</v>
      </c>
      <c r="AD291">
        <v>1</v>
      </c>
      <c r="AG291">
        <v>7</v>
      </c>
      <c r="AH291">
        <v>188</v>
      </c>
      <c r="AI291" s="20" t="s">
        <v>710</v>
      </c>
      <c r="AJ291">
        <v>5</v>
      </c>
      <c r="AK291">
        <v>290</v>
      </c>
      <c r="AL291" s="20" t="s">
        <v>711</v>
      </c>
      <c r="AR291">
        <v>1</v>
      </c>
      <c r="AT291">
        <v>1</v>
      </c>
      <c r="AW291">
        <v>1</v>
      </c>
      <c r="BC291">
        <v>1</v>
      </c>
      <c r="BD291">
        <f t="shared" si="45"/>
        <v>3</v>
      </c>
      <c r="BK291">
        <v>1</v>
      </c>
      <c r="BL291">
        <v>1</v>
      </c>
      <c r="BM291">
        <v>1</v>
      </c>
      <c r="BN291">
        <v>1</v>
      </c>
      <c r="BS291">
        <v>1</v>
      </c>
      <c r="BV291">
        <f t="shared" si="42"/>
        <v>3</v>
      </c>
    </row>
    <row r="292" spans="1:74" ht="77" hidden="1" customHeight="1">
      <c r="A292" s="2" t="s">
        <v>758</v>
      </c>
      <c r="B292" s="5">
        <v>1</v>
      </c>
      <c r="C292" s="2"/>
      <c r="D292" s="2"/>
      <c r="E292" s="2">
        <v>1</v>
      </c>
      <c r="F292" s="15"/>
      <c r="AA292">
        <f t="shared" si="41"/>
        <v>0</v>
      </c>
      <c r="AB292">
        <v>1</v>
      </c>
      <c r="AC292">
        <v>1</v>
      </c>
      <c r="AD292">
        <v>1</v>
      </c>
      <c r="AG292">
        <v>9</v>
      </c>
      <c r="AH292">
        <v>8115</v>
      </c>
      <c r="AI292" s="20" t="s">
        <v>761</v>
      </c>
      <c r="AY292">
        <v>1</v>
      </c>
      <c r="BV292">
        <f t="shared" si="42"/>
        <v>0</v>
      </c>
    </row>
    <row r="293" spans="1:74" ht="60">
      <c r="A293" s="2" t="s">
        <v>220</v>
      </c>
      <c r="B293" s="4">
        <v>1</v>
      </c>
      <c r="C293" s="2"/>
      <c r="D293" s="2"/>
      <c r="E293" s="2">
        <v>1</v>
      </c>
      <c r="F293" s="15"/>
      <c r="AA293">
        <f t="shared" si="41"/>
        <v>0</v>
      </c>
      <c r="AB293">
        <v>1</v>
      </c>
      <c r="AC293">
        <v>2</v>
      </c>
      <c r="AD293">
        <v>1</v>
      </c>
      <c r="AG293">
        <v>5</v>
      </c>
      <c r="AH293">
        <v>100</v>
      </c>
      <c r="AI293" s="20" t="s">
        <v>577</v>
      </c>
      <c r="AJ293">
        <v>6</v>
      </c>
      <c r="AK293">
        <v>354</v>
      </c>
      <c r="AL293" s="20" t="s">
        <v>578</v>
      </c>
      <c r="AR293">
        <v>1</v>
      </c>
      <c r="AT293">
        <v>1</v>
      </c>
      <c r="AW293">
        <v>1</v>
      </c>
      <c r="BC293">
        <v>1</v>
      </c>
      <c r="BD293">
        <f t="shared" ref="BD293:BD305" si="46">SUBTOTAL(9,AT293:BC293)</f>
        <v>3</v>
      </c>
      <c r="BG293">
        <v>1</v>
      </c>
      <c r="BK293">
        <v>1</v>
      </c>
      <c r="BL293">
        <v>1</v>
      </c>
      <c r="BV293">
        <f t="shared" si="42"/>
        <v>1</v>
      </c>
    </row>
    <row r="294" spans="1:74" ht="135">
      <c r="A294" s="2" t="s">
        <v>672</v>
      </c>
      <c r="B294" s="4">
        <v>1</v>
      </c>
      <c r="C294" s="2"/>
      <c r="D294" s="2"/>
      <c r="E294" s="2">
        <v>1</v>
      </c>
      <c r="F294" s="15"/>
      <c r="H294">
        <v>1</v>
      </c>
      <c r="N294">
        <v>1</v>
      </c>
      <c r="P294">
        <v>1</v>
      </c>
      <c r="AA294">
        <f t="shared" si="41"/>
        <v>3</v>
      </c>
      <c r="AB294">
        <v>1</v>
      </c>
      <c r="AC294">
        <v>5</v>
      </c>
      <c r="AD294">
        <v>1</v>
      </c>
      <c r="AG294">
        <v>5</v>
      </c>
      <c r="AH294">
        <v>100</v>
      </c>
      <c r="AI294" s="20" t="s">
        <v>577</v>
      </c>
      <c r="AJ294">
        <v>11</v>
      </c>
      <c r="AK294">
        <v>1317</v>
      </c>
      <c r="AL294" s="20" t="s">
        <v>381</v>
      </c>
      <c r="AM294">
        <v>6</v>
      </c>
      <c r="AP294">
        <v>20</v>
      </c>
      <c r="AR294">
        <v>1</v>
      </c>
      <c r="AT294">
        <v>1</v>
      </c>
      <c r="AW294">
        <v>1</v>
      </c>
      <c r="AZ294">
        <v>1</v>
      </c>
      <c r="BC294">
        <v>1</v>
      </c>
      <c r="BD294">
        <f t="shared" si="46"/>
        <v>4</v>
      </c>
      <c r="BG294">
        <v>1</v>
      </c>
      <c r="BI294">
        <v>1</v>
      </c>
      <c r="BK294">
        <v>1</v>
      </c>
      <c r="BL294">
        <v>1</v>
      </c>
      <c r="BM294">
        <v>1</v>
      </c>
      <c r="BS294">
        <v>1</v>
      </c>
      <c r="BV294">
        <f t="shared" si="42"/>
        <v>3</v>
      </c>
    </row>
    <row r="295" spans="1:74" ht="139" hidden="1" customHeight="1">
      <c r="A295" s="2" t="s">
        <v>221</v>
      </c>
      <c r="B295" s="5">
        <v>1</v>
      </c>
      <c r="C295" s="2"/>
      <c r="D295" s="2"/>
      <c r="E295" s="2">
        <v>1</v>
      </c>
      <c r="F295" s="15"/>
      <c r="AA295">
        <f t="shared" si="41"/>
        <v>0</v>
      </c>
      <c r="AB295">
        <v>1</v>
      </c>
      <c r="AC295">
        <v>1</v>
      </c>
      <c r="AD295">
        <v>1</v>
      </c>
      <c r="AG295">
        <v>11</v>
      </c>
      <c r="AH295">
        <v>1098</v>
      </c>
      <c r="AI295" s="20" t="s">
        <v>381</v>
      </c>
      <c r="AR295">
        <v>1</v>
      </c>
      <c r="AT295">
        <v>1</v>
      </c>
      <c r="AW295">
        <v>1</v>
      </c>
      <c r="BD295">
        <f t="shared" si="46"/>
        <v>0</v>
      </c>
      <c r="BG295">
        <v>1</v>
      </c>
      <c r="BK295">
        <v>1</v>
      </c>
      <c r="BL295">
        <v>1</v>
      </c>
      <c r="BM295">
        <v>1</v>
      </c>
      <c r="BV295">
        <f t="shared" si="42"/>
        <v>2</v>
      </c>
    </row>
    <row r="296" spans="1:74">
      <c r="A296" s="2" t="s">
        <v>222</v>
      </c>
      <c r="B296" s="4">
        <v>1</v>
      </c>
      <c r="C296" s="2"/>
      <c r="D296" s="2"/>
      <c r="E296" s="2">
        <v>1</v>
      </c>
      <c r="F296" s="15"/>
      <c r="AA296">
        <f t="shared" si="41"/>
        <v>0</v>
      </c>
      <c r="AB296">
        <v>1</v>
      </c>
      <c r="AC296">
        <v>3</v>
      </c>
      <c r="AD296">
        <v>1</v>
      </c>
      <c r="AG296">
        <v>2</v>
      </c>
      <c r="AH296">
        <v>100</v>
      </c>
      <c r="AI296" s="20" t="s">
        <v>712</v>
      </c>
      <c r="AJ296">
        <v>2</v>
      </c>
      <c r="AK296">
        <v>80</v>
      </c>
      <c r="AL296" s="20" t="s">
        <v>713</v>
      </c>
      <c r="AM296">
        <v>2</v>
      </c>
      <c r="AN296">
        <v>120</v>
      </c>
      <c r="AO296" s="20" t="s">
        <v>714</v>
      </c>
      <c r="AT296">
        <v>1</v>
      </c>
      <c r="BD296">
        <f t="shared" si="46"/>
        <v>1</v>
      </c>
      <c r="BK296">
        <v>1</v>
      </c>
      <c r="BM296">
        <v>1</v>
      </c>
      <c r="BO296">
        <v>1</v>
      </c>
      <c r="BV296">
        <f t="shared" si="42"/>
        <v>3</v>
      </c>
    </row>
    <row r="297" spans="1:74">
      <c r="A297" s="2" t="s">
        <v>71</v>
      </c>
      <c r="B297" s="5">
        <v>1</v>
      </c>
      <c r="C297" s="2"/>
      <c r="D297" s="2"/>
      <c r="E297" s="2">
        <v>1</v>
      </c>
      <c r="F297" s="15"/>
      <c r="N297">
        <v>1</v>
      </c>
      <c r="P297">
        <v>1</v>
      </c>
      <c r="T297">
        <v>1</v>
      </c>
      <c r="AA297">
        <f t="shared" si="41"/>
        <v>3</v>
      </c>
      <c r="AC297">
        <f>SUM(G297:V297)</f>
        <v>3</v>
      </c>
      <c r="AD297">
        <v>1</v>
      </c>
      <c r="AE297">
        <v>1</v>
      </c>
      <c r="AG297">
        <v>20</v>
      </c>
      <c r="AJ297">
        <v>10</v>
      </c>
      <c r="AT297">
        <v>1</v>
      </c>
      <c r="BD297">
        <f t="shared" si="46"/>
        <v>1</v>
      </c>
      <c r="BK297">
        <v>1</v>
      </c>
      <c r="BS297">
        <v>1</v>
      </c>
      <c r="BV297">
        <f t="shared" si="42"/>
        <v>2</v>
      </c>
    </row>
    <row r="298" spans="1:74" ht="122" hidden="1" customHeight="1">
      <c r="A298" s="2" t="s">
        <v>101</v>
      </c>
      <c r="B298" s="5">
        <v>1</v>
      </c>
      <c r="C298" s="2"/>
      <c r="D298" s="2"/>
      <c r="E298" s="2">
        <v>1</v>
      </c>
      <c r="F298" s="15"/>
      <c r="W298">
        <v>1</v>
      </c>
      <c r="AA298">
        <f t="shared" si="41"/>
        <v>1</v>
      </c>
      <c r="AC298">
        <v>1</v>
      </c>
      <c r="AD298">
        <v>1</v>
      </c>
      <c r="AG298">
        <v>10</v>
      </c>
      <c r="AH298">
        <v>7000</v>
      </c>
      <c r="AI298" s="20" t="s">
        <v>715</v>
      </c>
      <c r="AT298">
        <v>1</v>
      </c>
      <c r="BD298">
        <f t="shared" si="46"/>
        <v>0</v>
      </c>
      <c r="BF298">
        <v>1</v>
      </c>
      <c r="BK298">
        <v>1</v>
      </c>
      <c r="BS298">
        <v>1</v>
      </c>
      <c r="BV298">
        <f t="shared" si="42"/>
        <v>2</v>
      </c>
    </row>
    <row r="299" spans="1:74" ht="122" customHeight="1">
      <c r="A299" s="2" t="s">
        <v>102</v>
      </c>
      <c r="B299" s="4">
        <v>1</v>
      </c>
      <c r="C299" s="2"/>
      <c r="D299" s="2"/>
      <c r="E299" s="2">
        <v>1</v>
      </c>
      <c r="F299" s="15"/>
      <c r="K299">
        <v>1</v>
      </c>
      <c r="W299">
        <v>1</v>
      </c>
      <c r="AA299">
        <f t="shared" si="41"/>
        <v>2</v>
      </c>
      <c r="AC299">
        <v>2</v>
      </c>
      <c r="AD299">
        <v>1</v>
      </c>
      <c r="AG299">
        <v>10</v>
      </c>
      <c r="AH299">
        <v>7000</v>
      </c>
      <c r="AI299" s="20" t="s">
        <v>715</v>
      </c>
      <c r="AT299">
        <v>1</v>
      </c>
      <c r="BD299">
        <f t="shared" si="46"/>
        <v>1</v>
      </c>
      <c r="BF299">
        <v>1</v>
      </c>
      <c r="BG299">
        <v>1</v>
      </c>
      <c r="BK299">
        <v>1</v>
      </c>
      <c r="BM299">
        <v>1</v>
      </c>
      <c r="BS299">
        <v>1</v>
      </c>
      <c r="BV299">
        <f t="shared" si="42"/>
        <v>3</v>
      </c>
    </row>
    <row r="300" spans="1:74" ht="124" customHeight="1">
      <c r="A300" s="2" t="s">
        <v>103</v>
      </c>
      <c r="B300" s="5">
        <v>1</v>
      </c>
      <c r="C300" s="2"/>
      <c r="D300" s="2"/>
      <c r="E300" s="2">
        <v>1</v>
      </c>
      <c r="F300" s="15"/>
      <c r="K300">
        <v>1</v>
      </c>
      <c r="W300">
        <v>1</v>
      </c>
      <c r="AA300">
        <f t="shared" si="41"/>
        <v>2</v>
      </c>
      <c r="AC300">
        <f>SUM(G300:W300)</f>
        <v>2</v>
      </c>
      <c r="AD300">
        <v>1</v>
      </c>
      <c r="AG300">
        <v>10</v>
      </c>
      <c r="AH300">
        <v>7000</v>
      </c>
      <c r="AI300" s="20" t="s">
        <v>715</v>
      </c>
      <c r="AT300">
        <v>1</v>
      </c>
      <c r="BD300">
        <f t="shared" si="46"/>
        <v>1</v>
      </c>
      <c r="BF300">
        <v>1</v>
      </c>
      <c r="BG300">
        <v>1</v>
      </c>
      <c r="BK300">
        <v>1</v>
      </c>
      <c r="BS300">
        <v>1</v>
      </c>
      <c r="BV300">
        <f t="shared" si="42"/>
        <v>2</v>
      </c>
    </row>
    <row r="301" spans="1:74" ht="124" customHeight="1">
      <c r="A301" s="2" t="s">
        <v>104</v>
      </c>
      <c r="B301" s="4">
        <v>1</v>
      </c>
      <c r="C301" s="2"/>
      <c r="D301" s="2"/>
      <c r="E301" s="2">
        <v>1</v>
      </c>
      <c r="F301" s="15"/>
      <c r="K301">
        <v>1</v>
      </c>
      <c r="W301">
        <v>1</v>
      </c>
      <c r="AA301">
        <f t="shared" si="41"/>
        <v>2</v>
      </c>
      <c r="AC301">
        <f>SUM(G301:W301)</f>
        <v>2</v>
      </c>
      <c r="AD301">
        <v>1</v>
      </c>
      <c r="AG301">
        <v>10</v>
      </c>
      <c r="AH301">
        <v>7000</v>
      </c>
      <c r="AI301" s="20" t="s">
        <v>715</v>
      </c>
      <c r="AT301">
        <v>1</v>
      </c>
      <c r="BD301">
        <f t="shared" si="46"/>
        <v>1</v>
      </c>
      <c r="BF301">
        <v>1</v>
      </c>
      <c r="BG301">
        <v>1</v>
      </c>
      <c r="BK301">
        <v>1</v>
      </c>
      <c r="BM301">
        <v>1</v>
      </c>
      <c r="BS301">
        <v>1</v>
      </c>
      <c r="BV301">
        <f t="shared" si="42"/>
        <v>3</v>
      </c>
    </row>
    <row r="302" spans="1:74" ht="125" customHeight="1">
      <c r="A302" s="2" t="s">
        <v>105</v>
      </c>
      <c r="B302" s="5">
        <v>1</v>
      </c>
      <c r="C302" s="2"/>
      <c r="D302" s="2"/>
      <c r="E302" s="2">
        <v>1</v>
      </c>
      <c r="F302" s="15"/>
      <c r="K302">
        <v>1</v>
      </c>
      <c r="W302">
        <v>1</v>
      </c>
      <c r="AA302">
        <f t="shared" si="41"/>
        <v>2</v>
      </c>
      <c r="AC302">
        <f>SUM(G302:W302)</f>
        <v>2</v>
      </c>
      <c r="AD302">
        <v>1</v>
      </c>
      <c r="AG302">
        <v>10</v>
      </c>
      <c r="AH302">
        <v>7000</v>
      </c>
      <c r="AI302" s="20" t="s">
        <v>715</v>
      </c>
      <c r="AT302">
        <v>1</v>
      </c>
      <c r="BD302">
        <f t="shared" si="46"/>
        <v>1</v>
      </c>
      <c r="BF302">
        <v>1</v>
      </c>
      <c r="BG302">
        <v>1</v>
      </c>
      <c r="BK302">
        <v>1</v>
      </c>
      <c r="BM302">
        <v>1</v>
      </c>
      <c r="BS302">
        <v>1</v>
      </c>
      <c r="BV302">
        <f t="shared" si="42"/>
        <v>3</v>
      </c>
    </row>
    <row r="303" spans="1:74" ht="126" customHeight="1">
      <c r="A303" s="2" t="s">
        <v>283</v>
      </c>
      <c r="B303" s="4">
        <v>1</v>
      </c>
      <c r="C303" s="2"/>
      <c r="D303" s="2"/>
      <c r="E303" s="2">
        <v>1</v>
      </c>
      <c r="F303" s="15"/>
      <c r="K303">
        <v>1</v>
      </c>
      <c r="W303">
        <v>1</v>
      </c>
      <c r="AA303">
        <f t="shared" si="41"/>
        <v>2</v>
      </c>
      <c r="AC303">
        <f>SUM(G303:W303)</f>
        <v>2</v>
      </c>
      <c r="AD303">
        <v>1</v>
      </c>
      <c r="AG303">
        <v>10</v>
      </c>
      <c r="AH303">
        <v>7000</v>
      </c>
      <c r="AI303" s="20" t="s">
        <v>715</v>
      </c>
      <c r="AT303">
        <v>1</v>
      </c>
      <c r="BD303">
        <f t="shared" si="46"/>
        <v>1</v>
      </c>
      <c r="BF303">
        <v>1</v>
      </c>
      <c r="BG303">
        <v>1</v>
      </c>
      <c r="BK303">
        <v>1</v>
      </c>
      <c r="BM303">
        <v>1</v>
      </c>
      <c r="BS303">
        <v>1</v>
      </c>
      <c r="BV303">
        <f t="shared" si="42"/>
        <v>3</v>
      </c>
    </row>
    <row r="304" spans="1:74" ht="45" hidden="1">
      <c r="A304" s="2" t="s">
        <v>229</v>
      </c>
      <c r="B304" s="5">
        <v>1</v>
      </c>
      <c r="C304" s="2"/>
      <c r="D304" s="2"/>
      <c r="E304" s="2">
        <v>1</v>
      </c>
      <c r="F304" s="15"/>
      <c r="AA304">
        <f t="shared" si="41"/>
        <v>0</v>
      </c>
      <c r="AB304">
        <v>1</v>
      </c>
      <c r="AC304">
        <v>1</v>
      </c>
      <c r="AD304">
        <v>1</v>
      </c>
      <c r="AG304">
        <v>6</v>
      </c>
      <c r="AH304">
        <v>60</v>
      </c>
      <c r="AI304" s="20" t="s">
        <v>735</v>
      </c>
      <c r="AT304">
        <v>1</v>
      </c>
      <c r="AW304">
        <v>1</v>
      </c>
      <c r="AY304">
        <v>1</v>
      </c>
      <c r="BD304">
        <f t="shared" si="46"/>
        <v>0</v>
      </c>
      <c r="BK304">
        <v>1</v>
      </c>
      <c r="BM304">
        <v>1</v>
      </c>
      <c r="BV304">
        <f t="shared" si="42"/>
        <v>2</v>
      </c>
    </row>
    <row r="305" spans="1:76" ht="61" hidden="1" customHeight="1">
      <c r="A305" s="2" t="s">
        <v>230</v>
      </c>
      <c r="B305" s="4">
        <v>1</v>
      </c>
      <c r="C305" s="2"/>
      <c r="D305" s="2"/>
      <c r="E305" s="2">
        <v>1</v>
      </c>
      <c r="F305" s="15"/>
      <c r="AA305">
        <f t="shared" si="41"/>
        <v>0</v>
      </c>
      <c r="AB305">
        <v>1</v>
      </c>
      <c r="AC305">
        <v>1</v>
      </c>
      <c r="AD305">
        <v>1</v>
      </c>
      <c r="AG305">
        <v>7</v>
      </c>
      <c r="AH305">
        <v>128</v>
      </c>
      <c r="AI305" s="20" t="s">
        <v>736</v>
      </c>
      <c r="AR305">
        <v>1</v>
      </c>
      <c r="AT305">
        <v>1</v>
      </c>
      <c r="AU305">
        <v>1</v>
      </c>
      <c r="AW305">
        <v>1</v>
      </c>
      <c r="BD305">
        <f t="shared" si="46"/>
        <v>0</v>
      </c>
      <c r="BK305">
        <v>1</v>
      </c>
      <c r="BS305">
        <v>1</v>
      </c>
      <c r="BT305">
        <v>1</v>
      </c>
      <c r="BU305">
        <v>1</v>
      </c>
      <c r="BV305">
        <f t="shared" si="42"/>
        <v>2</v>
      </c>
      <c r="BX305">
        <v>1</v>
      </c>
    </row>
    <row r="306" spans="1:76" ht="108" customHeight="1">
      <c r="A306" s="2" t="s">
        <v>231</v>
      </c>
      <c r="B306" s="5">
        <v>1</v>
      </c>
      <c r="C306" s="2"/>
      <c r="D306" s="2"/>
      <c r="E306" s="2">
        <v>1</v>
      </c>
      <c r="F306" s="15"/>
      <c r="J306">
        <v>1</v>
      </c>
      <c r="AA306">
        <f t="shared" si="41"/>
        <v>1</v>
      </c>
      <c r="AB306">
        <v>1</v>
      </c>
      <c r="AC306">
        <v>3</v>
      </c>
      <c r="AD306">
        <v>1</v>
      </c>
      <c r="AG306">
        <v>5</v>
      </c>
      <c r="AH306">
        <v>200</v>
      </c>
      <c r="AI306" s="20" t="s">
        <v>737</v>
      </c>
      <c r="AJ306">
        <v>9</v>
      </c>
      <c r="AK306">
        <v>140</v>
      </c>
      <c r="AL306" s="20" t="s">
        <v>738</v>
      </c>
      <c r="AM306">
        <v>9</v>
      </c>
      <c r="AP306" s="2">
        <v>9</v>
      </c>
      <c r="AU306">
        <v>1</v>
      </c>
      <c r="AW306">
        <v>1</v>
      </c>
      <c r="AY306">
        <v>1</v>
      </c>
      <c r="BC306">
        <v>1</v>
      </c>
      <c r="BT306">
        <v>1</v>
      </c>
      <c r="BV306">
        <f t="shared" si="42"/>
        <v>0</v>
      </c>
      <c r="BW306">
        <v>1</v>
      </c>
      <c r="BX306">
        <v>1</v>
      </c>
    </row>
    <row r="307" spans="1:76" ht="60">
      <c r="A307" s="2" t="s">
        <v>223</v>
      </c>
      <c r="B307" s="4">
        <v>1</v>
      </c>
      <c r="C307" s="2"/>
      <c r="D307" s="2"/>
      <c r="E307" s="2">
        <v>1</v>
      </c>
      <c r="F307" s="15"/>
      <c r="G307">
        <v>1</v>
      </c>
      <c r="H307">
        <v>1</v>
      </c>
      <c r="J307">
        <v>1</v>
      </c>
      <c r="AA307">
        <f t="shared" si="41"/>
        <v>3</v>
      </c>
      <c r="AB307">
        <v>1</v>
      </c>
      <c r="AC307">
        <v>4</v>
      </c>
      <c r="AD307">
        <v>1</v>
      </c>
      <c r="AG307">
        <v>7</v>
      </c>
      <c r="AH307">
        <v>1431</v>
      </c>
      <c r="AI307" s="20" t="s">
        <v>739</v>
      </c>
      <c r="AJ307">
        <v>10</v>
      </c>
      <c r="AM307">
        <v>6</v>
      </c>
      <c r="AP307">
        <v>9</v>
      </c>
      <c r="AQ307" s="20">
        <v>1</v>
      </c>
      <c r="AT307">
        <v>1</v>
      </c>
      <c r="AW307">
        <v>1</v>
      </c>
      <c r="AX307">
        <v>1</v>
      </c>
      <c r="BB307">
        <v>1</v>
      </c>
      <c r="BC307">
        <v>1</v>
      </c>
      <c r="BD307">
        <f>SUBTOTAL(9,AT307:BC307)</f>
        <v>5</v>
      </c>
      <c r="BK307">
        <v>1</v>
      </c>
      <c r="BM307">
        <v>1</v>
      </c>
      <c r="BO307">
        <v>1</v>
      </c>
      <c r="BV307">
        <f t="shared" si="42"/>
        <v>3</v>
      </c>
    </row>
    <row r="308" spans="1:76" ht="30" hidden="1">
      <c r="A308" s="2" t="s">
        <v>639</v>
      </c>
      <c r="B308" s="4">
        <v>1</v>
      </c>
      <c r="C308" s="2"/>
      <c r="D308" s="2"/>
      <c r="E308" s="2">
        <v>1</v>
      </c>
      <c r="F308" s="15"/>
      <c r="AA308">
        <f t="shared" si="41"/>
        <v>0</v>
      </c>
      <c r="AB308">
        <v>1</v>
      </c>
      <c r="AC308">
        <v>1</v>
      </c>
      <c r="AD308">
        <v>1</v>
      </c>
      <c r="AG308">
        <v>3</v>
      </c>
      <c r="AH308">
        <v>62</v>
      </c>
      <c r="AI308" s="20" t="s">
        <v>733</v>
      </c>
      <c r="AU308">
        <v>1</v>
      </c>
      <c r="AY308">
        <v>1</v>
      </c>
      <c r="BG308">
        <v>1</v>
      </c>
      <c r="BV308">
        <f t="shared" si="42"/>
        <v>0</v>
      </c>
      <c r="BX308">
        <v>1</v>
      </c>
    </row>
    <row r="309" spans="1:76" ht="45" hidden="1">
      <c r="A309" s="2" t="s">
        <v>247</v>
      </c>
      <c r="B309" s="5">
        <v>1</v>
      </c>
      <c r="C309" s="2"/>
      <c r="D309" s="2"/>
      <c r="E309" s="2">
        <v>1</v>
      </c>
      <c r="F309" s="15"/>
      <c r="AA309">
        <f t="shared" si="41"/>
        <v>0</v>
      </c>
      <c r="AB309">
        <v>1</v>
      </c>
      <c r="AC309">
        <v>1</v>
      </c>
      <c r="AD309">
        <v>1</v>
      </c>
      <c r="AG309">
        <v>5</v>
      </c>
      <c r="AH309" t="s">
        <v>564</v>
      </c>
      <c r="AI309" s="20" t="s">
        <v>740</v>
      </c>
      <c r="AT309">
        <v>1</v>
      </c>
      <c r="BD309">
        <f t="shared" ref="BD309:BD311" si="47">SUBTOTAL(9,AT309:BC309)</f>
        <v>0</v>
      </c>
      <c r="BK309">
        <v>1</v>
      </c>
      <c r="BM309">
        <v>1</v>
      </c>
      <c r="BT309">
        <v>1</v>
      </c>
      <c r="BV309">
        <f t="shared" si="42"/>
        <v>2</v>
      </c>
    </row>
    <row r="310" spans="1:76" hidden="1">
      <c r="A310" s="2" t="s">
        <v>248</v>
      </c>
      <c r="B310" s="4">
        <v>1</v>
      </c>
      <c r="C310" s="2"/>
      <c r="D310" s="2"/>
      <c r="E310" s="2">
        <v>1</v>
      </c>
      <c r="F310" s="15"/>
      <c r="G310">
        <v>1</v>
      </c>
      <c r="AA310">
        <f t="shared" si="41"/>
        <v>1</v>
      </c>
      <c r="AC310">
        <f>SUM(G310:V310)</f>
        <v>1</v>
      </c>
      <c r="AD310">
        <v>1</v>
      </c>
      <c r="AG310">
        <v>10</v>
      </c>
      <c r="AT310">
        <v>1</v>
      </c>
      <c r="BD310">
        <f t="shared" si="47"/>
        <v>0</v>
      </c>
      <c r="BK310">
        <v>1</v>
      </c>
      <c r="BS310">
        <v>1</v>
      </c>
      <c r="BV310">
        <f t="shared" si="42"/>
        <v>2</v>
      </c>
    </row>
    <row r="311" spans="1:76" hidden="1">
      <c r="A311" s="2" t="s">
        <v>249</v>
      </c>
      <c r="B311" s="5">
        <v>1</v>
      </c>
      <c r="C311" s="2"/>
      <c r="D311" s="2"/>
      <c r="E311" s="2">
        <v>1</v>
      </c>
      <c r="F311" s="15"/>
      <c r="J311">
        <v>1</v>
      </c>
      <c r="AA311">
        <f t="shared" si="41"/>
        <v>1</v>
      </c>
      <c r="AC311">
        <f>SUM(G311:V311)</f>
        <v>1</v>
      </c>
      <c r="AD311">
        <v>1</v>
      </c>
      <c r="AG311">
        <v>3</v>
      </c>
      <c r="AH311" t="s">
        <v>741</v>
      </c>
      <c r="AI311" s="20" t="s">
        <v>583</v>
      </c>
      <c r="AT311">
        <v>1</v>
      </c>
      <c r="AW311">
        <v>1</v>
      </c>
      <c r="BC311">
        <v>1</v>
      </c>
      <c r="BD311">
        <f t="shared" si="47"/>
        <v>0</v>
      </c>
      <c r="BK311">
        <v>1</v>
      </c>
      <c r="BV311">
        <f t="shared" si="42"/>
        <v>1</v>
      </c>
    </row>
    <row r="312" spans="1:76" hidden="1">
      <c r="A312" s="2" t="s">
        <v>33</v>
      </c>
      <c r="B312" s="4">
        <v>1</v>
      </c>
      <c r="C312" s="2"/>
      <c r="D312" s="2"/>
      <c r="E312" s="2">
        <v>1</v>
      </c>
      <c r="F312" s="15"/>
      <c r="AA312">
        <f t="shared" si="41"/>
        <v>0</v>
      </c>
      <c r="AB312">
        <v>1</v>
      </c>
      <c r="AC312">
        <v>1</v>
      </c>
      <c r="AF312">
        <v>1</v>
      </c>
      <c r="AG312" t="s">
        <v>564</v>
      </c>
      <c r="AI312" s="20" t="s">
        <v>734</v>
      </c>
      <c r="AQ312" s="20">
        <v>1</v>
      </c>
      <c r="AX312">
        <v>1</v>
      </c>
      <c r="BG312">
        <v>1</v>
      </c>
      <c r="BT312">
        <v>1</v>
      </c>
      <c r="BV312">
        <f t="shared" si="42"/>
        <v>0</v>
      </c>
    </row>
    <row r="313" spans="1:76" hidden="1">
      <c r="A313" s="2" t="s">
        <v>232</v>
      </c>
      <c r="B313" s="5">
        <v>1</v>
      </c>
      <c r="C313" s="2"/>
      <c r="D313" s="2"/>
      <c r="E313" s="2">
        <v>1</v>
      </c>
      <c r="F313" s="15"/>
      <c r="X313">
        <v>1</v>
      </c>
      <c r="AA313">
        <f t="shared" si="41"/>
        <v>1</v>
      </c>
      <c r="AC313">
        <v>1</v>
      </c>
      <c r="AD313">
        <v>1</v>
      </c>
      <c r="AF313">
        <v>1</v>
      </c>
      <c r="AG313">
        <v>41</v>
      </c>
      <c r="AH313">
        <v>9758</v>
      </c>
      <c r="AI313" s="20" t="s">
        <v>564</v>
      </c>
      <c r="AT313">
        <v>1</v>
      </c>
      <c r="AW313">
        <v>1</v>
      </c>
      <c r="BD313">
        <f t="shared" ref="BD313:BD317" si="48">SUBTOTAL(9,AT313:BC313)</f>
        <v>0</v>
      </c>
      <c r="BG313">
        <v>1</v>
      </c>
      <c r="BK313">
        <v>1</v>
      </c>
      <c r="BV313">
        <f t="shared" si="42"/>
        <v>1</v>
      </c>
    </row>
    <row r="314" spans="1:76">
      <c r="A314" s="2" t="s">
        <v>34</v>
      </c>
      <c r="B314" s="5">
        <v>1</v>
      </c>
      <c r="C314" s="2"/>
      <c r="D314" s="2"/>
      <c r="E314" s="2">
        <v>1</v>
      </c>
      <c r="F314" s="15"/>
      <c r="X314">
        <v>1</v>
      </c>
      <c r="AA314">
        <f t="shared" si="41"/>
        <v>1</v>
      </c>
      <c r="AC314">
        <f>SUM(G314:AB314)</f>
        <v>2</v>
      </c>
      <c r="AD314">
        <v>1</v>
      </c>
      <c r="AH314">
        <v>522</v>
      </c>
      <c r="AT314">
        <v>1</v>
      </c>
      <c r="AY314">
        <v>1</v>
      </c>
      <c r="BD314">
        <f t="shared" si="48"/>
        <v>2</v>
      </c>
      <c r="BG314">
        <v>1</v>
      </c>
      <c r="BK314">
        <v>1</v>
      </c>
      <c r="BL314">
        <v>1</v>
      </c>
      <c r="BV314">
        <f t="shared" si="42"/>
        <v>1</v>
      </c>
    </row>
    <row r="315" spans="1:76" hidden="1">
      <c r="A315" s="2" t="s">
        <v>233</v>
      </c>
      <c r="B315" s="5">
        <v>1</v>
      </c>
      <c r="C315" s="2"/>
      <c r="D315" s="2"/>
      <c r="E315" s="2">
        <v>1</v>
      </c>
      <c r="F315" s="15"/>
      <c r="H315">
        <v>1</v>
      </c>
      <c r="AA315">
        <f t="shared" si="41"/>
        <v>1</v>
      </c>
      <c r="AC315">
        <f>SUM(G315:V315)</f>
        <v>1</v>
      </c>
      <c r="AD315">
        <v>1</v>
      </c>
      <c r="AG315">
        <v>6</v>
      </c>
      <c r="AT315">
        <v>1</v>
      </c>
      <c r="BD315">
        <f t="shared" si="48"/>
        <v>0</v>
      </c>
      <c r="BK315">
        <v>1</v>
      </c>
      <c r="BL315">
        <v>1</v>
      </c>
      <c r="BV315">
        <f t="shared" si="42"/>
        <v>1</v>
      </c>
    </row>
    <row r="316" spans="1:76" ht="60" hidden="1">
      <c r="A316" s="2" t="s">
        <v>250</v>
      </c>
      <c r="B316" s="4">
        <v>1</v>
      </c>
      <c r="C316" s="2"/>
      <c r="D316" s="2"/>
      <c r="E316" s="2">
        <v>1</v>
      </c>
      <c r="F316" s="15"/>
      <c r="AA316">
        <f t="shared" si="41"/>
        <v>0</v>
      </c>
      <c r="AB316">
        <v>1</v>
      </c>
      <c r="AC316">
        <v>1</v>
      </c>
      <c r="AD316">
        <v>1</v>
      </c>
      <c r="AG316">
        <v>5</v>
      </c>
      <c r="AH316">
        <v>260</v>
      </c>
      <c r="AI316" s="20" t="s">
        <v>579</v>
      </c>
      <c r="AQ316" s="20">
        <v>1</v>
      </c>
      <c r="AT316">
        <v>1</v>
      </c>
      <c r="BC316">
        <v>1</v>
      </c>
      <c r="BD316">
        <f t="shared" si="48"/>
        <v>0</v>
      </c>
      <c r="BK316">
        <v>1</v>
      </c>
      <c r="BS316">
        <v>1</v>
      </c>
      <c r="BV316">
        <f t="shared" si="42"/>
        <v>2</v>
      </c>
    </row>
    <row r="317" spans="1:76" ht="60" hidden="1">
      <c r="A317" s="2" t="s">
        <v>251</v>
      </c>
      <c r="B317" s="5">
        <v>1</v>
      </c>
      <c r="C317" s="2"/>
      <c r="D317" s="2"/>
      <c r="E317" s="2">
        <v>1</v>
      </c>
      <c r="F317" s="15"/>
      <c r="AA317">
        <f t="shared" si="41"/>
        <v>0</v>
      </c>
      <c r="AB317">
        <v>1</v>
      </c>
      <c r="AC317">
        <v>1</v>
      </c>
      <c r="AD317">
        <v>1</v>
      </c>
      <c r="AG317">
        <v>14</v>
      </c>
      <c r="AH317">
        <v>417</v>
      </c>
      <c r="AI317" s="20" t="s">
        <v>557</v>
      </c>
      <c r="AQ317" s="20">
        <v>1</v>
      </c>
      <c r="AT317">
        <v>1</v>
      </c>
      <c r="AZ317">
        <v>1</v>
      </c>
      <c r="BC317">
        <v>1</v>
      </c>
      <c r="BD317">
        <f t="shared" si="48"/>
        <v>0</v>
      </c>
      <c r="BK317">
        <v>1</v>
      </c>
      <c r="BS317">
        <v>1</v>
      </c>
      <c r="BT317">
        <v>1</v>
      </c>
      <c r="BV317">
        <f t="shared" si="42"/>
        <v>2</v>
      </c>
    </row>
    <row r="318" spans="1:76" ht="75" hidden="1">
      <c r="A318" s="2" t="s">
        <v>293</v>
      </c>
      <c r="B318" s="4">
        <v>1</v>
      </c>
      <c r="C318" s="2"/>
      <c r="E318" s="2">
        <v>1</v>
      </c>
      <c r="F318" s="15"/>
      <c r="AA318">
        <f t="shared" si="41"/>
        <v>0</v>
      </c>
      <c r="AC318">
        <v>1</v>
      </c>
      <c r="AG318">
        <v>9</v>
      </c>
      <c r="AH318">
        <v>18</v>
      </c>
      <c r="AI318" s="20" t="s">
        <v>841</v>
      </c>
      <c r="AY318">
        <v>1</v>
      </c>
      <c r="BG318">
        <v>1</v>
      </c>
      <c r="BV318">
        <f t="shared" si="42"/>
        <v>0</v>
      </c>
      <c r="BW318">
        <v>1</v>
      </c>
    </row>
    <row r="319" spans="1:76" hidden="1">
      <c r="A319" s="2" t="s">
        <v>252</v>
      </c>
      <c r="B319" s="5">
        <v>1</v>
      </c>
      <c r="C319" s="2">
        <v>1</v>
      </c>
      <c r="D319" s="2"/>
      <c r="E319" s="2"/>
      <c r="F319" s="15"/>
      <c r="AA319">
        <f t="shared" si="41"/>
        <v>0</v>
      </c>
      <c r="BV319">
        <f t="shared" si="42"/>
        <v>0</v>
      </c>
    </row>
    <row r="320" spans="1:76" hidden="1">
      <c r="A320" s="2" t="s">
        <v>282</v>
      </c>
      <c r="B320" s="4">
        <v>1</v>
      </c>
      <c r="C320" s="2"/>
      <c r="D320" s="2">
        <v>1</v>
      </c>
      <c r="E320" s="2"/>
      <c r="F320" s="15"/>
      <c r="AA320">
        <f t="shared" si="41"/>
        <v>0</v>
      </c>
      <c r="BV320">
        <f t="shared" si="42"/>
        <v>0</v>
      </c>
    </row>
    <row r="321" spans="1:78" hidden="1">
      <c r="A321" s="2" t="s">
        <v>628</v>
      </c>
      <c r="B321" s="4">
        <v>1</v>
      </c>
      <c r="C321" s="2"/>
      <c r="D321" s="2"/>
      <c r="E321" s="2">
        <v>1</v>
      </c>
      <c r="F321" s="15"/>
      <c r="AA321">
        <f t="shared" si="41"/>
        <v>0</v>
      </c>
      <c r="AB321">
        <v>1</v>
      </c>
      <c r="AC321">
        <v>1</v>
      </c>
      <c r="AD321">
        <v>1</v>
      </c>
      <c r="AG321">
        <v>2</v>
      </c>
      <c r="AH321">
        <v>8</v>
      </c>
      <c r="AI321" s="20" t="s">
        <v>744</v>
      </c>
      <c r="AT321">
        <v>1</v>
      </c>
      <c r="BD321">
        <f>SUBTOTAL(9,AT321:BC321)</f>
        <v>0</v>
      </c>
      <c r="BG321">
        <v>1</v>
      </c>
      <c r="BI321">
        <v>1</v>
      </c>
      <c r="BK321">
        <v>1</v>
      </c>
      <c r="BV321">
        <f t="shared" si="42"/>
        <v>1</v>
      </c>
    </row>
    <row r="322" spans="1:78" ht="75" hidden="1" customHeight="1">
      <c r="A322" s="2" t="s">
        <v>234</v>
      </c>
      <c r="B322" s="5">
        <v>1</v>
      </c>
      <c r="C322" s="2"/>
      <c r="D322" s="2"/>
      <c r="E322" s="2">
        <v>1</v>
      </c>
      <c r="F322" s="15"/>
      <c r="AA322">
        <f t="shared" si="41"/>
        <v>0</v>
      </c>
      <c r="AB322">
        <v>1</v>
      </c>
      <c r="AC322">
        <v>1</v>
      </c>
      <c r="AD322">
        <v>1</v>
      </c>
      <c r="AG322">
        <v>11</v>
      </c>
      <c r="AH322">
        <v>3961</v>
      </c>
      <c r="AI322" s="20" t="s">
        <v>745</v>
      </c>
      <c r="AU322">
        <v>1</v>
      </c>
      <c r="BU322">
        <v>1</v>
      </c>
      <c r="BV322">
        <f t="shared" si="42"/>
        <v>0</v>
      </c>
      <c r="BW322">
        <v>1</v>
      </c>
      <c r="BX322">
        <v>1</v>
      </c>
    </row>
    <row r="323" spans="1:78" ht="261" customHeight="1">
      <c r="A323" s="2" t="s">
        <v>253</v>
      </c>
      <c r="B323" s="4">
        <v>1</v>
      </c>
      <c r="C323" s="2"/>
      <c r="D323" s="2"/>
      <c r="E323" s="2">
        <v>1</v>
      </c>
      <c r="F323" s="15"/>
      <c r="H323">
        <v>1</v>
      </c>
      <c r="N323">
        <v>1</v>
      </c>
      <c r="AA323">
        <f t="shared" si="41"/>
        <v>2</v>
      </c>
      <c r="AB323">
        <v>1</v>
      </c>
      <c r="AC323">
        <v>4</v>
      </c>
      <c r="AD323">
        <v>1</v>
      </c>
      <c r="AG323">
        <v>16</v>
      </c>
      <c r="AH323">
        <v>100</v>
      </c>
      <c r="AI323" s="20" t="s">
        <v>746</v>
      </c>
      <c r="AJ323">
        <v>23</v>
      </c>
      <c r="AK323" t="s">
        <v>564</v>
      </c>
      <c r="AL323" s="20" t="s">
        <v>747</v>
      </c>
      <c r="AM323">
        <v>6</v>
      </c>
      <c r="AT323">
        <v>1</v>
      </c>
      <c r="BC323">
        <v>1</v>
      </c>
      <c r="BD323">
        <f t="shared" ref="BD323:BD337" si="49">SUBTOTAL(9,AT323:BC323)</f>
        <v>2</v>
      </c>
      <c r="BF323">
        <v>1</v>
      </c>
      <c r="BK323">
        <v>1</v>
      </c>
      <c r="BV323">
        <f t="shared" si="42"/>
        <v>1</v>
      </c>
    </row>
    <row r="324" spans="1:78" ht="261" customHeight="1">
      <c r="A324" s="2" t="s">
        <v>254</v>
      </c>
      <c r="B324" s="5">
        <v>1</v>
      </c>
      <c r="C324" s="2"/>
      <c r="D324" s="2">
        <v>1</v>
      </c>
      <c r="E324" s="2">
        <v>1</v>
      </c>
      <c r="F324" s="15"/>
      <c r="H324">
        <v>1</v>
      </c>
      <c r="N324">
        <v>1</v>
      </c>
      <c r="AA324">
        <f t="shared" si="41"/>
        <v>2</v>
      </c>
      <c r="AB324">
        <v>1</v>
      </c>
      <c r="AC324">
        <v>6</v>
      </c>
      <c r="AD324">
        <v>1</v>
      </c>
      <c r="AG324">
        <v>16</v>
      </c>
      <c r="AH324">
        <v>100</v>
      </c>
      <c r="AI324" s="20" t="s">
        <v>746</v>
      </c>
      <c r="AJ324">
        <v>23</v>
      </c>
      <c r="AK324" t="s">
        <v>564</v>
      </c>
      <c r="AL324" s="20" t="s">
        <v>747</v>
      </c>
      <c r="AM324">
        <v>6</v>
      </c>
      <c r="AT324">
        <v>1</v>
      </c>
      <c r="AU324">
        <v>1</v>
      </c>
      <c r="AV324">
        <v>1</v>
      </c>
      <c r="AW324">
        <v>1</v>
      </c>
      <c r="AY324">
        <v>1</v>
      </c>
      <c r="AZ324">
        <v>1</v>
      </c>
      <c r="BB324">
        <v>1</v>
      </c>
      <c r="BC324">
        <v>1</v>
      </c>
      <c r="BD324">
        <f t="shared" si="49"/>
        <v>8</v>
      </c>
      <c r="BF324">
        <v>1</v>
      </c>
      <c r="BG324">
        <v>1</v>
      </c>
      <c r="BH324">
        <v>1</v>
      </c>
      <c r="BK324">
        <v>1</v>
      </c>
      <c r="BS324">
        <v>1</v>
      </c>
      <c r="BT324">
        <v>1</v>
      </c>
      <c r="BV324">
        <f t="shared" si="42"/>
        <v>2</v>
      </c>
      <c r="BX324">
        <v>1</v>
      </c>
      <c r="BZ324">
        <v>1</v>
      </c>
    </row>
    <row r="325" spans="1:78">
      <c r="A325" s="2" t="s">
        <v>255</v>
      </c>
      <c r="B325" s="4">
        <v>1</v>
      </c>
      <c r="C325" s="2"/>
      <c r="D325" s="2"/>
      <c r="E325" s="2">
        <v>1</v>
      </c>
      <c r="F325" s="15"/>
      <c r="G325">
        <v>1</v>
      </c>
      <c r="H325">
        <v>1</v>
      </c>
      <c r="AA325">
        <f t="shared" si="41"/>
        <v>2</v>
      </c>
      <c r="AC325">
        <f t="shared" ref="AC325:AC330" si="50">SUM(G325:V325)</f>
        <v>2</v>
      </c>
      <c r="AG325">
        <v>10</v>
      </c>
      <c r="AJ325">
        <v>6</v>
      </c>
      <c r="AT325">
        <v>1</v>
      </c>
      <c r="BD325">
        <f t="shared" si="49"/>
        <v>1</v>
      </c>
      <c r="BK325">
        <v>1</v>
      </c>
      <c r="BL325">
        <v>1</v>
      </c>
      <c r="BV325">
        <f t="shared" si="42"/>
        <v>1</v>
      </c>
    </row>
    <row r="326" spans="1:78">
      <c r="A326" s="2" t="s">
        <v>256</v>
      </c>
      <c r="B326" s="5">
        <v>1</v>
      </c>
      <c r="C326" s="2"/>
      <c r="D326" s="2"/>
      <c r="E326" s="2">
        <v>1</v>
      </c>
      <c r="F326" s="15"/>
      <c r="G326">
        <v>1</v>
      </c>
      <c r="H326">
        <v>1</v>
      </c>
      <c r="AA326">
        <f t="shared" ref="AA326:AA389" si="51">SUM(G326:Z326)</f>
        <v>2</v>
      </c>
      <c r="AC326">
        <f t="shared" si="50"/>
        <v>2</v>
      </c>
      <c r="AG326">
        <v>10</v>
      </c>
      <c r="AJ326">
        <v>6</v>
      </c>
      <c r="AT326">
        <v>1</v>
      </c>
      <c r="BD326">
        <f t="shared" si="49"/>
        <v>1</v>
      </c>
      <c r="BK326">
        <v>1</v>
      </c>
      <c r="BL326">
        <v>1</v>
      </c>
      <c r="BV326">
        <f t="shared" ref="BV326:BV389" si="52">SUM(BK326,BM326,BO326,BQ326,BR326,BS326)</f>
        <v>1</v>
      </c>
    </row>
    <row r="327" spans="1:78">
      <c r="A327" s="2" t="s">
        <v>257</v>
      </c>
      <c r="B327" s="4">
        <v>1</v>
      </c>
      <c r="C327" s="2"/>
      <c r="D327" s="2"/>
      <c r="E327" s="2">
        <v>1</v>
      </c>
      <c r="F327" s="15"/>
      <c r="G327">
        <v>1</v>
      </c>
      <c r="H327">
        <v>1</v>
      </c>
      <c r="AA327">
        <f t="shared" si="51"/>
        <v>2</v>
      </c>
      <c r="AC327">
        <f t="shared" si="50"/>
        <v>2</v>
      </c>
      <c r="AG327">
        <v>10</v>
      </c>
      <c r="AJ327">
        <v>6</v>
      </c>
      <c r="AT327">
        <v>1</v>
      </c>
      <c r="BD327">
        <f t="shared" si="49"/>
        <v>1</v>
      </c>
      <c r="BK327">
        <v>1</v>
      </c>
      <c r="BL327">
        <v>1</v>
      </c>
      <c r="BV327">
        <f t="shared" si="52"/>
        <v>1</v>
      </c>
    </row>
    <row r="328" spans="1:78">
      <c r="A328" s="2" t="s">
        <v>258</v>
      </c>
      <c r="B328" s="5">
        <v>1</v>
      </c>
      <c r="C328" s="2"/>
      <c r="D328" s="2"/>
      <c r="E328" s="2">
        <v>1</v>
      </c>
      <c r="F328" s="15"/>
      <c r="G328">
        <v>1</v>
      </c>
      <c r="H328">
        <v>1</v>
      </c>
      <c r="AA328">
        <f t="shared" si="51"/>
        <v>2</v>
      </c>
      <c r="AC328">
        <f t="shared" si="50"/>
        <v>2</v>
      </c>
      <c r="AG328">
        <v>10</v>
      </c>
      <c r="AJ328">
        <v>6</v>
      </c>
      <c r="AT328">
        <v>1</v>
      </c>
      <c r="BD328">
        <f t="shared" si="49"/>
        <v>1</v>
      </c>
      <c r="BK328">
        <v>1</v>
      </c>
      <c r="BV328">
        <f t="shared" si="52"/>
        <v>1</v>
      </c>
    </row>
    <row r="329" spans="1:78">
      <c r="A329" s="2" t="s">
        <v>259</v>
      </c>
      <c r="B329" s="4">
        <v>1</v>
      </c>
      <c r="C329" s="2"/>
      <c r="D329" s="2"/>
      <c r="E329" s="2">
        <v>1</v>
      </c>
      <c r="F329" s="15"/>
      <c r="G329">
        <v>1</v>
      </c>
      <c r="H329">
        <v>1</v>
      </c>
      <c r="AA329">
        <f t="shared" si="51"/>
        <v>2</v>
      </c>
      <c r="AC329">
        <f t="shared" si="50"/>
        <v>2</v>
      </c>
      <c r="AG329">
        <v>10</v>
      </c>
      <c r="AJ329">
        <v>6</v>
      </c>
      <c r="AT329">
        <v>1</v>
      </c>
      <c r="BD329">
        <f t="shared" si="49"/>
        <v>1</v>
      </c>
      <c r="BK329">
        <v>1</v>
      </c>
      <c r="BV329">
        <f t="shared" si="52"/>
        <v>1</v>
      </c>
    </row>
    <row r="330" spans="1:78">
      <c r="A330" s="2" t="s">
        <v>260</v>
      </c>
      <c r="B330" s="5">
        <v>1</v>
      </c>
      <c r="C330" s="2"/>
      <c r="D330" s="2"/>
      <c r="E330" s="2">
        <v>1</v>
      </c>
      <c r="F330" s="15"/>
      <c r="G330">
        <v>1</v>
      </c>
      <c r="H330">
        <v>1</v>
      </c>
      <c r="AA330">
        <f t="shared" si="51"/>
        <v>2</v>
      </c>
      <c r="AC330">
        <f t="shared" si="50"/>
        <v>2</v>
      </c>
      <c r="AG330">
        <v>10</v>
      </c>
      <c r="AJ330">
        <v>6</v>
      </c>
      <c r="AT330">
        <v>1</v>
      </c>
      <c r="BD330">
        <f t="shared" si="49"/>
        <v>1</v>
      </c>
      <c r="BK330">
        <v>1</v>
      </c>
      <c r="BL330">
        <v>1</v>
      </c>
      <c r="BV330">
        <f t="shared" si="52"/>
        <v>1</v>
      </c>
    </row>
    <row r="331" spans="1:78" ht="45">
      <c r="A331" s="2" t="s">
        <v>235</v>
      </c>
      <c r="B331" s="5">
        <v>1</v>
      </c>
      <c r="C331" s="2"/>
      <c r="D331" s="2"/>
      <c r="E331" s="2">
        <v>1</v>
      </c>
      <c r="F331" s="15"/>
      <c r="H331">
        <v>1</v>
      </c>
      <c r="AA331">
        <f t="shared" si="51"/>
        <v>1</v>
      </c>
      <c r="AB331">
        <v>1</v>
      </c>
      <c r="AC331">
        <v>2</v>
      </c>
      <c r="AD331">
        <v>1</v>
      </c>
      <c r="AG331">
        <v>6</v>
      </c>
      <c r="AH331">
        <v>1873</v>
      </c>
      <c r="AI331" s="20" t="s">
        <v>748</v>
      </c>
      <c r="AJ331">
        <v>6</v>
      </c>
      <c r="AT331">
        <v>1</v>
      </c>
      <c r="AW331">
        <v>1</v>
      </c>
      <c r="BC331">
        <v>1</v>
      </c>
      <c r="BD331">
        <f t="shared" si="49"/>
        <v>3</v>
      </c>
      <c r="BK331">
        <v>1</v>
      </c>
      <c r="BM331">
        <v>1</v>
      </c>
      <c r="BS331">
        <v>1</v>
      </c>
      <c r="BV331">
        <f t="shared" si="52"/>
        <v>3</v>
      </c>
    </row>
    <row r="332" spans="1:78" ht="30" hidden="1">
      <c r="A332" s="2" t="s">
        <v>261</v>
      </c>
      <c r="B332" s="4">
        <v>1</v>
      </c>
      <c r="C332" s="2"/>
      <c r="D332" s="2"/>
      <c r="E332" s="2">
        <v>1</v>
      </c>
      <c r="F332" s="15"/>
      <c r="AA332">
        <f t="shared" si="51"/>
        <v>0</v>
      </c>
      <c r="AB332">
        <v>1</v>
      </c>
      <c r="AC332">
        <v>1</v>
      </c>
      <c r="AD332">
        <v>1</v>
      </c>
      <c r="AG332">
        <v>4</v>
      </c>
      <c r="AH332">
        <v>1200</v>
      </c>
      <c r="AI332" s="20" t="s">
        <v>749</v>
      </c>
      <c r="AT332">
        <v>1</v>
      </c>
      <c r="BD332">
        <f t="shared" si="49"/>
        <v>0</v>
      </c>
      <c r="BK332">
        <v>1</v>
      </c>
      <c r="BL332">
        <v>1</v>
      </c>
      <c r="BM332">
        <v>1</v>
      </c>
      <c r="BN332">
        <v>1</v>
      </c>
      <c r="BS332">
        <v>1</v>
      </c>
      <c r="BT332">
        <v>1</v>
      </c>
      <c r="BV332">
        <f t="shared" si="52"/>
        <v>3</v>
      </c>
    </row>
    <row r="333" spans="1:78" ht="30" hidden="1">
      <c r="A333" s="2" t="s">
        <v>236</v>
      </c>
      <c r="B333" s="5">
        <v>1</v>
      </c>
      <c r="C333" s="2"/>
      <c r="D333" s="2"/>
      <c r="E333" s="2">
        <v>1</v>
      </c>
      <c r="F333" s="15"/>
      <c r="AA333">
        <f t="shared" si="51"/>
        <v>0</v>
      </c>
      <c r="AB333">
        <v>1</v>
      </c>
      <c r="AC333">
        <v>1</v>
      </c>
      <c r="AD333">
        <v>1</v>
      </c>
      <c r="AG333">
        <v>4</v>
      </c>
      <c r="AH333">
        <v>1200</v>
      </c>
      <c r="AI333" s="20" t="s">
        <v>749</v>
      </c>
      <c r="AT333">
        <v>1</v>
      </c>
      <c r="BD333">
        <f t="shared" si="49"/>
        <v>0</v>
      </c>
      <c r="BK333">
        <v>1</v>
      </c>
      <c r="BM333">
        <v>1</v>
      </c>
      <c r="BS333">
        <v>1</v>
      </c>
      <c r="BT333">
        <v>1</v>
      </c>
      <c r="BV333">
        <f t="shared" si="52"/>
        <v>3</v>
      </c>
    </row>
    <row r="334" spans="1:78" ht="75" hidden="1">
      <c r="A334" s="2" t="s">
        <v>262</v>
      </c>
      <c r="B334" s="4">
        <v>1</v>
      </c>
      <c r="C334" s="2"/>
      <c r="D334" s="2"/>
      <c r="E334" s="2">
        <v>1</v>
      </c>
      <c r="F334" s="15"/>
      <c r="AA334">
        <f t="shared" si="51"/>
        <v>0</v>
      </c>
      <c r="AB334">
        <v>1</v>
      </c>
      <c r="AC334">
        <v>1</v>
      </c>
      <c r="AD334">
        <v>1</v>
      </c>
      <c r="AG334">
        <v>8</v>
      </c>
      <c r="AH334">
        <v>800</v>
      </c>
      <c r="AI334" s="20" t="s">
        <v>581</v>
      </c>
      <c r="AT334">
        <v>1</v>
      </c>
      <c r="BD334">
        <f t="shared" si="49"/>
        <v>0</v>
      </c>
      <c r="BK334">
        <v>1</v>
      </c>
      <c r="BM334">
        <v>1</v>
      </c>
      <c r="BS334">
        <v>1</v>
      </c>
      <c r="BV334">
        <f t="shared" si="52"/>
        <v>3</v>
      </c>
    </row>
    <row r="335" spans="1:78" hidden="1">
      <c r="A335" s="2" t="s">
        <v>106</v>
      </c>
      <c r="B335" s="5">
        <v>1</v>
      </c>
      <c r="C335" s="2"/>
      <c r="D335" s="2"/>
      <c r="E335" s="2">
        <v>1</v>
      </c>
      <c r="F335" s="15"/>
      <c r="AA335">
        <f t="shared" si="51"/>
        <v>0</v>
      </c>
      <c r="AB335">
        <v>1</v>
      </c>
      <c r="AC335" t="s">
        <v>564</v>
      </c>
      <c r="AD335">
        <v>1</v>
      </c>
      <c r="AG335" t="s">
        <v>564</v>
      </c>
      <c r="AH335" t="s">
        <v>564</v>
      </c>
      <c r="AI335" t="s">
        <v>564</v>
      </c>
      <c r="AT335">
        <v>1</v>
      </c>
      <c r="BD335">
        <f t="shared" si="49"/>
        <v>0</v>
      </c>
      <c r="BV335">
        <f t="shared" si="52"/>
        <v>0</v>
      </c>
    </row>
    <row r="336" spans="1:78" hidden="1">
      <c r="A336" s="2" t="s">
        <v>237</v>
      </c>
      <c r="B336" s="4">
        <v>1</v>
      </c>
      <c r="C336" s="2"/>
      <c r="D336" s="2"/>
      <c r="E336" s="2">
        <v>1</v>
      </c>
      <c r="F336" s="15"/>
      <c r="H336">
        <v>1</v>
      </c>
      <c r="AA336">
        <f t="shared" si="51"/>
        <v>1</v>
      </c>
      <c r="AC336">
        <f>SUM(G336:V336)</f>
        <v>1</v>
      </c>
      <c r="AD336">
        <v>1</v>
      </c>
      <c r="AG336">
        <v>6</v>
      </c>
      <c r="AT336">
        <v>1</v>
      </c>
      <c r="BD336">
        <f t="shared" si="49"/>
        <v>0</v>
      </c>
      <c r="BK336">
        <v>1</v>
      </c>
      <c r="BM336">
        <v>1</v>
      </c>
      <c r="BN336">
        <v>1</v>
      </c>
      <c r="BS336">
        <v>1</v>
      </c>
      <c r="BT336">
        <v>1</v>
      </c>
      <c r="BV336">
        <f t="shared" si="52"/>
        <v>3</v>
      </c>
    </row>
    <row r="337" spans="1:93" hidden="1">
      <c r="A337" s="2" t="s">
        <v>38</v>
      </c>
      <c r="B337" s="5">
        <v>1</v>
      </c>
      <c r="C337" s="2"/>
      <c r="D337" s="2"/>
      <c r="E337" s="2">
        <v>1</v>
      </c>
      <c r="F337" s="15"/>
      <c r="Q337">
        <v>1</v>
      </c>
      <c r="AA337">
        <f t="shared" si="51"/>
        <v>1</v>
      </c>
      <c r="AC337">
        <f>SUM(G337:V337)</f>
        <v>1</v>
      </c>
      <c r="AD337">
        <v>1</v>
      </c>
      <c r="AG337">
        <v>8</v>
      </c>
      <c r="AT337">
        <v>1</v>
      </c>
      <c r="AW337">
        <v>1</v>
      </c>
      <c r="AZ337">
        <v>1</v>
      </c>
      <c r="BD337">
        <f t="shared" si="49"/>
        <v>0</v>
      </c>
      <c r="BG337">
        <v>1</v>
      </c>
      <c r="BK337">
        <v>1</v>
      </c>
      <c r="BM337">
        <v>1</v>
      </c>
      <c r="BO337">
        <v>1</v>
      </c>
      <c r="BS337">
        <v>1</v>
      </c>
      <c r="BT337">
        <v>1</v>
      </c>
      <c r="BV337">
        <f t="shared" si="52"/>
        <v>4</v>
      </c>
    </row>
    <row r="338" spans="1:93" ht="30" hidden="1">
      <c r="A338" s="2" t="s">
        <v>603</v>
      </c>
      <c r="B338" s="5">
        <v>1</v>
      </c>
      <c r="C338" s="2"/>
      <c r="D338" s="2"/>
      <c r="E338" s="2">
        <v>1</v>
      </c>
      <c r="F338" s="15"/>
      <c r="AA338">
        <f t="shared" si="51"/>
        <v>0</v>
      </c>
      <c r="AB338">
        <v>1</v>
      </c>
      <c r="AC338">
        <v>1</v>
      </c>
      <c r="AD338">
        <v>1</v>
      </c>
      <c r="AG338">
        <v>4</v>
      </c>
      <c r="AH338">
        <v>300</v>
      </c>
      <c r="AI338" s="20" t="s">
        <v>750</v>
      </c>
      <c r="AU338">
        <v>1</v>
      </c>
      <c r="BV338">
        <f t="shared" si="52"/>
        <v>0</v>
      </c>
      <c r="BW338">
        <v>1</v>
      </c>
      <c r="BX338">
        <v>1</v>
      </c>
      <c r="CO338">
        <v>1</v>
      </c>
    </row>
    <row r="339" spans="1:93" ht="45">
      <c r="A339" s="2" t="s">
        <v>645</v>
      </c>
      <c r="B339" s="5">
        <v>1</v>
      </c>
      <c r="C339" s="2"/>
      <c r="D339" s="2"/>
      <c r="E339" s="2">
        <v>1</v>
      </c>
      <c r="F339" s="15"/>
      <c r="AA339">
        <f t="shared" si="51"/>
        <v>0</v>
      </c>
      <c r="AB339">
        <v>1</v>
      </c>
      <c r="AC339">
        <v>2</v>
      </c>
      <c r="AE339">
        <v>1</v>
      </c>
      <c r="AG339">
        <v>2</v>
      </c>
      <c r="AH339">
        <v>110</v>
      </c>
      <c r="AI339" s="20" t="s">
        <v>668</v>
      </c>
      <c r="AJ339">
        <v>3</v>
      </c>
      <c r="AK339">
        <v>300</v>
      </c>
      <c r="AL339" s="20" t="s">
        <v>640</v>
      </c>
      <c r="AT339">
        <v>1</v>
      </c>
      <c r="BC339">
        <v>1</v>
      </c>
      <c r="BD339">
        <f t="shared" ref="BD339:BD353" si="53">SUBTOTAL(9,AT339:BC339)</f>
        <v>2</v>
      </c>
      <c r="BK339">
        <v>1</v>
      </c>
      <c r="BV339">
        <f t="shared" si="52"/>
        <v>1</v>
      </c>
    </row>
    <row r="340" spans="1:93" ht="30" hidden="1">
      <c r="A340" s="2" t="s">
        <v>78</v>
      </c>
      <c r="B340" s="4">
        <v>1</v>
      </c>
      <c r="C340" s="2"/>
      <c r="D340" s="2"/>
      <c r="E340" s="2">
        <v>1</v>
      </c>
      <c r="F340" s="15"/>
      <c r="AA340">
        <f t="shared" si="51"/>
        <v>0</v>
      </c>
      <c r="AB340">
        <v>1</v>
      </c>
      <c r="AC340">
        <v>1</v>
      </c>
      <c r="AE340">
        <v>1</v>
      </c>
      <c r="AG340">
        <v>3</v>
      </c>
      <c r="AH340">
        <v>856</v>
      </c>
      <c r="AI340" s="20" t="s">
        <v>385</v>
      </c>
      <c r="AT340">
        <v>1</v>
      </c>
      <c r="BB340">
        <v>1</v>
      </c>
      <c r="BD340">
        <f t="shared" si="53"/>
        <v>0</v>
      </c>
      <c r="BK340">
        <v>1</v>
      </c>
      <c r="BL340">
        <v>1</v>
      </c>
      <c r="BS340">
        <v>1</v>
      </c>
      <c r="BT340">
        <v>1</v>
      </c>
      <c r="BV340">
        <f t="shared" si="52"/>
        <v>2</v>
      </c>
    </row>
    <row r="341" spans="1:93" ht="30" hidden="1">
      <c r="A341" s="2" t="s">
        <v>21</v>
      </c>
      <c r="B341" s="5">
        <v>1</v>
      </c>
      <c r="C341" s="2"/>
      <c r="D341" s="2"/>
      <c r="E341" s="2">
        <v>1</v>
      </c>
      <c r="F341" s="15"/>
      <c r="AA341">
        <f t="shared" si="51"/>
        <v>0</v>
      </c>
      <c r="AB341">
        <v>1</v>
      </c>
      <c r="AC341">
        <v>1</v>
      </c>
      <c r="AE341">
        <v>1</v>
      </c>
      <c r="AG341">
        <v>3</v>
      </c>
      <c r="AH341">
        <v>856</v>
      </c>
      <c r="AI341" s="20" t="s">
        <v>385</v>
      </c>
      <c r="AT341">
        <v>1</v>
      </c>
      <c r="AW341">
        <v>1</v>
      </c>
      <c r="BB341">
        <v>1</v>
      </c>
      <c r="BD341">
        <f t="shared" si="53"/>
        <v>0</v>
      </c>
      <c r="BG341">
        <v>1</v>
      </c>
      <c r="BK341">
        <v>1</v>
      </c>
      <c r="BL341">
        <v>1</v>
      </c>
      <c r="BS341">
        <v>1</v>
      </c>
      <c r="BV341">
        <f t="shared" si="52"/>
        <v>2</v>
      </c>
    </row>
    <row r="342" spans="1:93" hidden="1">
      <c r="A342" s="2" t="s">
        <v>239</v>
      </c>
      <c r="B342" s="4">
        <v>1</v>
      </c>
      <c r="C342" s="2"/>
      <c r="D342" s="2"/>
      <c r="E342" s="2">
        <v>1</v>
      </c>
      <c r="F342" s="15"/>
      <c r="AA342">
        <f t="shared" si="51"/>
        <v>0</v>
      </c>
      <c r="AB342">
        <v>1</v>
      </c>
      <c r="AC342">
        <v>1</v>
      </c>
      <c r="AE342">
        <v>1</v>
      </c>
      <c r="AG342">
        <v>2</v>
      </c>
      <c r="AH342">
        <v>110</v>
      </c>
      <c r="AI342" s="20" t="s">
        <v>668</v>
      </c>
      <c r="AT342">
        <v>1</v>
      </c>
      <c r="BD342">
        <f t="shared" si="53"/>
        <v>0</v>
      </c>
      <c r="BK342">
        <v>1</v>
      </c>
      <c r="BM342">
        <v>1</v>
      </c>
      <c r="BO342">
        <v>1</v>
      </c>
      <c r="BV342">
        <f t="shared" si="52"/>
        <v>3</v>
      </c>
    </row>
    <row r="343" spans="1:93" ht="30" hidden="1">
      <c r="A343" s="2" t="s">
        <v>238</v>
      </c>
      <c r="B343" s="5">
        <v>1</v>
      </c>
      <c r="C343" s="2"/>
      <c r="D343" s="2"/>
      <c r="E343" s="2">
        <v>1</v>
      </c>
      <c r="F343" s="15"/>
      <c r="AA343">
        <f t="shared" si="51"/>
        <v>0</v>
      </c>
      <c r="AB343">
        <v>1</v>
      </c>
      <c r="AC343">
        <v>1</v>
      </c>
      <c r="AE343">
        <v>1</v>
      </c>
      <c r="AG343">
        <v>3</v>
      </c>
      <c r="AH343">
        <v>856</v>
      </c>
      <c r="AI343" s="20" t="s">
        <v>385</v>
      </c>
      <c r="AT343">
        <v>1</v>
      </c>
      <c r="BB343">
        <v>1</v>
      </c>
      <c r="BD343">
        <f t="shared" si="53"/>
        <v>0</v>
      </c>
      <c r="BK343">
        <v>1</v>
      </c>
      <c r="BL343">
        <v>1</v>
      </c>
      <c r="BM343">
        <v>1</v>
      </c>
      <c r="BN343">
        <v>1</v>
      </c>
      <c r="BS343">
        <v>1</v>
      </c>
      <c r="BV343">
        <f t="shared" si="52"/>
        <v>3</v>
      </c>
    </row>
    <row r="344" spans="1:93" ht="30" hidden="1">
      <c r="A344" s="2" t="s">
        <v>39</v>
      </c>
      <c r="B344" s="5">
        <v>1</v>
      </c>
      <c r="C344" s="2"/>
      <c r="D344" s="2"/>
      <c r="E344" s="2">
        <v>1</v>
      </c>
      <c r="F344" s="15"/>
      <c r="AA344">
        <f t="shared" si="51"/>
        <v>0</v>
      </c>
      <c r="AB344">
        <v>1</v>
      </c>
      <c r="AC344">
        <v>1</v>
      </c>
      <c r="AE344">
        <v>1</v>
      </c>
      <c r="AG344">
        <v>3</v>
      </c>
      <c r="AH344">
        <v>856</v>
      </c>
      <c r="AI344" s="20" t="s">
        <v>385</v>
      </c>
      <c r="AT344">
        <v>1</v>
      </c>
      <c r="AW344">
        <v>1</v>
      </c>
      <c r="AX344">
        <v>1</v>
      </c>
      <c r="BB344">
        <v>1</v>
      </c>
      <c r="BD344">
        <f t="shared" si="53"/>
        <v>0</v>
      </c>
      <c r="BK344">
        <v>1</v>
      </c>
      <c r="BL344">
        <v>1</v>
      </c>
      <c r="BS344">
        <v>1</v>
      </c>
      <c r="BT344">
        <v>1</v>
      </c>
      <c r="BV344">
        <f t="shared" si="52"/>
        <v>2</v>
      </c>
    </row>
    <row r="345" spans="1:93" ht="45">
      <c r="A345" s="2" t="s">
        <v>107</v>
      </c>
      <c r="B345" s="4">
        <v>1</v>
      </c>
      <c r="C345" s="2"/>
      <c r="D345" s="2"/>
      <c r="E345" s="2">
        <v>1</v>
      </c>
      <c r="F345" s="15"/>
      <c r="AA345">
        <f t="shared" si="51"/>
        <v>0</v>
      </c>
      <c r="AB345">
        <v>1</v>
      </c>
      <c r="AC345">
        <v>4</v>
      </c>
      <c r="AD345">
        <v>1</v>
      </c>
      <c r="AE345">
        <v>1</v>
      </c>
      <c r="AG345">
        <v>3</v>
      </c>
      <c r="AH345">
        <v>300</v>
      </c>
      <c r="AI345" s="20" t="s">
        <v>640</v>
      </c>
      <c r="AJ345">
        <v>4</v>
      </c>
      <c r="AL345" s="20" t="s">
        <v>854</v>
      </c>
      <c r="AM345">
        <v>2</v>
      </c>
      <c r="AO345" s="20" t="s">
        <v>582</v>
      </c>
      <c r="AT345">
        <v>1</v>
      </c>
      <c r="AW345">
        <v>1</v>
      </c>
      <c r="AX345">
        <v>1</v>
      </c>
      <c r="BB345">
        <v>1</v>
      </c>
      <c r="BC345">
        <v>1</v>
      </c>
      <c r="BD345">
        <f t="shared" si="53"/>
        <v>5</v>
      </c>
      <c r="BG345">
        <v>1</v>
      </c>
      <c r="BK345">
        <v>1</v>
      </c>
      <c r="BL345">
        <v>1</v>
      </c>
      <c r="BS345">
        <v>1</v>
      </c>
      <c r="BT345">
        <v>1</v>
      </c>
      <c r="BV345">
        <f t="shared" si="52"/>
        <v>2</v>
      </c>
    </row>
    <row r="346" spans="1:93" ht="75">
      <c r="A346" s="2" t="s">
        <v>240</v>
      </c>
      <c r="B346" s="5">
        <v>1</v>
      </c>
      <c r="C346" s="2"/>
      <c r="D346" s="2"/>
      <c r="E346" s="2">
        <v>1</v>
      </c>
      <c r="F346" s="15"/>
      <c r="H346">
        <v>1</v>
      </c>
      <c r="N346">
        <v>1</v>
      </c>
      <c r="AA346">
        <f t="shared" si="51"/>
        <v>2</v>
      </c>
      <c r="AB346">
        <v>1</v>
      </c>
      <c r="AC346">
        <v>3</v>
      </c>
      <c r="AD346">
        <v>1</v>
      </c>
      <c r="AG346">
        <v>9</v>
      </c>
      <c r="AH346">
        <v>834</v>
      </c>
      <c r="AI346" s="20" t="s">
        <v>753</v>
      </c>
      <c r="AJ346">
        <v>6</v>
      </c>
      <c r="AQ346" s="20">
        <v>1</v>
      </c>
      <c r="AT346">
        <v>1</v>
      </c>
      <c r="BD346">
        <f t="shared" si="53"/>
        <v>1</v>
      </c>
      <c r="BK346">
        <v>1</v>
      </c>
      <c r="BS346">
        <v>1</v>
      </c>
      <c r="BT346">
        <v>1</v>
      </c>
      <c r="BU346">
        <v>1</v>
      </c>
      <c r="BV346">
        <f t="shared" si="52"/>
        <v>2</v>
      </c>
      <c r="CD346">
        <v>1</v>
      </c>
    </row>
    <row r="347" spans="1:93" hidden="1">
      <c r="A347" s="2" t="s">
        <v>40</v>
      </c>
      <c r="B347" s="5">
        <v>1</v>
      </c>
      <c r="C347" s="2"/>
      <c r="D347" s="2"/>
      <c r="E347" s="2">
        <v>1</v>
      </c>
      <c r="F347" s="15"/>
      <c r="H347">
        <v>1</v>
      </c>
      <c r="AA347">
        <f t="shared" si="51"/>
        <v>1</v>
      </c>
      <c r="AC347">
        <f>SUM(G347:V347)</f>
        <v>1</v>
      </c>
      <c r="AD347">
        <v>1</v>
      </c>
      <c r="AG347">
        <v>6</v>
      </c>
      <c r="AT347">
        <v>1</v>
      </c>
      <c r="BD347">
        <f t="shared" si="53"/>
        <v>0</v>
      </c>
      <c r="BK347">
        <v>1</v>
      </c>
      <c r="BV347">
        <f t="shared" si="52"/>
        <v>1</v>
      </c>
    </row>
    <row r="348" spans="1:93" ht="75" hidden="1">
      <c r="A348" s="2" t="s">
        <v>445</v>
      </c>
      <c r="B348" s="4">
        <v>1</v>
      </c>
      <c r="C348" s="2"/>
      <c r="D348" s="2"/>
      <c r="E348" s="2">
        <v>1</v>
      </c>
      <c r="F348" s="15"/>
      <c r="AA348">
        <f t="shared" si="51"/>
        <v>0</v>
      </c>
      <c r="AB348">
        <v>1</v>
      </c>
      <c r="AC348">
        <v>1</v>
      </c>
      <c r="AD348">
        <v>1</v>
      </c>
      <c r="AG348">
        <v>9</v>
      </c>
      <c r="AH348">
        <v>834</v>
      </c>
      <c r="AI348" s="20" t="s">
        <v>753</v>
      </c>
      <c r="AQ348" s="20">
        <v>1</v>
      </c>
      <c r="AT348">
        <v>1</v>
      </c>
      <c r="BD348">
        <f t="shared" si="53"/>
        <v>0</v>
      </c>
      <c r="BK348">
        <v>1</v>
      </c>
      <c r="BV348">
        <f t="shared" si="52"/>
        <v>1</v>
      </c>
    </row>
    <row r="349" spans="1:93">
      <c r="A349" s="2" t="s">
        <v>340</v>
      </c>
      <c r="B349" s="5">
        <v>1</v>
      </c>
      <c r="C349" s="2"/>
      <c r="D349" s="2"/>
      <c r="E349" s="2">
        <v>1</v>
      </c>
      <c r="F349" s="15"/>
      <c r="H349">
        <v>1</v>
      </c>
      <c r="J349">
        <v>1</v>
      </c>
      <c r="Q349">
        <v>1</v>
      </c>
      <c r="AA349">
        <f t="shared" si="51"/>
        <v>3</v>
      </c>
      <c r="AC349">
        <f>SUM(G349:V349)</f>
        <v>3</v>
      </c>
      <c r="AD349">
        <v>1</v>
      </c>
      <c r="AG349">
        <v>6</v>
      </c>
      <c r="AJ349">
        <v>9</v>
      </c>
      <c r="AM349">
        <v>8</v>
      </c>
      <c r="AT349">
        <v>1</v>
      </c>
      <c r="AW349">
        <v>1</v>
      </c>
      <c r="BD349">
        <f t="shared" si="53"/>
        <v>2</v>
      </c>
      <c r="BK349">
        <v>1</v>
      </c>
      <c r="BV349">
        <f t="shared" si="52"/>
        <v>1</v>
      </c>
    </row>
    <row r="350" spans="1:93" ht="75" hidden="1">
      <c r="A350" s="2" t="s">
        <v>646</v>
      </c>
      <c r="B350" s="5">
        <v>1</v>
      </c>
      <c r="C350" s="2"/>
      <c r="D350" s="2"/>
      <c r="E350" s="2">
        <v>1</v>
      </c>
      <c r="F350" s="15"/>
      <c r="AA350">
        <f t="shared" si="51"/>
        <v>0</v>
      </c>
      <c r="AB350">
        <v>1</v>
      </c>
      <c r="AC350">
        <v>1</v>
      </c>
      <c r="AE350">
        <v>1</v>
      </c>
      <c r="AG350">
        <v>5</v>
      </c>
      <c r="AH350">
        <v>605</v>
      </c>
      <c r="AI350" s="20" t="s">
        <v>754</v>
      </c>
      <c r="AR350">
        <v>1</v>
      </c>
      <c r="AT350">
        <v>1</v>
      </c>
      <c r="BD350">
        <f t="shared" si="53"/>
        <v>0</v>
      </c>
      <c r="BK350">
        <v>1</v>
      </c>
      <c r="BM350">
        <v>1</v>
      </c>
      <c r="BS350">
        <v>1</v>
      </c>
      <c r="BV350">
        <f t="shared" si="52"/>
        <v>3</v>
      </c>
    </row>
    <row r="351" spans="1:93" ht="90" hidden="1">
      <c r="A351" s="2" t="s">
        <v>292</v>
      </c>
      <c r="B351" s="4">
        <v>1</v>
      </c>
      <c r="C351" s="2"/>
      <c r="D351" s="2"/>
      <c r="E351" s="2">
        <v>1</v>
      </c>
      <c r="F351" s="15"/>
      <c r="AA351">
        <f t="shared" si="51"/>
        <v>0</v>
      </c>
      <c r="AB351">
        <v>1</v>
      </c>
      <c r="AC351">
        <v>1</v>
      </c>
      <c r="AD351">
        <v>1</v>
      </c>
      <c r="AG351">
        <v>7</v>
      </c>
      <c r="AI351" s="20" t="s">
        <v>755</v>
      </c>
      <c r="AT351">
        <v>1</v>
      </c>
      <c r="AZ351">
        <v>1</v>
      </c>
      <c r="BC351">
        <v>1</v>
      </c>
      <c r="BD351">
        <f t="shared" si="53"/>
        <v>0</v>
      </c>
      <c r="BH351">
        <v>1</v>
      </c>
      <c r="BI351">
        <v>1</v>
      </c>
      <c r="BO351">
        <v>1</v>
      </c>
      <c r="BV351">
        <f t="shared" si="52"/>
        <v>1</v>
      </c>
    </row>
    <row r="352" spans="1:93" ht="97" hidden="1" customHeight="1">
      <c r="A352" s="2" t="s">
        <v>447</v>
      </c>
      <c r="B352" s="5">
        <v>1</v>
      </c>
      <c r="C352" s="2"/>
      <c r="D352" s="2"/>
      <c r="E352" s="2">
        <v>1</v>
      </c>
      <c r="F352" s="15"/>
      <c r="AA352">
        <f t="shared" si="51"/>
        <v>0</v>
      </c>
      <c r="AB352">
        <v>1</v>
      </c>
      <c r="AC352">
        <v>1</v>
      </c>
      <c r="AD352">
        <v>1</v>
      </c>
      <c r="AG352">
        <v>7</v>
      </c>
      <c r="AH352">
        <v>350</v>
      </c>
      <c r="AI352" s="20" t="s">
        <v>721</v>
      </c>
      <c r="AT352">
        <v>1</v>
      </c>
      <c r="AV352">
        <v>1</v>
      </c>
      <c r="BD352">
        <f t="shared" si="53"/>
        <v>0</v>
      </c>
      <c r="BK352">
        <v>1</v>
      </c>
      <c r="BO352">
        <v>1</v>
      </c>
      <c r="BV352">
        <f t="shared" si="52"/>
        <v>2</v>
      </c>
    </row>
    <row r="353" spans="1:76">
      <c r="A353" s="2" t="s">
        <v>448</v>
      </c>
      <c r="B353" s="4">
        <v>1</v>
      </c>
      <c r="C353" s="2"/>
      <c r="D353" s="2"/>
      <c r="E353" s="2">
        <v>1</v>
      </c>
      <c r="F353" s="15"/>
      <c r="N353">
        <v>1</v>
      </c>
      <c r="P353">
        <v>1</v>
      </c>
      <c r="AA353">
        <f t="shared" si="51"/>
        <v>2</v>
      </c>
      <c r="AC353">
        <f>SUM(G353:V353)</f>
        <v>2</v>
      </c>
      <c r="AD353">
        <v>1</v>
      </c>
      <c r="AG353">
        <v>20</v>
      </c>
      <c r="AT353">
        <v>1</v>
      </c>
      <c r="BC353">
        <v>1</v>
      </c>
      <c r="BD353">
        <f t="shared" si="53"/>
        <v>2</v>
      </c>
      <c r="BF353">
        <v>1</v>
      </c>
      <c r="BG353">
        <v>1</v>
      </c>
      <c r="BO353">
        <v>1</v>
      </c>
      <c r="BP353">
        <v>1</v>
      </c>
      <c r="BV353">
        <f t="shared" si="52"/>
        <v>1</v>
      </c>
    </row>
    <row r="354" spans="1:76" ht="30" hidden="1">
      <c r="A354" s="2" t="s">
        <v>243</v>
      </c>
      <c r="B354" s="5">
        <v>1</v>
      </c>
      <c r="C354" s="2"/>
      <c r="D354" s="2"/>
      <c r="E354" s="2">
        <v>1</v>
      </c>
      <c r="F354" s="15"/>
      <c r="AA354">
        <f t="shared" si="51"/>
        <v>0</v>
      </c>
      <c r="AB354">
        <v>1</v>
      </c>
      <c r="AC354">
        <v>1</v>
      </c>
      <c r="AD354">
        <v>1</v>
      </c>
      <c r="AG354">
        <v>3</v>
      </c>
      <c r="AH354">
        <v>230</v>
      </c>
      <c r="AI354" s="20" t="s">
        <v>756</v>
      </c>
      <c r="AU354">
        <v>1</v>
      </c>
      <c r="BT354">
        <v>1</v>
      </c>
      <c r="BV354">
        <f t="shared" si="52"/>
        <v>0</v>
      </c>
      <c r="BX354">
        <v>1</v>
      </c>
    </row>
    <row r="355" spans="1:76" hidden="1">
      <c r="A355" s="2" t="s">
        <v>449</v>
      </c>
      <c r="B355" s="4">
        <v>1</v>
      </c>
      <c r="C355" s="2"/>
      <c r="D355" s="2"/>
      <c r="E355" s="2">
        <v>1</v>
      </c>
      <c r="F355" s="15"/>
      <c r="U355">
        <v>1</v>
      </c>
      <c r="AA355">
        <f t="shared" si="51"/>
        <v>1</v>
      </c>
      <c r="AC355">
        <f t="shared" ref="AC355:AC361" si="54">SUM(G355:V355)</f>
        <v>1</v>
      </c>
      <c r="AD355">
        <v>1</v>
      </c>
      <c r="AU355">
        <v>1</v>
      </c>
      <c r="BT355">
        <v>1</v>
      </c>
      <c r="BV355">
        <f t="shared" si="52"/>
        <v>0</v>
      </c>
      <c r="BX355">
        <v>1</v>
      </c>
    </row>
    <row r="356" spans="1:76" hidden="1">
      <c r="A356" s="2" t="s">
        <v>244</v>
      </c>
      <c r="B356" s="5">
        <v>1</v>
      </c>
      <c r="C356" s="2"/>
      <c r="D356" s="2"/>
      <c r="E356" s="2">
        <v>1</v>
      </c>
      <c r="F356" s="15"/>
      <c r="G356">
        <v>1</v>
      </c>
      <c r="AA356">
        <f t="shared" si="51"/>
        <v>1</v>
      </c>
      <c r="AC356">
        <f t="shared" si="54"/>
        <v>1</v>
      </c>
      <c r="AD356">
        <v>1</v>
      </c>
      <c r="AG356">
        <v>10</v>
      </c>
      <c r="AT356">
        <v>1</v>
      </c>
      <c r="BD356">
        <f t="shared" ref="BD356:BD363" si="55">SUBTOTAL(9,AT356:BC356)</f>
        <v>0</v>
      </c>
      <c r="BK356">
        <v>1</v>
      </c>
      <c r="BV356">
        <f t="shared" si="52"/>
        <v>1</v>
      </c>
    </row>
    <row r="357" spans="1:76">
      <c r="A357" s="2" t="s">
        <v>450</v>
      </c>
      <c r="B357" s="4">
        <v>1</v>
      </c>
      <c r="C357" s="2"/>
      <c r="D357" s="2"/>
      <c r="E357" s="2">
        <v>1</v>
      </c>
      <c r="F357" s="15"/>
      <c r="J357">
        <v>1</v>
      </c>
      <c r="L357">
        <v>1</v>
      </c>
      <c r="N357">
        <v>1</v>
      </c>
      <c r="AA357">
        <f t="shared" si="51"/>
        <v>3</v>
      </c>
      <c r="AC357">
        <f t="shared" si="54"/>
        <v>3</v>
      </c>
      <c r="AD357">
        <v>1</v>
      </c>
      <c r="AG357">
        <v>9</v>
      </c>
      <c r="AJ357">
        <v>34</v>
      </c>
      <c r="AT357">
        <v>1</v>
      </c>
      <c r="BD357">
        <f t="shared" si="55"/>
        <v>1</v>
      </c>
      <c r="BF357">
        <v>1</v>
      </c>
      <c r="BK357">
        <v>1</v>
      </c>
      <c r="BM357">
        <v>1</v>
      </c>
      <c r="BO357">
        <v>1</v>
      </c>
      <c r="BS357">
        <v>1</v>
      </c>
      <c r="BT357">
        <v>1</v>
      </c>
      <c r="BV357">
        <f t="shared" si="52"/>
        <v>4</v>
      </c>
    </row>
    <row r="358" spans="1:76" hidden="1">
      <c r="A358" s="2" t="s">
        <v>281</v>
      </c>
      <c r="B358" s="5">
        <v>1</v>
      </c>
      <c r="C358" s="2"/>
      <c r="D358" s="2"/>
      <c r="E358" s="2">
        <v>1</v>
      </c>
      <c r="F358" s="15"/>
      <c r="P358">
        <v>1</v>
      </c>
      <c r="AA358">
        <f t="shared" si="51"/>
        <v>1</v>
      </c>
      <c r="AC358">
        <f t="shared" si="54"/>
        <v>1</v>
      </c>
      <c r="AF358">
        <v>1</v>
      </c>
      <c r="AG358">
        <v>20</v>
      </c>
      <c r="AT358">
        <v>1</v>
      </c>
      <c r="BD358">
        <f t="shared" si="55"/>
        <v>0</v>
      </c>
      <c r="BK358">
        <v>1</v>
      </c>
      <c r="BS358">
        <v>1</v>
      </c>
      <c r="BV358">
        <f t="shared" si="52"/>
        <v>2</v>
      </c>
    </row>
    <row r="359" spans="1:76">
      <c r="A359" s="2" t="s">
        <v>451</v>
      </c>
      <c r="B359" s="4">
        <v>1</v>
      </c>
      <c r="C359" s="2"/>
      <c r="D359" s="2"/>
      <c r="E359" s="2">
        <v>1</v>
      </c>
      <c r="F359" s="15"/>
      <c r="J359">
        <v>1</v>
      </c>
      <c r="N359">
        <v>1</v>
      </c>
      <c r="AA359">
        <f t="shared" si="51"/>
        <v>2</v>
      </c>
      <c r="AC359">
        <f t="shared" si="54"/>
        <v>2</v>
      </c>
      <c r="AD359">
        <v>1</v>
      </c>
      <c r="AG359">
        <v>9</v>
      </c>
      <c r="AT359">
        <v>1</v>
      </c>
      <c r="BD359">
        <f t="shared" si="55"/>
        <v>1</v>
      </c>
      <c r="BF359">
        <v>1</v>
      </c>
      <c r="BK359">
        <v>1</v>
      </c>
      <c r="BM359">
        <v>1</v>
      </c>
      <c r="BO359">
        <v>1</v>
      </c>
      <c r="BS359">
        <v>1</v>
      </c>
      <c r="BT359">
        <v>1</v>
      </c>
      <c r="BV359">
        <f t="shared" si="52"/>
        <v>4</v>
      </c>
    </row>
    <row r="360" spans="1:76" hidden="1">
      <c r="A360" s="2" t="s">
        <v>452</v>
      </c>
      <c r="B360" s="5">
        <v>1</v>
      </c>
      <c r="C360" s="2"/>
      <c r="D360" s="2"/>
      <c r="E360" s="2">
        <v>1</v>
      </c>
      <c r="F360" s="15"/>
      <c r="G360">
        <v>1</v>
      </c>
      <c r="AA360">
        <f t="shared" si="51"/>
        <v>1</v>
      </c>
      <c r="AC360">
        <f t="shared" si="54"/>
        <v>1</v>
      </c>
      <c r="AD360">
        <v>1</v>
      </c>
      <c r="AG360">
        <v>10</v>
      </c>
      <c r="AT360">
        <v>1</v>
      </c>
      <c r="BD360">
        <f t="shared" si="55"/>
        <v>0</v>
      </c>
      <c r="BK360">
        <v>1</v>
      </c>
      <c r="BT360">
        <v>1</v>
      </c>
      <c r="BV360">
        <f t="shared" si="52"/>
        <v>1</v>
      </c>
    </row>
    <row r="361" spans="1:76">
      <c r="A361" s="2" t="s">
        <v>453</v>
      </c>
      <c r="B361" s="4">
        <v>1</v>
      </c>
      <c r="C361" s="2"/>
      <c r="D361" s="2"/>
      <c r="E361" s="2">
        <v>1</v>
      </c>
      <c r="F361" s="15"/>
      <c r="G361">
        <v>1</v>
      </c>
      <c r="H361">
        <v>1</v>
      </c>
      <c r="AA361">
        <f t="shared" si="51"/>
        <v>2</v>
      </c>
      <c r="AC361">
        <f t="shared" si="54"/>
        <v>2</v>
      </c>
      <c r="AD361">
        <v>1</v>
      </c>
      <c r="AG361">
        <v>10</v>
      </c>
      <c r="AJ361">
        <v>6</v>
      </c>
      <c r="AT361">
        <v>1</v>
      </c>
      <c r="BD361">
        <f t="shared" si="55"/>
        <v>1</v>
      </c>
      <c r="BG361">
        <v>1</v>
      </c>
      <c r="BK361">
        <v>1</v>
      </c>
      <c r="BL361">
        <v>1</v>
      </c>
      <c r="BT361">
        <v>1</v>
      </c>
      <c r="BV361">
        <f t="shared" si="52"/>
        <v>1</v>
      </c>
    </row>
    <row r="362" spans="1:76" ht="90" hidden="1">
      <c r="A362" s="2" t="s">
        <v>245</v>
      </c>
      <c r="B362" s="5">
        <v>1</v>
      </c>
      <c r="C362" s="2"/>
      <c r="D362" s="2"/>
      <c r="E362" s="2">
        <v>1</v>
      </c>
      <c r="F362" s="15"/>
      <c r="AA362">
        <f t="shared" si="51"/>
        <v>0</v>
      </c>
      <c r="AB362">
        <v>1</v>
      </c>
      <c r="AC362">
        <v>1</v>
      </c>
      <c r="AD362">
        <v>1</v>
      </c>
      <c r="AG362">
        <v>10</v>
      </c>
      <c r="AH362">
        <v>10124</v>
      </c>
      <c r="AI362" s="20" t="s">
        <v>757</v>
      </c>
      <c r="AQ362" s="20">
        <v>1</v>
      </c>
      <c r="AT362">
        <v>1</v>
      </c>
      <c r="AY362">
        <v>1</v>
      </c>
      <c r="BD362">
        <f t="shared" si="55"/>
        <v>0</v>
      </c>
      <c r="BM362">
        <v>1</v>
      </c>
      <c r="BV362">
        <f t="shared" si="52"/>
        <v>1</v>
      </c>
    </row>
    <row r="363" spans="1:76" hidden="1">
      <c r="A363" s="2" t="s">
        <v>454</v>
      </c>
      <c r="B363" s="5">
        <v>1</v>
      </c>
      <c r="C363" s="2"/>
      <c r="D363" s="2"/>
      <c r="E363" s="2">
        <v>1</v>
      </c>
      <c r="F363" s="15"/>
      <c r="H363">
        <v>1</v>
      </c>
      <c r="AA363">
        <f t="shared" si="51"/>
        <v>1</v>
      </c>
      <c r="AC363">
        <f>SUM(G363:V363)</f>
        <v>1</v>
      </c>
      <c r="AD363">
        <v>1</v>
      </c>
      <c r="AG363">
        <v>6</v>
      </c>
      <c r="AT363">
        <v>1</v>
      </c>
      <c r="BD363">
        <f t="shared" si="55"/>
        <v>0</v>
      </c>
      <c r="BK363">
        <v>1</v>
      </c>
      <c r="BM363">
        <v>1</v>
      </c>
      <c r="BS363">
        <v>1</v>
      </c>
      <c r="BT363">
        <v>1</v>
      </c>
      <c r="BV363">
        <f t="shared" si="52"/>
        <v>3</v>
      </c>
    </row>
    <row r="364" spans="1:76" ht="60" hidden="1">
      <c r="A364" s="2" t="s">
        <v>760</v>
      </c>
      <c r="B364" s="5">
        <v>1</v>
      </c>
      <c r="C364" s="2"/>
      <c r="D364" s="2"/>
      <c r="E364" s="2">
        <v>1</v>
      </c>
      <c r="F364" s="15"/>
      <c r="AA364">
        <f t="shared" si="51"/>
        <v>0</v>
      </c>
      <c r="AB364">
        <v>1</v>
      </c>
      <c r="AC364">
        <v>1</v>
      </c>
      <c r="AD364">
        <v>1</v>
      </c>
      <c r="AG364">
        <v>7</v>
      </c>
      <c r="AH364">
        <v>140</v>
      </c>
      <c r="AI364" s="20" t="s">
        <v>762</v>
      </c>
      <c r="AQ364" s="20">
        <v>1</v>
      </c>
      <c r="AY364">
        <v>1</v>
      </c>
      <c r="BV364">
        <f t="shared" si="52"/>
        <v>0</v>
      </c>
    </row>
    <row r="365" spans="1:76" ht="75">
      <c r="A365" s="2" t="s">
        <v>455</v>
      </c>
      <c r="B365" s="4">
        <v>1</v>
      </c>
      <c r="C365" s="2"/>
      <c r="D365" s="2"/>
      <c r="E365" s="2">
        <v>1</v>
      </c>
      <c r="F365" s="15"/>
      <c r="G365">
        <v>1</v>
      </c>
      <c r="AA365">
        <f t="shared" si="51"/>
        <v>1</v>
      </c>
      <c r="AB365">
        <v>1</v>
      </c>
      <c r="AC365">
        <v>2</v>
      </c>
      <c r="AD365">
        <v>1</v>
      </c>
      <c r="AG365">
        <v>5</v>
      </c>
      <c r="AH365">
        <v>500</v>
      </c>
      <c r="AI365" s="20" t="s">
        <v>763</v>
      </c>
      <c r="AJ365">
        <v>10</v>
      </c>
      <c r="AT365">
        <v>1</v>
      </c>
      <c r="AW365">
        <v>1</v>
      </c>
      <c r="BC365">
        <v>1</v>
      </c>
      <c r="BD365">
        <f t="shared" ref="BD365:BD368" si="56">SUBTOTAL(9,AT365:BC365)</f>
        <v>3</v>
      </c>
      <c r="BK365">
        <v>1</v>
      </c>
      <c r="BS365">
        <v>1</v>
      </c>
      <c r="BT365">
        <v>1</v>
      </c>
      <c r="BV365">
        <f t="shared" si="52"/>
        <v>2</v>
      </c>
    </row>
    <row r="366" spans="1:76" hidden="1">
      <c r="A366" s="2" t="s">
        <v>350</v>
      </c>
      <c r="B366" s="5">
        <v>1</v>
      </c>
      <c r="C366" s="2"/>
      <c r="D366" s="2"/>
      <c r="E366" s="2">
        <v>1</v>
      </c>
      <c r="F366" s="15"/>
      <c r="G366">
        <v>1</v>
      </c>
      <c r="AA366">
        <f t="shared" si="51"/>
        <v>1</v>
      </c>
      <c r="AC366">
        <f>SUM(G366:V366)</f>
        <v>1</v>
      </c>
      <c r="AD366">
        <v>1</v>
      </c>
      <c r="AG366">
        <v>10</v>
      </c>
      <c r="AT366">
        <v>1</v>
      </c>
      <c r="AW366">
        <v>1</v>
      </c>
      <c r="BD366">
        <f t="shared" si="56"/>
        <v>0</v>
      </c>
      <c r="BK366">
        <v>1</v>
      </c>
      <c r="BV366">
        <f t="shared" si="52"/>
        <v>1</v>
      </c>
    </row>
    <row r="367" spans="1:76" ht="45" hidden="1">
      <c r="A367" s="2" t="s">
        <v>456</v>
      </c>
      <c r="B367" s="4">
        <v>1</v>
      </c>
      <c r="C367" s="2"/>
      <c r="D367" s="2"/>
      <c r="E367" s="2">
        <v>1</v>
      </c>
      <c r="F367" s="15"/>
      <c r="AA367">
        <f t="shared" si="51"/>
        <v>0</v>
      </c>
      <c r="AB367">
        <v>1</v>
      </c>
      <c r="AC367">
        <v>1</v>
      </c>
      <c r="AE367">
        <v>1</v>
      </c>
      <c r="AG367">
        <v>3</v>
      </c>
      <c r="AH367">
        <v>50</v>
      </c>
      <c r="AI367" s="20" t="s">
        <v>382</v>
      </c>
      <c r="AQ367" s="20">
        <v>1</v>
      </c>
      <c r="AT367">
        <v>1</v>
      </c>
      <c r="BD367">
        <f t="shared" si="56"/>
        <v>0</v>
      </c>
      <c r="BK367">
        <v>1</v>
      </c>
      <c r="BS367">
        <v>1</v>
      </c>
      <c r="BT367">
        <v>1</v>
      </c>
      <c r="BV367">
        <f t="shared" si="52"/>
        <v>2</v>
      </c>
    </row>
    <row r="368" spans="1:76" ht="75">
      <c r="A368" s="2" t="s">
        <v>246</v>
      </c>
      <c r="B368" s="5">
        <v>1</v>
      </c>
      <c r="C368" s="2"/>
      <c r="D368" s="2"/>
      <c r="E368" s="2">
        <v>1</v>
      </c>
      <c r="F368" s="15"/>
      <c r="G368">
        <v>1</v>
      </c>
      <c r="AA368">
        <f t="shared" si="51"/>
        <v>1</v>
      </c>
      <c r="AB368">
        <v>1</v>
      </c>
      <c r="AC368">
        <v>2</v>
      </c>
      <c r="AD368">
        <v>1</v>
      </c>
      <c r="AG368">
        <v>5</v>
      </c>
      <c r="AH368">
        <v>500</v>
      </c>
      <c r="AI368" s="20" t="s">
        <v>763</v>
      </c>
      <c r="AJ368">
        <v>10</v>
      </c>
      <c r="AT368">
        <v>1</v>
      </c>
      <c r="AW368">
        <v>1</v>
      </c>
      <c r="BC368">
        <v>1</v>
      </c>
      <c r="BD368">
        <f t="shared" si="56"/>
        <v>3</v>
      </c>
      <c r="BK368">
        <v>1</v>
      </c>
      <c r="BT368">
        <v>1</v>
      </c>
      <c r="BV368">
        <f t="shared" si="52"/>
        <v>1</v>
      </c>
    </row>
    <row r="369" spans="1:101" ht="90" hidden="1">
      <c r="A369" s="2" t="s">
        <v>23</v>
      </c>
      <c r="B369" s="4">
        <v>1</v>
      </c>
      <c r="C369" s="2"/>
      <c r="D369" s="2"/>
      <c r="E369" s="2">
        <v>1</v>
      </c>
      <c r="F369" s="15"/>
      <c r="AA369">
        <f t="shared" si="51"/>
        <v>0</v>
      </c>
      <c r="AB369">
        <v>1</v>
      </c>
      <c r="AC369">
        <v>1</v>
      </c>
      <c r="AD369">
        <v>1</v>
      </c>
      <c r="AG369">
        <v>10</v>
      </c>
      <c r="AH369">
        <v>200</v>
      </c>
      <c r="AI369" s="20" t="s">
        <v>764</v>
      </c>
      <c r="AU369">
        <v>1</v>
      </c>
      <c r="BV369">
        <f t="shared" si="52"/>
        <v>0</v>
      </c>
      <c r="BX369">
        <v>1</v>
      </c>
    </row>
    <row r="370" spans="1:101" hidden="1">
      <c r="A370" s="2" t="s">
        <v>77</v>
      </c>
      <c r="B370" s="5">
        <v>1</v>
      </c>
      <c r="C370" s="2"/>
      <c r="D370" s="2"/>
      <c r="E370" s="2">
        <v>1</v>
      </c>
      <c r="F370" s="15"/>
      <c r="H370">
        <v>1</v>
      </c>
      <c r="AA370">
        <f t="shared" si="51"/>
        <v>1</v>
      </c>
      <c r="AC370">
        <f t="shared" ref="AC370:AC375" si="57">SUM(G370:V370)</f>
        <v>1</v>
      </c>
      <c r="AD370">
        <v>1</v>
      </c>
      <c r="AG370">
        <v>6</v>
      </c>
      <c r="AR370">
        <v>1</v>
      </c>
      <c r="AT370">
        <v>1</v>
      </c>
      <c r="BD370">
        <f t="shared" ref="BD370:BD376" si="58">SUBTOTAL(9,AT370:BC370)</f>
        <v>0</v>
      </c>
      <c r="BI370">
        <v>1</v>
      </c>
      <c r="BT370">
        <v>1</v>
      </c>
      <c r="BU370">
        <v>1</v>
      </c>
      <c r="BV370">
        <f t="shared" si="52"/>
        <v>0</v>
      </c>
      <c r="CG370">
        <v>1</v>
      </c>
    </row>
    <row r="371" spans="1:101">
      <c r="A371" s="2" t="s">
        <v>767</v>
      </c>
      <c r="B371" s="5">
        <v>1</v>
      </c>
      <c r="C371" s="2"/>
      <c r="D371" s="2"/>
      <c r="E371" s="2">
        <v>1</v>
      </c>
      <c r="F371" s="15"/>
      <c r="H371">
        <v>1</v>
      </c>
      <c r="N371">
        <v>1</v>
      </c>
      <c r="AA371">
        <f t="shared" si="51"/>
        <v>2</v>
      </c>
      <c r="AC371">
        <f t="shared" si="57"/>
        <v>2</v>
      </c>
      <c r="AD371">
        <v>1</v>
      </c>
      <c r="AG371">
        <v>6</v>
      </c>
      <c r="AR371">
        <v>1</v>
      </c>
      <c r="AT371">
        <v>1</v>
      </c>
      <c r="BD371">
        <f t="shared" si="58"/>
        <v>1</v>
      </c>
      <c r="BE371">
        <v>1</v>
      </c>
      <c r="BF371">
        <v>1</v>
      </c>
      <c r="BI371">
        <v>1</v>
      </c>
      <c r="BK371">
        <v>1</v>
      </c>
      <c r="BM371">
        <v>1</v>
      </c>
      <c r="BO371">
        <v>1</v>
      </c>
      <c r="BQ371">
        <v>1</v>
      </c>
      <c r="BT371">
        <v>1</v>
      </c>
      <c r="BU371">
        <v>1</v>
      </c>
      <c r="BV371">
        <f t="shared" si="52"/>
        <v>4</v>
      </c>
      <c r="CT371">
        <v>1</v>
      </c>
      <c r="CU371">
        <v>1</v>
      </c>
      <c r="CV371">
        <v>1</v>
      </c>
      <c r="CW371">
        <v>1</v>
      </c>
    </row>
    <row r="372" spans="1:101" hidden="1">
      <c r="A372" s="2" t="s">
        <v>18</v>
      </c>
      <c r="B372" s="4">
        <v>1</v>
      </c>
      <c r="C372" s="2"/>
      <c r="D372" s="2"/>
      <c r="E372" s="2">
        <v>1</v>
      </c>
      <c r="F372" s="15"/>
      <c r="N372">
        <v>1</v>
      </c>
      <c r="AA372">
        <f t="shared" si="51"/>
        <v>1</v>
      </c>
      <c r="AC372">
        <f t="shared" si="57"/>
        <v>1</v>
      </c>
      <c r="AD372">
        <v>1</v>
      </c>
      <c r="AT372">
        <v>1</v>
      </c>
      <c r="BD372">
        <f t="shared" si="58"/>
        <v>0</v>
      </c>
      <c r="BE372">
        <v>1</v>
      </c>
      <c r="BF372">
        <v>1</v>
      </c>
      <c r="BK372">
        <v>1</v>
      </c>
      <c r="BM372">
        <v>1</v>
      </c>
      <c r="BO372">
        <v>1</v>
      </c>
      <c r="BQ372">
        <v>1</v>
      </c>
      <c r="BV372">
        <f t="shared" si="52"/>
        <v>4</v>
      </c>
      <c r="CT372">
        <v>1</v>
      </c>
      <c r="CU372">
        <v>1</v>
      </c>
      <c r="CV372">
        <v>1</v>
      </c>
      <c r="CW372">
        <v>1</v>
      </c>
    </row>
    <row r="373" spans="1:101" hidden="1">
      <c r="A373" s="2" t="s">
        <v>190</v>
      </c>
      <c r="B373" s="5">
        <v>1</v>
      </c>
      <c r="C373" s="2"/>
      <c r="D373" s="2"/>
      <c r="E373" s="2">
        <v>1</v>
      </c>
      <c r="F373" s="15"/>
      <c r="N373">
        <v>1</v>
      </c>
      <c r="AA373">
        <f t="shared" si="51"/>
        <v>1</v>
      </c>
      <c r="AC373">
        <f t="shared" si="57"/>
        <v>1</v>
      </c>
      <c r="AD373">
        <v>1</v>
      </c>
      <c r="AT373">
        <v>1</v>
      </c>
      <c r="BD373">
        <f t="shared" si="58"/>
        <v>0</v>
      </c>
      <c r="BE373">
        <v>1</v>
      </c>
      <c r="BF373">
        <v>1</v>
      </c>
      <c r="BO373">
        <v>1</v>
      </c>
      <c r="BV373">
        <f t="shared" si="52"/>
        <v>1</v>
      </c>
      <c r="CT373">
        <v>1</v>
      </c>
      <c r="CU373">
        <v>1</v>
      </c>
      <c r="CV373">
        <v>1</v>
      </c>
      <c r="CW373">
        <v>1</v>
      </c>
    </row>
    <row r="374" spans="1:101" hidden="1">
      <c r="A374" s="2" t="s">
        <v>186</v>
      </c>
      <c r="B374" s="4">
        <v>1</v>
      </c>
      <c r="C374" s="2"/>
      <c r="D374" s="2"/>
      <c r="E374" s="2">
        <v>1</v>
      </c>
      <c r="F374" s="15"/>
      <c r="H374">
        <v>1</v>
      </c>
      <c r="AA374">
        <f t="shared" si="51"/>
        <v>1</v>
      </c>
      <c r="AC374">
        <f t="shared" si="57"/>
        <v>1</v>
      </c>
      <c r="AD374">
        <v>1</v>
      </c>
      <c r="AG374">
        <v>6</v>
      </c>
      <c r="AR374">
        <v>1</v>
      </c>
      <c r="AT374">
        <v>1</v>
      </c>
      <c r="AW374">
        <v>1</v>
      </c>
      <c r="BD374">
        <f t="shared" si="58"/>
        <v>0</v>
      </c>
      <c r="BI374">
        <v>1</v>
      </c>
      <c r="BK374">
        <v>1</v>
      </c>
      <c r="BU374">
        <v>1</v>
      </c>
      <c r="BV374">
        <f t="shared" si="52"/>
        <v>1</v>
      </c>
      <c r="CG374">
        <v>1</v>
      </c>
    </row>
    <row r="375" spans="1:101" hidden="1">
      <c r="A375" s="2" t="s">
        <v>457</v>
      </c>
      <c r="B375" s="5">
        <v>1</v>
      </c>
      <c r="C375" s="2"/>
      <c r="D375" s="2"/>
      <c r="E375" s="2">
        <v>1</v>
      </c>
      <c r="F375" s="15"/>
      <c r="G375">
        <v>1</v>
      </c>
      <c r="AA375">
        <f t="shared" si="51"/>
        <v>1</v>
      </c>
      <c r="AC375">
        <f t="shared" si="57"/>
        <v>1</v>
      </c>
      <c r="AD375">
        <v>1</v>
      </c>
      <c r="AG375">
        <v>10</v>
      </c>
      <c r="AT375">
        <v>1</v>
      </c>
      <c r="AW375">
        <v>1</v>
      </c>
      <c r="BD375">
        <f t="shared" si="58"/>
        <v>0</v>
      </c>
      <c r="BK375">
        <v>1</v>
      </c>
      <c r="BV375">
        <f t="shared" si="52"/>
        <v>1</v>
      </c>
    </row>
    <row r="376" spans="1:101" ht="60" hidden="1">
      <c r="A376" s="2" t="s">
        <v>336</v>
      </c>
      <c r="B376" s="4">
        <v>1</v>
      </c>
      <c r="C376" s="2"/>
      <c r="D376" s="2"/>
      <c r="E376" s="2">
        <v>1</v>
      </c>
      <c r="F376" s="15"/>
      <c r="AA376">
        <f t="shared" si="51"/>
        <v>0</v>
      </c>
      <c r="AB376">
        <v>1</v>
      </c>
      <c r="AC376">
        <v>1</v>
      </c>
      <c r="AD376">
        <v>1</v>
      </c>
      <c r="AG376">
        <v>7</v>
      </c>
      <c r="AH376">
        <v>1400</v>
      </c>
      <c r="AI376" s="20" t="s">
        <v>768</v>
      </c>
      <c r="AT376">
        <v>1</v>
      </c>
      <c r="BD376">
        <f t="shared" si="58"/>
        <v>0</v>
      </c>
      <c r="BK376">
        <v>1</v>
      </c>
      <c r="BM376">
        <v>1</v>
      </c>
      <c r="BT376">
        <v>1</v>
      </c>
      <c r="BV376">
        <f t="shared" si="52"/>
        <v>2</v>
      </c>
    </row>
    <row r="377" spans="1:101" hidden="1">
      <c r="A377" s="2" t="s">
        <v>458</v>
      </c>
      <c r="B377" s="5">
        <v>1</v>
      </c>
      <c r="C377" s="2">
        <v>1</v>
      </c>
      <c r="D377" s="2"/>
      <c r="E377" s="2"/>
      <c r="F377" s="15"/>
      <c r="AA377">
        <f t="shared" si="51"/>
        <v>0</v>
      </c>
      <c r="BE377">
        <v>1</v>
      </c>
      <c r="BK377">
        <v>1</v>
      </c>
      <c r="BS377">
        <v>1</v>
      </c>
      <c r="BV377">
        <f t="shared" si="52"/>
        <v>2</v>
      </c>
    </row>
    <row r="378" spans="1:101" ht="123" customHeight="1">
      <c r="A378" s="2" t="s">
        <v>624</v>
      </c>
      <c r="B378" s="5">
        <v>1</v>
      </c>
      <c r="C378" s="2"/>
      <c r="D378" s="2"/>
      <c r="E378" s="2">
        <v>1</v>
      </c>
      <c r="F378" s="15"/>
      <c r="AA378">
        <f t="shared" si="51"/>
        <v>0</v>
      </c>
      <c r="AB378">
        <v>1</v>
      </c>
      <c r="AC378">
        <v>2</v>
      </c>
      <c r="AF378">
        <v>1</v>
      </c>
      <c r="AG378">
        <v>9</v>
      </c>
      <c r="AH378" t="s">
        <v>770</v>
      </c>
      <c r="AI378" s="20" t="s">
        <v>769</v>
      </c>
      <c r="AJ378">
        <v>13</v>
      </c>
      <c r="AK378">
        <v>2545</v>
      </c>
      <c r="AL378" s="20" t="s">
        <v>771</v>
      </c>
      <c r="BC378">
        <v>1</v>
      </c>
      <c r="BK378">
        <v>1</v>
      </c>
      <c r="BS378">
        <v>1</v>
      </c>
      <c r="BT378">
        <v>1</v>
      </c>
      <c r="BV378">
        <f t="shared" si="52"/>
        <v>2</v>
      </c>
    </row>
    <row r="379" spans="1:101" hidden="1">
      <c r="A379" s="2" t="s">
        <v>337</v>
      </c>
      <c r="B379" s="4">
        <v>1</v>
      </c>
      <c r="C379" s="2"/>
      <c r="D379" s="2"/>
      <c r="E379" s="2">
        <v>1</v>
      </c>
      <c r="F379" s="15"/>
      <c r="I379">
        <v>1</v>
      </c>
      <c r="AA379">
        <f t="shared" si="51"/>
        <v>1</v>
      </c>
      <c r="AC379">
        <f t="shared" ref="AC379:AC384" si="59">SUM(G379:V379)</f>
        <v>1</v>
      </c>
      <c r="AD379">
        <v>1</v>
      </c>
      <c r="AG379">
        <v>6</v>
      </c>
      <c r="AT379">
        <v>1</v>
      </c>
      <c r="BD379">
        <f t="shared" ref="BD379:BD387" si="60">SUBTOTAL(9,AT379:BC379)</f>
        <v>0</v>
      </c>
      <c r="BK379">
        <v>1</v>
      </c>
      <c r="BV379">
        <f t="shared" si="52"/>
        <v>1</v>
      </c>
    </row>
    <row r="380" spans="1:101" hidden="1">
      <c r="A380" s="2" t="s">
        <v>488</v>
      </c>
      <c r="B380" s="4">
        <v>1</v>
      </c>
      <c r="C380" s="2"/>
      <c r="D380" s="2"/>
      <c r="E380" s="2">
        <v>1</v>
      </c>
      <c r="F380" s="15"/>
      <c r="M380">
        <v>1</v>
      </c>
      <c r="AA380">
        <f t="shared" si="51"/>
        <v>1</v>
      </c>
      <c r="AC380">
        <f t="shared" si="59"/>
        <v>1</v>
      </c>
      <c r="AD380">
        <v>1</v>
      </c>
      <c r="AG380">
        <v>25</v>
      </c>
      <c r="AT380">
        <v>1</v>
      </c>
      <c r="AW380">
        <v>1</v>
      </c>
      <c r="BD380">
        <f t="shared" si="60"/>
        <v>0</v>
      </c>
      <c r="BF380">
        <v>1</v>
      </c>
      <c r="BK380">
        <v>1</v>
      </c>
      <c r="BV380">
        <f t="shared" si="52"/>
        <v>1</v>
      </c>
    </row>
    <row r="381" spans="1:101">
      <c r="A381" s="2" t="s">
        <v>489</v>
      </c>
      <c r="B381" s="4">
        <v>1</v>
      </c>
      <c r="C381" s="2"/>
      <c r="D381" s="2"/>
      <c r="E381" s="2">
        <v>1</v>
      </c>
      <c r="F381" s="15"/>
      <c r="G381">
        <v>1</v>
      </c>
      <c r="H381">
        <v>1</v>
      </c>
      <c r="K381">
        <v>1</v>
      </c>
      <c r="AA381">
        <f t="shared" si="51"/>
        <v>3</v>
      </c>
      <c r="AC381">
        <f t="shared" si="59"/>
        <v>3</v>
      </c>
      <c r="AG381">
        <v>10</v>
      </c>
      <c r="AJ381">
        <v>6</v>
      </c>
      <c r="AM381">
        <v>10</v>
      </c>
      <c r="AT381">
        <v>1</v>
      </c>
      <c r="AW381">
        <v>1</v>
      </c>
      <c r="BD381">
        <f t="shared" si="60"/>
        <v>2</v>
      </c>
      <c r="BG381">
        <v>1</v>
      </c>
      <c r="BK381">
        <v>1</v>
      </c>
      <c r="BV381">
        <f t="shared" si="52"/>
        <v>1</v>
      </c>
    </row>
    <row r="382" spans="1:101">
      <c r="A382" s="2" t="s">
        <v>809</v>
      </c>
      <c r="B382" s="4">
        <v>1</v>
      </c>
      <c r="C382" s="2"/>
      <c r="D382" s="2"/>
      <c r="E382" s="2">
        <v>1</v>
      </c>
      <c r="F382" s="15"/>
      <c r="J382">
        <v>1</v>
      </c>
      <c r="Q382">
        <v>1</v>
      </c>
      <c r="R382">
        <v>1</v>
      </c>
      <c r="AA382">
        <f t="shared" si="51"/>
        <v>3</v>
      </c>
      <c r="AC382">
        <f t="shared" si="59"/>
        <v>3</v>
      </c>
      <c r="AD382">
        <v>1</v>
      </c>
      <c r="AG382">
        <v>9</v>
      </c>
      <c r="AJ382">
        <v>8</v>
      </c>
      <c r="AT382">
        <v>1</v>
      </c>
      <c r="BC382">
        <v>1</v>
      </c>
      <c r="BD382">
        <f t="shared" si="60"/>
        <v>2</v>
      </c>
      <c r="BF382">
        <v>1</v>
      </c>
      <c r="BK382">
        <v>1</v>
      </c>
      <c r="BV382">
        <f t="shared" si="52"/>
        <v>1</v>
      </c>
      <c r="BZ382">
        <v>1</v>
      </c>
    </row>
    <row r="383" spans="1:101">
      <c r="A383" s="2" t="s">
        <v>339</v>
      </c>
      <c r="B383" s="5">
        <v>1</v>
      </c>
      <c r="C383" s="2"/>
      <c r="D383" s="2"/>
      <c r="E383" s="2">
        <v>1</v>
      </c>
      <c r="F383" s="15"/>
      <c r="G383">
        <v>1</v>
      </c>
      <c r="H383">
        <v>1</v>
      </c>
      <c r="AA383">
        <f t="shared" si="51"/>
        <v>2</v>
      </c>
      <c r="AC383">
        <f t="shared" si="59"/>
        <v>2</v>
      </c>
      <c r="AD383">
        <v>1</v>
      </c>
      <c r="AG383">
        <v>10</v>
      </c>
      <c r="AJ383">
        <v>6</v>
      </c>
      <c r="AT383">
        <v>1</v>
      </c>
      <c r="AW383">
        <v>1</v>
      </c>
      <c r="BD383">
        <f t="shared" si="60"/>
        <v>2</v>
      </c>
      <c r="BK383">
        <v>1</v>
      </c>
      <c r="BV383">
        <f t="shared" si="52"/>
        <v>1</v>
      </c>
    </row>
    <row r="384" spans="1:101" hidden="1">
      <c r="A384" s="2" t="s">
        <v>459</v>
      </c>
      <c r="B384" s="5">
        <v>1</v>
      </c>
      <c r="C384" s="2"/>
      <c r="D384" s="2"/>
      <c r="E384" s="2">
        <v>1</v>
      </c>
      <c r="F384" s="15"/>
      <c r="G384">
        <v>1</v>
      </c>
      <c r="AA384">
        <f t="shared" si="51"/>
        <v>1</v>
      </c>
      <c r="AC384">
        <f t="shared" si="59"/>
        <v>1</v>
      </c>
      <c r="AD384">
        <v>1</v>
      </c>
      <c r="AG384">
        <v>10</v>
      </c>
      <c r="AT384">
        <v>1</v>
      </c>
      <c r="BD384">
        <f t="shared" si="60"/>
        <v>0</v>
      </c>
      <c r="BK384">
        <v>1</v>
      </c>
      <c r="BL384">
        <v>1</v>
      </c>
      <c r="BV384">
        <f t="shared" si="52"/>
        <v>1</v>
      </c>
    </row>
    <row r="385" spans="1:90">
      <c r="A385" s="2" t="s">
        <v>460</v>
      </c>
      <c r="B385" s="4">
        <v>1</v>
      </c>
      <c r="C385" s="2"/>
      <c r="D385" s="2"/>
      <c r="E385" s="2">
        <v>1</v>
      </c>
      <c r="F385" s="15"/>
      <c r="G385">
        <v>1</v>
      </c>
      <c r="H385">
        <v>1</v>
      </c>
      <c r="J385">
        <v>1</v>
      </c>
      <c r="Q385">
        <v>1</v>
      </c>
      <c r="R385">
        <v>1</v>
      </c>
      <c r="Z385">
        <v>1</v>
      </c>
      <c r="AA385">
        <f t="shared" si="51"/>
        <v>6</v>
      </c>
      <c r="AC385">
        <v>7</v>
      </c>
      <c r="AD385">
        <v>1</v>
      </c>
      <c r="AF385">
        <v>1</v>
      </c>
      <c r="AG385">
        <v>10</v>
      </c>
      <c r="AJ385">
        <v>6</v>
      </c>
      <c r="AM385">
        <v>9</v>
      </c>
      <c r="AP385">
        <v>8</v>
      </c>
      <c r="AT385">
        <v>1</v>
      </c>
      <c r="BD385">
        <f t="shared" si="60"/>
        <v>1</v>
      </c>
      <c r="BF385">
        <v>1</v>
      </c>
      <c r="BI385">
        <v>1</v>
      </c>
      <c r="BK385">
        <v>1</v>
      </c>
      <c r="BS385">
        <v>1</v>
      </c>
      <c r="BT385">
        <v>1</v>
      </c>
      <c r="BV385">
        <f t="shared" si="52"/>
        <v>2</v>
      </c>
      <c r="CI385">
        <v>1</v>
      </c>
      <c r="CL385">
        <v>1</v>
      </c>
    </row>
    <row r="386" spans="1:90">
      <c r="A386" s="2" t="s">
        <v>461</v>
      </c>
      <c r="B386" s="5">
        <v>1</v>
      </c>
      <c r="C386" s="2"/>
      <c r="D386" s="2"/>
      <c r="E386" s="2">
        <v>1</v>
      </c>
      <c r="F386" s="15"/>
      <c r="G386">
        <v>1</v>
      </c>
      <c r="H386">
        <v>1</v>
      </c>
      <c r="J386">
        <v>1</v>
      </c>
      <c r="Q386">
        <v>1</v>
      </c>
      <c r="R386">
        <v>1</v>
      </c>
      <c r="Z386">
        <v>1</v>
      </c>
      <c r="AA386">
        <f t="shared" si="51"/>
        <v>6</v>
      </c>
      <c r="AC386">
        <v>6</v>
      </c>
      <c r="AD386">
        <v>1</v>
      </c>
      <c r="AG386">
        <v>10</v>
      </c>
      <c r="AJ386">
        <v>6</v>
      </c>
      <c r="AM386">
        <v>9</v>
      </c>
      <c r="AP386">
        <v>8</v>
      </c>
      <c r="AT386">
        <v>1</v>
      </c>
      <c r="BD386">
        <f t="shared" si="60"/>
        <v>1</v>
      </c>
      <c r="BF386">
        <v>1</v>
      </c>
      <c r="BK386">
        <v>1</v>
      </c>
      <c r="BV386">
        <f t="shared" si="52"/>
        <v>1</v>
      </c>
    </row>
    <row r="387" spans="1:90" hidden="1">
      <c r="A387" s="2" t="s">
        <v>344</v>
      </c>
      <c r="B387" s="4">
        <v>1</v>
      </c>
      <c r="C387" s="2"/>
      <c r="D387" s="2"/>
      <c r="E387" s="2">
        <v>1</v>
      </c>
      <c r="F387" s="15"/>
      <c r="R387">
        <v>1</v>
      </c>
      <c r="AA387">
        <f t="shared" si="51"/>
        <v>1</v>
      </c>
      <c r="AC387">
        <f>SUM(G387:V387)</f>
        <v>1</v>
      </c>
      <c r="AD387">
        <v>1</v>
      </c>
      <c r="AR387">
        <v>1</v>
      </c>
      <c r="AT387">
        <v>1</v>
      </c>
      <c r="BD387">
        <f t="shared" si="60"/>
        <v>0</v>
      </c>
      <c r="BF387">
        <v>1</v>
      </c>
      <c r="BI387">
        <v>1</v>
      </c>
      <c r="BK387">
        <v>1</v>
      </c>
      <c r="BS387">
        <v>1</v>
      </c>
      <c r="BV387">
        <f t="shared" si="52"/>
        <v>2</v>
      </c>
      <c r="CI387">
        <v>1</v>
      </c>
      <c r="CL387">
        <v>1</v>
      </c>
    </row>
    <row r="388" spans="1:90">
      <c r="A388" s="2" t="s">
        <v>593</v>
      </c>
      <c r="B388" s="4">
        <v>1</v>
      </c>
      <c r="C388" s="2"/>
      <c r="D388" s="2"/>
      <c r="E388" s="2">
        <v>1</v>
      </c>
      <c r="F388" s="15"/>
      <c r="G388">
        <v>1</v>
      </c>
      <c r="H388">
        <v>1</v>
      </c>
      <c r="J388">
        <v>1</v>
      </c>
      <c r="Q388">
        <v>1</v>
      </c>
      <c r="R388">
        <v>1</v>
      </c>
      <c r="Z388">
        <v>1</v>
      </c>
      <c r="AA388">
        <f t="shared" si="51"/>
        <v>6</v>
      </c>
      <c r="AC388">
        <v>6</v>
      </c>
      <c r="AD388">
        <v>1</v>
      </c>
      <c r="AG388">
        <v>10</v>
      </c>
      <c r="AJ388">
        <v>6</v>
      </c>
      <c r="AM388">
        <v>9</v>
      </c>
      <c r="AP388">
        <v>8</v>
      </c>
      <c r="AV388">
        <v>1</v>
      </c>
      <c r="BF388">
        <v>1</v>
      </c>
      <c r="BG388">
        <v>1</v>
      </c>
      <c r="BV388">
        <f t="shared" si="52"/>
        <v>0</v>
      </c>
      <c r="BZ388">
        <v>1</v>
      </c>
    </row>
    <row r="389" spans="1:90" ht="30" hidden="1">
      <c r="A389" s="2" t="s">
        <v>647</v>
      </c>
      <c r="B389" s="4">
        <v>1</v>
      </c>
      <c r="C389" s="2"/>
      <c r="D389" s="2"/>
      <c r="E389" s="2">
        <v>1</v>
      </c>
      <c r="F389" s="15"/>
      <c r="AA389">
        <f t="shared" si="51"/>
        <v>0</v>
      </c>
      <c r="AB389">
        <v>1</v>
      </c>
      <c r="AC389">
        <v>1</v>
      </c>
      <c r="AE389">
        <v>1</v>
      </c>
      <c r="AG389">
        <v>3</v>
      </c>
      <c r="AH389" t="s">
        <v>774</v>
      </c>
      <c r="AI389" s="20" t="s">
        <v>775</v>
      </c>
      <c r="AQ389" s="20">
        <v>1</v>
      </c>
      <c r="AT389">
        <v>1</v>
      </c>
      <c r="AW389">
        <v>1</v>
      </c>
      <c r="BD389">
        <f t="shared" ref="BD389:BD397" si="61">SUBTOTAL(9,AT389:BC389)</f>
        <v>0</v>
      </c>
      <c r="BK389">
        <v>1</v>
      </c>
      <c r="BV389">
        <f t="shared" si="52"/>
        <v>1</v>
      </c>
    </row>
    <row r="390" spans="1:90" ht="30" hidden="1">
      <c r="A390" s="2" t="s">
        <v>462</v>
      </c>
      <c r="B390" s="5">
        <v>1</v>
      </c>
      <c r="C390" s="2"/>
      <c r="D390" s="2"/>
      <c r="E390" s="2">
        <v>1</v>
      </c>
      <c r="F390" s="15"/>
      <c r="AA390">
        <f t="shared" ref="AA390:AA453" si="62">SUM(G390:Z390)</f>
        <v>0</v>
      </c>
      <c r="AB390">
        <v>1</v>
      </c>
      <c r="AC390">
        <v>1</v>
      </c>
      <c r="AD390">
        <v>1</v>
      </c>
      <c r="AG390">
        <v>4</v>
      </c>
      <c r="AH390">
        <v>200</v>
      </c>
      <c r="AI390" s="20" t="s">
        <v>383</v>
      </c>
      <c r="AT390">
        <v>1</v>
      </c>
      <c r="BD390">
        <f t="shared" si="61"/>
        <v>0</v>
      </c>
      <c r="BK390">
        <v>1</v>
      </c>
      <c r="BM390">
        <v>1</v>
      </c>
      <c r="BS390">
        <v>1</v>
      </c>
      <c r="BT390">
        <v>1</v>
      </c>
      <c r="BV390">
        <f t="shared" ref="BV390:BV453" si="63">SUM(BK390,BM390,BO390,BQ390,BR390,BS390)</f>
        <v>3</v>
      </c>
    </row>
    <row r="391" spans="1:90" ht="75">
      <c r="A391" s="2" t="s">
        <v>45</v>
      </c>
      <c r="B391" s="4">
        <v>1</v>
      </c>
      <c r="C391" s="2"/>
      <c r="D391" s="2"/>
      <c r="E391" s="2">
        <v>1</v>
      </c>
      <c r="F391" s="15"/>
      <c r="G391">
        <v>1</v>
      </c>
      <c r="AA391">
        <f t="shared" si="62"/>
        <v>1</v>
      </c>
      <c r="AB391">
        <v>1</v>
      </c>
      <c r="AC391">
        <v>2</v>
      </c>
      <c r="AD391">
        <v>1</v>
      </c>
      <c r="AG391">
        <v>9</v>
      </c>
      <c r="AH391">
        <v>2500</v>
      </c>
      <c r="AI391" s="20" t="s">
        <v>852</v>
      </c>
      <c r="AJ391">
        <v>10</v>
      </c>
      <c r="AR391">
        <v>1</v>
      </c>
      <c r="AT391">
        <v>1</v>
      </c>
      <c r="AW391">
        <v>1</v>
      </c>
      <c r="AZ391">
        <v>1</v>
      </c>
      <c r="BD391">
        <f t="shared" si="61"/>
        <v>3</v>
      </c>
      <c r="BO391">
        <v>1</v>
      </c>
      <c r="BV391">
        <f t="shared" si="63"/>
        <v>1</v>
      </c>
    </row>
    <row r="392" spans="1:90" hidden="1">
      <c r="A392" s="2" t="s">
        <v>463</v>
      </c>
      <c r="B392" s="5">
        <v>1</v>
      </c>
      <c r="C392" s="2"/>
      <c r="D392" s="2"/>
      <c r="E392" s="2">
        <v>1</v>
      </c>
      <c r="F392" s="15"/>
      <c r="G392">
        <v>1</v>
      </c>
      <c r="AA392">
        <f t="shared" si="62"/>
        <v>1</v>
      </c>
      <c r="AC392">
        <f>SUM(G392:V392)</f>
        <v>1</v>
      </c>
      <c r="AD392">
        <v>1</v>
      </c>
      <c r="AG392">
        <v>10</v>
      </c>
      <c r="AT392">
        <v>1</v>
      </c>
      <c r="AV392">
        <v>1</v>
      </c>
      <c r="AZ392">
        <v>1</v>
      </c>
      <c r="BD392">
        <f t="shared" si="61"/>
        <v>0</v>
      </c>
      <c r="BK392">
        <v>1</v>
      </c>
      <c r="BM392">
        <v>1</v>
      </c>
      <c r="BO392">
        <v>1</v>
      </c>
      <c r="BV392">
        <f t="shared" si="63"/>
        <v>3</v>
      </c>
    </row>
    <row r="393" spans="1:90" ht="60" hidden="1">
      <c r="A393" s="2" t="s">
        <v>180</v>
      </c>
      <c r="B393" s="4">
        <v>1</v>
      </c>
      <c r="C393" s="2"/>
      <c r="D393" s="2"/>
      <c r="E393" s="2">
        <v>1</v>
      </c>
      <c r="F393" s="15"/>
      <c r="AA393">
        <f t="shared" si="62"/>
        <v>0</v>
      </c>
      <c r="AB393">
        <v>1</v>
      </c>
      <c r="AC393">
        <v>1</v>
      </c>
      <c r="AD393">
        <v>1</v>
      </c>
      <c r="AG393">
        <v>6</v>
      </c>
      <c r="AH393">
        <v>96</v>
      </c>
      <c r="AI393" s="20" t="s">
        <v>776</v>
      </c>
      <c r="AQ393" s="20">
        <v>1</v>
      </c>
      <c r="AT393">
        <v>1</v>
      </c>
      <c r="BD393">
        <f t="shared" si="61"/>
        <v>0</v>
      </c>
      <c r="BK393">
        <v>1</v>
      </c>
      <c r="BS393">
        <v>1</v>
      </c>
      <c r="BV393">
        <f t="shared" si="63"/>
        <v>2</v>
      </c>
    </row>
    <row r="394" spans="1:90" ht="60" hidden="1">
      <c r="A394" s="2" t="s">
        <v>777</v>
      </c>
      <c r="B394" s="4">
        <v>1</v>
      </c>
      <c r="C394" s="2"/>
      <c r="D394" s="2"/>
      <c r="E394" s="2">
        <v>1</v>
      </c>
      <c r="F394" s="15"/>
      <c r="AA394">
        <f t="shared" si="62"/>
        <v>0</v>
      </c>
      <c r="AB394">
        <v>1</v>
      </c>
      <c r="AC394">
        <v>1</v>
      </c>
      <c r="AD394">
        <v>1</v>
      </c>
      <c r="AG394">
        <v>4</v>
      </c>
      <c r="AH394">
        <v>788</v>
      </c>
      <c r="AI394" s="20" t="s">
        <v>778</v>
      </c>
      <c r="AJ394">
        <v>7</v>
      </c>
      <c r="AK394">
        <v>788</v>
      </c>
      <c r="AL394" s="20" t="s">
        <v>684</v>
      </c>
      <c r="AT394">
        <v>1</v>
      </c>
      <c r="AW394">
        <v>1</v>
      </c>
      <c r="BB394">
        <v>1</v>
      </c>
      <c r="BD394">
        <f t="shared" si="61"/>
        <v>0</v>
      </c>
      <c r="BK394">
        <v>1</v>
      </c>
      <c r="BS394">
        <v>1</v>
      </c>
      <c r="BV394">
        <f t="shared" si="63"/>
        <v>2</v>
      </c>
    </row>
    <row r="395" spans="1:90" hidden="1">
      <c r="A395" s="2" t="s">
        <v>46</v>
      </c>
      <c r="B395" s="5">
        <v>1</v>
      </c>
      <c r="C395" s="2"/>
      <c r="D395" s="2"/>
      <c r="E395" s="2">
        <v>1</v>
      </c>
      <c r="F395" s="15"/>
      <c r="K395">
        <v>1</v>
      </c>
      <c r="AA395">
        <f t="shared" si="62"/>
        <v>1</v>
      </c>
      <c r="AC395">
        <f t="shared" ref="AC395:AC403" si="64">SUM(G395:V395)</f>
        <v>1</v>
      </c>
      <c r="AD395">
        <v>1</v>
      </c>
      <c r="AG395">
        <v>10</v>
      </c>
      <c r="AT395">
        <v>1</v>
      </c>
      <c r="BD395">
        <f t="shared" si="61"/>
        <v>0</v>
      </c>
      <c r="BK395">
        <v>1</v>
      </c>
      <c r="BV395">
        <f t="shared" si="63"/>
        <v>1</v>
      </c>
    </row>
    <row r="396" spans="1:90" hidden="1">
      <c r="A396" s="2" t="s">
        <v>470</v>
      </c>
      <c r="B396" s="4">
        <v>1</v>
      </c>
      <c r="C396" s="2"/>
      <c r="D396" s="2"/>
      <c r="E396" s="2">
        <v>1</v>
      </c>
      <c r="F396" s="15"/>
      <c r="K396">
        <v>1</v>
      </c>
      <c r="AA396">
        <f t="shared" si="62"/>
        <v>1</v>
      </c>
      <c r="AC396">
        <f t="shared" si="64"/>
        <v>1</v>
      </c>
      <c r="AD396">
        <v>1</v>
      </c>
      <c r="AG396">
        <v>10</v>
      </c>
      <c r="AT396">
        <v>1</v>
      </c>
      <c r="BD396">
        <f t="shared" si="61"/>
        <v>0</v>
      </c>
      <c r="BK396">
        <v>1</v>
      </c>
      <c r="BV396">
        <f t="shared" si="63"/>
        <v>1</v>
      </c>
    </row>
    <row r="397" spans="1:90" hidden="1">
      <c r="A397" s="2" t="s">
        <v>471</v>
      </c>
      <c r="B397" s="5">
        <v>1</v>
      </c>
      <c r="C397" s="2"/>
      <c r="D397" s="2"/>
      <c r="E397" s="2">
        <v>1</v>
      </c>
      <c r="F397" s="15"/>
      <c r="K397">
        <v>1</v>
      </c>
      <c r="AA397">
        <f t="shared" si="62"/>
        <v>1</v>
      </c>
      <c r="AC397">
        <f t="shared" si="64"/>
        <v>1</v>
      </c>
      <c r="AD397">
        <v>1</v>
      </c>
      <c r="AG397">
        <v>10</v>
      </c>
      <c r="AT397">
        <v>1</v>
      </c>
      <c r="AW397">
        <v>1</v>
      </c>
      <c r="BD397">
        <f t="shared" si="61"/>
        <v>0</v>
      </c>
      <c r="BK397">
        <v>1</v>
      </c>
      <c r="BV397">
        <f t="shared" si="63"/>
        <v>1</v>
      </c>
    </row>
    <row r="398" spans="1:90" hidden="1">
      <c r="A398" s="2" t="s">
        <v>498</v>
      </c>
      <c r="B398" s="5">
        <v>1</v>
      </c>
      <c r="C398" s="2"/>
      <c r="D398" s="2">
        <v>1</v>
      </c>
      <c r="E398" s="2"/>
      <c r="F398" s="15"/>
      <c r="K398">
        <v>1</v>
      </c>
      <c r="AA398">
        <f t="shared" si="62"/>
        <v>1</v>
      </c>
      <c r="AC398">
        <f t="shared" si="64"/>
        <v>1</v>
      </c>
      <c r="AD398">
        <v>1</v>
      </c>
      <c r="AG398">
        <v>10</v>
      </c>
      <c r="AR398">
        <v>1</v>
      </c>
      <c r="BV398">
        <f t="shared" si="63"/>
        <v>0</v>
      </c>
    </row>
    <row r="399" spans="1:90">
      <c r="A399" s="2" t="s">
        <v>51</v>
      </c>
      <c r="B399" s="4">
        <v>1</v>
      </c>
      <c r="C399" s="2"/>
      <c r="D399" s="2"/>
      <c r="E399" s="2">
        <v>1</v>
      </c>
      <c r="F399" s="15"/>
      <c r="H399">
        <v>1</v>
      </c>
      <c r="K399">
        <v>1</v>
      </c>
      <c r="AA399">
        <f t="shared" si="62"/>
        <v>2</v>
      </c>
      <c r="AC399">
        <f t="shared" si="64"/>
        <v>2</v>
      </c>
      <c r="AD399">
        <v>1</v>
      </c>
      <c r="AG399">
        <v>6</v>
      </c>
      <c r="AJ399">
        <v>10</v>
      </c>
      <c r="AT399">
        <v>1</v>
      </c>
      <c r="BD399">
        <f t="shared" ref="BD399:BD401" si="65">SUBTOTAL(9,AT399:BC399)</f>
        <v>1</v>
      </c>
      <c r="BG399">
        <v>1</v>
      </c>
      <c r="BK399">
        <v>1</v>
      </c>
      <c r="BV399">
        <f t="shared" si="63"/>
        <v>1</v>
      </c>
    </row>
    <row r="400" spans="1:90">
      <c r="A400" s="2" t="s">
        <v>53</v>
      </c>
      <c r="B400" s="5">
        <v>1</v>
      </c>
      <c r="C400" s="2"/>
      <c r="D400" s="2"/>
      <c r="E400" s="2">
        <v>1</v>
      </c>
      <c r="F400" s="15"/>
      <c r="H400">
        <v>1</v>
      </c>
      <c r="K400">
        <v>1</v>
      </c>
      <c r="AA400">
        <f t="shared" si="62"/>
        <v>2</v>
      </c>
      <c r="AC400">
        <f t="shared" si="64"/>
        <v>2</v>
      </c>
      <c r="AD400">
        <v>1</v>
      </c>
      <c r="AG400">
        <v>6</v>
      </c>
      <c r="AJ400">
        <v>10</v>
      </c>
      <c r="AT400">
        <v>1</v>
      </c>
      <c r="AW400">
        <v>1</v>
      </c>
      <c r="BD400">
        <f t="shared" si="65"/>
        <v>2</v>
      </c>
      <c r="BK400">
        <v>1</v>
      </c>
      <c r="BV400">
        <f t="shared" si="63"/>
        <v>1</v>
      </c>
    </row>
    <row r="401" spans="1:82">
      <c r="A401" s="2" t="s">
        <v>52</v>
      </c>
      <c r="B401" s="4">
        <v>1</v>
      </c>
      <c r="C401" s="2"/>
      <c r="D401" s="2"/>
      <c r="E401" s="2">
        <v>1</v>
      </c>
      <c r="F401" s="15"/>
      <c r="H401">
        <v>1</v>
      </c>
      <c r="K401">
        <v>1</v>
      </c>
      <c r="AA401">
        <f t="shared" si="62"/>
        <v>2</v>
      </c>
      <c r="AC401">
        <f t="shared" si="64"/>
        <v>2</v>
      </c>
      <c r="AD401">
        <v>1</v>
      </c>
      <c r="AG401">
        <v>6</v>
      </c>
      <c r="AJ401">
        <v>10</v>
      </c>
      <c r="AT401">
        <v>1</v>
      </c>
      <c r="AW401">
        <v>1</v>
      </c>
      <c r="BD401">
        <f t="shared" si="65"/>
        <v>2</v>
      </c>
      <c r="BG401">
        <v>1</v>
      </c>
      <c r="BK401">
        <v>1</v>
      </c>
      <c r="BL401">
        <v>1</v>
      </c>
      <c r="BV401">
        <f t="shared" si="63"/>
        <v>1</v>
      </c>
    </row>
    <row r="402" spans="1:82" hidden="1">
      <c r="A402" s="2" t="s">
        <v>472</v>
      </c>
      <c r="B402" s="5">
        <v>1</v>
      </c>
      <c r="C402" s="2">
        <v>1</v>
      </c>
      <c r="D402" s="2"/>
      <c r="E402" s="2"/>
      <c r="F402" s="15"/>
      <c r="AA402">
        <f t="shared" si="62"/>
        <v>0</v>
      </c>
      <c r="AC402">
        <f t="shared" si="64"/>
        <v>0</v>
      </c>
      <c r="BV402">
        <f t="shared" si="63"/>
        <v>0</v>
      </c>
    </row>
    <row r="403" spans="1:82" hidden="1">
      <c r="A403" s="2" t="s">
        <v>473</v>
      </c>
      <c r="B403" s="5">
        <v>1</v>
      </c>
      <c r="C403" s="2"/>
      <c r="D403" s="2"/>
      <c r="E403" s="2">
        <v>1</v>
      </c>
      <c r="F403" s="15"/>
      <c r="T403">
        <v>1</v>
      </c>
      <c r="AA403">
        <f t="shared" si="62"/>
        <v>1</v>
      </c>
      <c r="AC403">
        <f t="shared" si="64"/>
        <v>1</v>
      </c>
      <c r="AE403">
        <v>1</v>
      </c>
      <c r="AG403">
        <v>10</v>
      </c>
      <c r="AT403">
        <v>1</v>
      </c>
      <c r="BD403">
        <f>SUBTOTAL(9,AT403:BC403)</f>
        <v>0</v>
      </c>
      <c r="BK403">
        <v>1</v>
      </c>
      <c r="BV403">
        <f t="shared" si="63"/>
        <v>1</v>
      </c>
    </row>
    <row r="404" spans="1:82" hidden="1">
      <c r="A404" s="2" t="s">
        <v>743</v>
      </c>
      <c r="B404" s="5">
        <v>1</v>
      </c>
      <c r="C404" s="2"/>
      <c r="D404" s="2">
        <v>1</v>
      </c>
      <c r="E404" s="2"/>
      <c r="F404" s="15"/>
      <c r="X404">
        <v>1</v>
      </c>
      <c r="AA404">
        <f t="shared" si="62"/>
        <v>1</v>
      </c>
      <c r="BV404">
        <f t="shared" si="63"/>
        <v>0</v>
      </c>
    </row>
    <row r="405" spans="1:82" ht="30" hidden="1">
      <c r="A405" s="2" t="s">
        <v>263</v>
      </c>
      <c r="B405" s="4">
        <v>1</v>
      </c>
      <c r="C405" s="2"/>
      <c r="D405" s="2"/>
      <c r="E405" s="2">
        <v>1</v>
      </c>
      <c r="F405" s="15"/>
      <c r="AA405">
        <f t="shared" si="62"/>
        <v>0</v>
      </c>
      <c r="AB405">
        <v>1</v>
      </c>
      <c r="AC405">
        <v>1</v>
      </c>
      <c r="AD405">
        <v>1</v>
      </c>
      <c r="AG405">
        <v>4</v>
      </c>
      <c r="AH405">
        <v>360</v>
      </c>
      <c r="AI405" s="20" t="s">
        <v>574</v>
      </c>
      <c r="AR405">
        <v>1</v>
      </c>
      <c r="AT405">
        <v>1</v>
      </c>
      <c r="AW405">
        <v>1</v>
      </c>
      <c r="AZ405">
        <v>1</v>
      </c>
      <c r="BD405">
        <f t="shared" ref="BD405:BD407" si="66">SUBTOTAL(9,AT405:BC405)</f>
        <v>0</v>
      </c>
      <c r="BF405">
        <v>1</v>
      </c>
      <c r="BK405">
        <v>1</v>
      </c>
      <c r="BS405">
        <v>1</v>
      </c>
      <c r="BT405">
        <v>1</v>
      </c>
      <c r="BV405">
        <f t="shared" si="63"/>
        <v>2</v>
      </c>
    </row>
    <row r="406" spans="1:82" hidden="1">
      <c r="A406" s="2" t="s">
        <v>466</v>
      </c>
      <c r="B406" s="5">
        <v>1</v>
      </c>
      <c r="C406" s="2"/>
      <c r="D406" s="2"/>
      <c r="E406" s="2">
        <v>1</v>
      </c>
      <c r="F406" s="15"/>
      <c r="H406">
        <v>1</v>
      </c>
      <c r="AA406">
        <f t="shared" si="62"/>
        <v>1</v>
      </c>
      <c r="AC406">
        <f>SUM(G406:V406)</f>
        <v>1</v>
      </c>
      <c r="AD406">
        <v>1</v>
      </c>
      <c r="AG406">
        <v>6</v>
      </c>
      <c r="AT406">
        <v>1</v>
      </c>
      <c r="AY406">
        <v>1</v>
      </c>
      <c r="BD406">
        <f t="shared" si="66"/>
        <v>0</v>
      </c>
      <c r="BK406">
        <v>1</v>
      </c>
      <c r="BV406">
        <f t="shared" si="63"/>
        <v>1</v>
      </c>
    </row>
    <row r="407" spans="1:82" hidden="1">
      <c r="A407" s="2" t="s">
        <v>264</v>
      </c>
      <c r="B407" s="4">
        <v>1</v>
      </c>
      <c r="C407" s="2"/>
      <c r="D407" s="2"/>
      <c r="E407" s="2">
        <v>1</v>
      </c>
      <c r="F407" s="15"/>
      <c r="H407">
        <v>1</v>
      </c>
      <c r="AA407">
        <f t="shared" si="62"/>
        <v>1</v>
      </c>
      <c r="AC407">
        <f>SUM(G407:V407)</f>
        <v>1</v>
      </c>
      <c r="AD407">
        <v>1</v>
      </c>
      <c r="AG407">
        <v>6</v>
      </c>
      <c r="AT407">
        <v>1</v>
      </c>
      <c r="AW407">
        <v>1</v>
      </c>
      <c r="AY407">
        <v>1</v>
      </c>
      <c r="BD407">
        <f t="shared" si="66"/>
        <v>0</v>
      </c>
      <c r="BK407">
        <v>1</v>
      </c>
      <c r="BM407">
        <v>1</v>
      </c>
      <c r="BV407">
        <f t="shared" si="63"/>
        <v>2</v>
      </c>
    </row>
    <row r="408" spans="1:82" hidden="1">
      <c r="A408" s="2" t="s">
        <v>86</v>
      </c>
      <c r="B408" s="5">
        <v>1</v>
      </c>
      <c r="C408" s="2"/>
      <c r="D408" s="2">
        <v>1</v>
      </c>
      <c r="E408" s="2"/>
      <c r="F408" s="15"/>
      <c r="AA408">
        <f t="shared" si="62"/>
        <v>0</v>
      </c>
      <c r="BV408">
        <f t="shared" si="63"/>
        <v>0</v>
      </c>
    </row>
    <row r="409" spans="1:82" hidden="1">
      <c r="A409" s="2" t="s">
        <v>55</v>
      </c>
      <c r="B409" s="4">
        <v>1</v>
      </c>
      <c r="C409" s="2"/>
      <c r="D409" s="2"/>
      <c r="E409" s="2">
        <v>1</v>
      </c>
      <c r="F409" s="15"/>
      <c r="G409">
        <v>1</v>
      </c>
      <c r="AA409">
        <f t="shared" si="62"/>
        <v>1</v>
      </c>
      <c r="AC409">
        <f t="shared" ref="AC409:AC416" si="67">SUM(G409:V409)</f>
        <v>1</v>
      </c>
      <c r="AD409">
        <v>1</v>
      </c>
      <c r="AG409">
        <v>10</v>
      </c>
      <c r="AT409">
        <v>1</v>
      </c>
      <c r="BD409">
        <f t="shared" ref="BD409:BD411" si="68">SUBTOTAL(9,AT409:BC409)</f>
        <v>0</v>
      </c>
      <c r="BK409">
        <v>1</v>
      </c>
      <c r="BL409">
        <v>1</v>
      </c>
      <c r="BV409">
        <f t="shared" si="63"/>
        <v>1</v>
      </c>
    </row>
    <row r="410" spans="1:82" hidden="1">
      <c r="A410" s="2" t="s">
        <v>56</v>
      </c>
      <c r="B410" s="5">
        <v>1</v>
      </c>
      <c r="C410" s="2"/>
      <c r="D410" s="2"/>
      <c r="E410" s="2">
        <v>1</v>
      </c>
      <c r="F410" s="15"/>
      <c r="G410">
        <v>1</v>
      </c>
      <c r="AA410">
        <f t="shared" si="62"/>
        <v>1</v>
      </c>
      <c r="AC410">
        <f t="shared" si="67"/>
        <v>1</v>
      </c>
      <c r="AD410">
        <v>1</v>
      </c>
      <c r="AG410">
        <v>10</v>
      </c>
      <c r="AT410">
        <v>1</v>
      </c>
      <c r="AW410">
        <v>1</v>
      </c>
      <c r="BD410">
        <f t="shared" si="68"/>
        <v>0</v>
      </c>
      <c r="BK410">
        <v>1</v>
      </c>
      <c r="BL410">
        <v>1</v>
      </c>
      <c r="BV410">
        <f t="shared" si="63"/>
        <v>1</v>
      </c>
    </row>
    <row r="411" spans="1:82" hidden="1">
      <c r="A411" s="2" t="s">
        <v>265</v>
      </c>
      <c r="B411" s="4">
        <v>1</v>
      </c>
      <c r="C411" s="2"/>
      <c r="D411" s="2"/>
      <c r="E411" s="2">
        <v>1</v>
      </c>
      <c r="F411" s="15"/>
      <c r="G411">
        <v>1</v>
      </c>
      <c r="AA411">
        <f t="shared" si="62"/>
        <v>1</v>
      </c>
      <c r="AC411">
        <f t="shared" si="67"/>
        <v>1</v>
      </c>
      <c r="AD411">
        <v>1</v>
      </c>
      <c r="AG411">
        <v>10</v>
      </c>
      <c r="AT411">
        <v>1</v>
      </c>
      <c r="BD411">
        <f t="shared" si="68"/>
        <v>0</v>
      </c>
      <c r="BK411">
        <v>1</v>
      </c>
      <c r="BL411">
        <v>1</v>
      </c>
      <c r="BU411">
        <v>1</v>
      </c>
      <c r="BV411">
        <f t="shared" si="63"/>
        <v>1</v>
      </c>
    </row>
    <row r="412" spans="1:82" hidden="1">
      <c r="A412" s="2" t="s">
        <v>291</v>
      </c>
      <c r="B412" s="5">
        <v>1</v>
      </c>
      <c r="C412" s="2"/>
      <c r="D412" s="2">
        <v>1</v>
      </c>
      <c r="E412" s="2"/>
      <c r="F412" s="15"/>
      <c r="G412">
        <v>1</v>
      </c>
      <c r="AA412">
        <f t="shared" si="62"/>
        <v>1</v>
      </c>
      <c r="AC412">
        <f t="shared" si="67"/>
        <v>1</v>
      </c>
      <c r="AG412">
        <v>10</v>
      </c>
      <c r="AR412">
        <v>1</v>
      </c>
      <c r="BV412">
        <f t="shared" si="63"/>
        <v>0</v>
      </c>
    </row>
    <row r="413" spans="1:82" hidden="1">
      <c r="A413" s="2" t="s">
        <v>266</v>
      </c>
      <c r="B413" s="4">
        <v>1</v>
      </c>
      <c r="C413" s="2"/>
      <c r="D413" s="2"/>
      <c r="E413" s="2">
        <v>1</v>
      </c>
      <c r="F413" s="15"/>
      <c r="G413">
        <v>1</v>
      </c>
      <c r="AA413">
        <f t="shared" si="62"/>
        <v>1</v>
      </c>
      <c r="AC413">
        <f t="shared" si="67"/>
        <v>1</v>
      </c>
      <c r="AD413">
        <v>1</v>
      </c>
      <c r="AG413">
        <v>10</v>
      </c>
      <c r="AT413">
        <v>1</v>
      </c>
      <c r="AZ413">
        <v>1</v>
      </c>
      <c r="BA413">
        <v>1</v>
      </c>
      <c r="BD413">
        <f t="shared" ref="BD413:BD416" si="69">SUBTOTAL(9,AT413:BC413)</f>
        <v>0</v>
      </c>
      <c r="BG413">
        <v>1</v>
      </c>
      <c r="BH413">
        <v>1</v>
      </c>
      <c r="BK413">
        <v>1</v>
      </c>
      <c r="BL413">
        <v>1</v>
      </c>
      <c r="BM413">
        <v>1</v>
      </c>
      <c r="BS413">
        <v>1</v>
      </c>
      <c r="BT413">
        <v>1</v>
      </c>
      <c r="BU413">
        <v>1</v>
      </c>
      <c r="BV413">
        <f t="shared" si="63"/>
        <v>3</v>
      </c>
      <c r="CD413">
        <v>1</v>
      </c>
    </row>
    <row r="414" spans="1:82" hidden="1">
      <c r="A414" s="2" t="s">
        <v>718</v>
      </c>
      <c r="B414" s="4">
        <v>1</v>
      </c>
      <c r="C414" s="2"/>
      <c r="D414" s="2"/>
      <c r="E414" s="2">
        <v>1</v>
      </c>
      <c r="F414" s="15"/>
      <c r="G414">
        <v>1</v>
      </c>
      <c r="AA414">
        <f t="shared" si="62"/>
        <v>1</v>
      </c>
      <c r="AC414">
        <f t="shared" si="67"/>
        <v>1</v>
      </c>
      <c r="AD414">
        <v>1</v>
      </c>
      <c r="AG414">
        <v>10</v>
      </c>
      <c r="AT414">
        <v>1</v>
      </c>
      <c r="BD414">
        <f t="shared" si="69"/>
        <v>0</v>
      </c>
      <c r="BG414">
        <v>1</v>
      </c>
      <c r="BH414">
        <v>1</v>
      </c>
      <c r="BK414">
        <v>1</v>
      </c>
      <c r="BL414">
        <v>1</v>
      </c>
      <c r="BM414">
        <v>1</v>
      </c>
      <c r="BN414">
        <v>1</v>
      </c>
      <c r="BO414">
        <v>1</v>
      </c>
      <c r="BQ414">
        <v>1</v>
      </c>
      <c r="BS414">
        <v>1</v>
      </c>
      <c r="BT414">
        <v>1</v>
      </c>
      <c r="BU414">
        <v>1</v>
      </c>
      <c r="BV414">
        <f t="shared" si="63"/>
        <v>5</v>
      </c>
      <c r="CD414">
        <v>1</v>
      </c>
    </row>
    <row r="415" spans="1:82" hidden="1">
      <c r="A415" s="2" t="s">
        <v>719</v>
      </c>
      <c r="B415" s="4">
        <v>1</v>
      </c>
      <c r="C415" s="2"/>
      <c r="D415" s="2"/>
      <c r="E415" s="2">
        <v>1</v>
      </c>
      <c r="F415" s="15"/>
      <c r="G415">
        <v>1</v>
      </c>
      <c r="AA415">
        <f t="shared" si="62"/>
        <v>1</v>
      </c>
      <c r="AC415">
        <f t="shared" si="67"/>
        <v>1</v>
      </c>
      <c r="AD415">
        <v>1</v>
      </c>
      <c r="AG415">
        <v>10</v>
      </c>
      <c r="AT415">
        <v>1</v>
      </c>
      <c r="BD415">
        <f t="shared" si="69"/>
        <v>0</v>
      </c>
      <c r="BG415">
        <v>1</v>
      </c>
      <c r="BK415">
        <v>1</v>
      </c>
      <c r="BL415">
        <v>1</v>
      </c>
      <c r="BS415">
        <v>1</v>
      </c>
      <c r="BT415">
        <v>1</v>
      </c>
      <c r="BV415">
        <f t="shared" si="63"/>
        <v>2</v>
      </c>
    </row>
    <row r="416" spans="1:82">
      <c r="A416" s="2" t="s">
        <v>779</v>
      </c>
      <c r="B416" s="4">
        <v>1</v>
      </c>
      <c r="C416" s="2"/>
      <c r="D416" s="2"/>
      <c r="E416" s="2">
        <v>1</v>
      </c>
      <c r="F416" s="15"/>
      <c r="G416">
        <v>1</v>
      </c>
      <c r="H416">
        <v>1</v>
      </c>
      <c r="AA416">
        <f t="shared" si="62"/>
        <v>2</v>
      </c>
      <c r="AC416">
        <f t="shared" si="67"/>
        <v>2</v>
      </c>
      <c r="AD416">
        <v>1</v>
      </c>
      <c r="AG416">
        <v>10</v>
      </c>
      <c r="AJ416">
        <v>6</v>
      </c>
      <c r="AT416">
        <v>1</v>
      </c>
      <c r="BD416">
        <f t="shared" si="69"/>
        <v>1</v>
      </c>
      <c r="BG416">
        <v>1</v>
      </c>
      <c r="BK416">
        <v>1</v>
      </c>
      <c r="BL416">
        <v>1</v>
      </c>
      <c r="BM416">
        <v>1</v>
      </c>
      <c r="BO416">
        <v>1</v>
      </c>
      <c r="BR416">
        <v>1</v>
      </c>
      <c r="BS416">
        <v>1</v>
      </c>
      <c r="BT416">
        <v>1</v>
      </c>
      <c r="BU416">
        <v>1</v>
      </c>
      <c r="BV416">
        <f t="shared" si="63"/>
        <v>5</v>
      </c>
    </row>
    <row r="417" spans="1:94" ht="30" hidden="1">
      <c r="A417" s="2" t="s">
        <v>759</v>
      </c>
      <c r="B417" s="4">
        <v>1</v>
      </c>
      <c r="C417" s="2"/>
      <c r="D417" s="2"/>
      <c r="E417" s="2">
        <v>1</v>
      </c>
      <c r="F417" s="15"/>
      <c r="AA417">
        <f t="shared" si="62"/>
        <v>0</v>
      </c>
      <c r="AB417">
        <v>1</v>
      </c>
      <c r="AC417">
        <v>1</v>
      </c>
      <c r="AE417">
        <v>1</v>
      </c>
      <c r="AG417">
        <v>3</v>
      </c>
      <c r="AH417">
        <v>3</v>
      </c>
      <c r="AI417" s="20" t="s">
        <v>781</v>
      </c>
      <c r="AY417">
        <v>1</v>
      </c>
      <c r="BV417">
        <f t="shared" si="63"/>
        <v>0</v>
      </c>
    </row>
    <row r="418" spans="1:94" ht="60" hidden="1">
      <c r="A418" s="2" t="s">
        <v>267</v>
      </c>
      <c r="B418" s="5">
        <v>1</v>
      </c>
      <c r="C418" s="2"/>
      <c r="D418" s="2"/>
      <c r="E418" s="2">
        <v>1</v>
      </c>
      <c r="F418" s="15"/>
      <c r="N418">
        <v>1</v>
      </c>
      <c r="AA418">
        <f t="shared" si="62"/>
        <v>1</v>
      </c>
      <c r="AC418">
        <f>SUM(G418:V418)</f>
        <v>1</v>
      </c>
      <c r="AD418">
        <v>1</v>
      </c>
      <c r="AG418">
        <v>5</v>
      </c>
      <c r="AH418">
        <v>1202</v>
      </c>
      <c r="AI418" s="20" t="s">
        <v>782</v>
      </c>
      <c r="AT418">
        <v>1</v>
      </c>
      <c r="BD418">
        <f>SUBTOTAL(9,AT418:BC418)</f>
        <v>0</v>
      </c>
      <c r="BK418">
        <v>1</v>
      </c>
      <c r="BM418">
        <v>1</v>
      </c>
      <c r="BS418">
        <v>1</v>
      </c>
      <c r="BT418">
        <v>1</v>
      </c>
      <c r="BV418">
        <f t="shared" si="63"/>
        <v>3</v>
      </c>
    </row>
    <row r="419" spans="1:94" hidden="1">
      <c r="A419" s="2" t="s">
        <v>784</v>
      </c>
      <c r="B419" s="5">
        <v>1</v>
      </c>
      <c r="C419" s="2"/>
      <c r="D419" s="2"/>
      <c r="E419" s="2">
        <v>1</v>
      </c>
      <c r="F419" s="15"/>
      <c r="AA419">
        <f t="shared" si="62"/>
        <v>0</v>
      </c>
      <c r="AC419">
        <v>1</v>
      </c>
      <c r="AF419">
        <v>1</v>
      </c>
      <c r="AU419">
        <v>1</v>
      </c>
      <c r="BE419">
        <v>1</v>
      </c>
      <c r="BV419">
        <f t="shared" si="63"/>
        <v>0</v>
      </c>
      <c r="BX419">
        <v>1</v>
      </c>
    </row>
    <row r="420" spans="1:94" ht="30">
      <c r="A420" s="2" t="s">
        <v>60</v>
      </c>
      <c r="B420" s="4">
        <v>1</v>
      </c>
      <c r="C420" s="2"/>
      <c r="D420" s="2"/>
      <c r="E420" s="2">
        <v>1</v>
      </c>
      <c r="F420" s="15"/>
      <c r="G420">
        <v>1</v>
      </c>
      <c r="AA420">
        <f t="shared" si="62"/>
        <v>1</v>
      </c>
      <c r="AB420">
        <v>1</v>
      </c>
      <c r="AC420">
        <v>2</v>
      </c>
      <c r="AD420">
        <v>1</v>
      </c>
      <c r="AG420">
        <v>3</v>
      </c>
      <c r="AI420" s="20" t="s">
        <v>853</v>
      </c>
      <c r="AJ420">
        <v>10</v>
      </c>
      <c r="AT420">
        <v>1</v>
      </c>
      <c r="BD420">
        <f>SUBTOTAL(9,AT420:BC420)</f>
        <v>1</v>
      </c>
      <c r="BK420">
        <v>1</v>
      </c>
      <c r="BL420">
        <v>1</v>
      </c>
      <c r="BS420">
        <v>1</v>
      </c>
      <c r="BV420">
        <f t="shared" si="63"/>
        <v>2</v>
      </c>
    </row>
    <row r="421" spans="1:94" hidden="1">
      <c r="A421" s="2" t="s">
        <v>268</v>
      </c>
      <c r="B421" s="5">
        <v>1</v>
      </c>
      <c r="C421" s="2"/>
      <c r="D421" s="2"/>
      <c r="E421" s="2">
        <v>1</v>
      </c>
      <c r="F421" s="15"/>
      <c r="H421">
        <v>1</v>
      </c>
      <c r="AA421">
        <f t="shared" si="62"/>
        <v>1</v>
      </c>
      <c r="AC421">
        <f>SUM(G421:V421)</f>
        <v>1</v>
      </c>
      <c r="AD421">
        <v>1</v>
      </c>
      <c r="AG421">
        <v>6</v>
      </c>
      <c r="AU421">
        <v>1</v>
      </c>
      <c r="AW421">
        <v>1</v>
      </c>
      <c r="BV421">
        <f t="shared" si="63"/>
        <v>0</v>
      </c>
      <c r="CO421">
        <v>1</v>
      </c>
      <c r="CP421">
        <v>1</v>
      </c>
    </row>
    <row r="422" spans="1:94" ht="90" hidden="1">
      <c r="A422" s="2" t="s">
        <v>269</v>
      </c>
      <c r="B422" s="4">
        <v>1</v>
      </c>
      <c r="C422" s="2"/>
      <c r="D422" s="2"/>
      <c r="E422" s="2">
        <v>1</v>
      </c>
      <c r="F422" s="15"/>
      <c r="AA422">
        <f t="shared" si="62"/>
        <v>0</v>
      </c>
      <c r="AB422">
        <v>1</v>
      </c>
      <c r="AC422">
        <v>1</v>
      </c>
      <c r="AD422">
        <v>1</v>
      </c>
      <c r="AG422">
        <v>7</v>
      </c>
      <c r="AH422">
        <v>210</v>
      </c>
      <c r="AI422" s="20" t="s">
        <v>785</v>
      </c>
      <c r="AT422">
        <v>1</v>
      </c>
      <c r="BD422">
        <f t="shared" ref="BD422:BD426" si="70">SUBTOTAL(9,AT422:BC422)</f>
        <v>0</v>
      </c>
      <c r="BF422">
        <v>1</v>
      </c>
      <c r="BK422">
        <v>1</v>
      </c>
      <c r="BM422">
        <v>1</v>
      </c>
      <c r="BO422">
        <v>1</v>
      </c>
      <c r="BQ422">
        <v>1</v>
      </c>
      <c r="BS422">
        <v>1</v>
      </c>
      <c r="BT422">
        <v>1</v>
      </c>
      <c r="BV422">
        <f t="shared" si="63"/>
        <v>5</v>
      </c>
      <c r="CJ422">
        <v>1</v>
      </c>
    </row>
    <row r="423" spans="1:94">
      <c r="A423" s="2" t="s">
        <v>270</v>
      </c>
      <c r="B423" s="5">
        <v>1</v>
      </c>
      <c r="C423" s="2"/>
      <c r="D423" s="2"/>
      <c r="E423" s="2">
        <v>1</v>
      </c>
      <c r="F423" s="15"/>
      <c r="G423">
        <v>1</v>
      </c>
      <c r="Q423">
        <v>1</v>
      </c>
      <c r="AA423">
        <f t="shared" si="62"/>
        <v>2</v>
      </c>
      <c r="AC423">
        <f>SUM(G423:V423)</f>
        <v>2</v>
      </c>
      <c r="AD423">
        <v>1</v>
      </c>
      <c r="AG423">
        <v>10</v>
      </c>
      <c r="AJ423">
        <v>8</v>
      </c>
      <c r="AT423">
        <v>1</v>
      </c>
      <c r="BD423">
        <f t="shared" si="70"/>
        <v>1</v>
      </c>
      <c r="BK423">
        <v>1</v>
      </c>
      <c r="BV423">
        <f t="shared" si="63"/>
        <v>1</v>
      </c>
    </row>
    <row r="424" spans="1:94">
      <c r="A424" s="2" t="s">
        <v>271</v>
      </c>
      <c r="B424" s="5">
        <v>1</v>
      </c>
      <c r="C424" s="2"/>
      <c r="D424" s="2"/>
      <c r="E424" s="2">
        <v>1</v>
      </c>
      <c r="F424" s="15"/>
      <c r="G424">
        <v>1</v>
      </c>
      <c r="Q424">
        <v>1</v>
      </c>
      <c r="AA424">
        <f t="shared" si="62"/>
        <v>2</v>
      </c>
      <c r="AC424">
        <f>SUM(G424:V424)</f>
        <v>2</v>
      </c>
      <c r="AD424">
        <v>1</v>
      </c>
      <c r="AG424">
        <v>10</v>
      </c>
      <c r="AJ424">
        <v>8</v>
      </c>
      <c r="AT424">
        <v>1</v>
      </c>
      <c r="AW424">
        <v>1</v>
      </c>
      <c r="BD424">
        <f t="shared" si="70"/>
        <v>2</v>
      </c>
      <c r="BK424">
        <v>1</v>
      </c>
      <c r="BV424">
        <f t="shared" si="63"/>
        <v>1</v>
      </c>
    </row>
    <row r="425" spans="1:94">
      <c r="A425" s="2" t="s">
        <v>272</v>
      </c>
      <c r="B425" s="4">
        <v>1</v>
      </c>
      <c r="C425" s="2"/>
      <c r="D425" s="2"/>
      <c r="E425" s="2">
        <v>1</v>
      </c>
      <c r="F425" s="15"/>
      <c r="G425">
        <v>1</v>
      </c>
      <c r="Q425">
        <v>1</v>
      </c>
      <c r="AA425">
        <f t="shared" si="62"/>
        <v>2</v>
      </c>
      <c r="AC425">
        <f>SUM(G425:V425)</f>
        <v>2</v>
      </c>
      <c r="AD425">
        <v>1</v>
      </c>
      <c r="AG425">
        <v>10</v>
      </c>
      <c r="AJ425">
        <v>8</v>
      </c>
      <c r="AT425">
        <v>1</v>
      </c>
      <c r="AW425">
        <v>1</v>
      </c>
      <c r="BD425">
        <f t="shared" si="70"/>
        <v>2</v>
      </c>
      <c r="BK425">
        <v>1</v>
      </c>
      <c r="BV425">
        <f t="shared" si="63"/>
        <v>1</v>
      </c>
    </row>
    <row r="426" spans="1:94" hidden="1">
      <c r="A426" s="2" t="s">
        <v>273</v>
      </c>
      <c r="B426" s="5">
        <v>1</v>
      </c>
      <c r="C426" s="2"/>
      <c r="D426" s="2"/>
      <c r="E426" s="2">
        <v>1</v>
      </c>
      <c r="F426" s="15"/>
      <c r="G426">
        <v>1</v>
      </c>
      <c r="AA426">
        <f t="shared" si="62"/>
        <v>1</v>
      </c>
      <c r="AC426">
        <f>SUM(G426:V426)</f>
        <v>1</v>
      </c>
      <c r="AD426">
        <v>1</v>
      </c>
      <c r="AG426">
        <v>10</v>
      </c>
      <c r="AT426">
        <v>1</v>
      </c>
      <c r="BD426">
        <f t="shared" si="70"/>
        <v>0</v>
      </c>
      <c r="BG426">
        <v>1</v>
      </c>
      <c r="BK426">
        <v>1</v>
      </c>
      <c r="BV426">
        <f t="shared" si="63"/>
        <v>1</v>
      </c>
    </row>
    <row r="427" spans="1:94" hidden="1">
      <c r="A427" s="2" t="s">
        <v>307</v>
      </c>
      <c r="B427" s="4">
        <v>1</v>
      </c>
      <c r="C427" s="2">
        <v>1</v>
      </c>
      <c r="D427" s="2"/>
      <c r="E427" s="2"/>
      <c r="F427" s="15"/>
      <c r="AA427">
        <f t="shared" si="62"/>
        <v>0</v>
      </c>
      <c r="BV427">
        <f t="shared" si="63"/>
        <v>0</v>
      </c>
    </row>
    <row r="428" spans="1:94" hidden="1">
      <c r="A428" s="2" t="s">
        <v>57</v>
      </c>
      <c r="B428" s="5">
        <v>1</v>
      </c>
      <c r="C428" s="2"/>
      <c r="D428" s="2"/>
      <c r="E428" s="2">
        <v>1</v>
      </c>
      <c r="F428" s="15"/>
      <c r="H428">
        <v>1</v>
      </c>
      <c r="AA428">
        <f t="shared" si="62"/>
        <v>1</v>
      </c>
      <c r="AC428">
        <f>SUM(G428:V428)</f>
        <v>1</v>
      </c>
      <c r="AD428">
        <v>1</v>
      </c>
      <c r="AG428">
        <v>6</v>
      </c>
      <c r="AT428">
        <v>1</v>
      </c>
      <c r="BD428">
        <f t="shared" ref="BD428:BD437" si="71">SUBTOTAL(9,AT428:BC428)</f>
        <v>0</v>
      </c>
      <c r="BK428">
        <v>1</v>
      </c>
      <c r="BM428">
        <v>1</v>
      </c>
      <c r="BV428">
        <f t="shared" si="63"/>
        <v>2</v>
      </c>
    </row>
    <row r="429" spans="1:94" ht="123" hidden="1" customHeight="1">
      <c r="A429" s="2" t="s">
        <v>468</v>
      </c>
      <c r="B429" s="4">
        <v>1</v>
      </c>
      <c r="C429" s="2"/>
      <c r="D429" s="2"/>
      <c r="E429" s="2">
        <v>1</v>
      </c>
      <c r="F429" s="15"/>
      <c r="AA429">
        <f t="shared" si="62"/>
        <v>0</v>
      </c>
      <c r="AB429">
        <v>1</v>
      </c>
      <c r="AC429">
        <v>1</v>
      </c>
      <c r="AD429">
        <v>1</v>
      </c>
      <c r="AG429">
        <v>15</v>
      </c>
      <c r="AH429">
        <v>750</v>
      </c>
      <c r="AI429" s="20" t="s">
        <v>786</v>
      </c>
      <c r="AT429">
        <v>1</v>
      </c>
      <c r="AW429">
        <v>1</v>
      </c>
      <c r="BD429">
        <f t="shared" si="71"/>
        <v>0</v>
      </c>
      <c r="BK429">
        <v>1</v>
      </c>
      <c r="BM429">
        <v>1</v>
      </c>
      <c r="BS429">
        <v>1</v>
      </c>
      <c r="BT429">
        <v>1</v>
      </c>
      <c r="BV429">
        <f t="shared" si="63"/>
        <v>3</v>
      </c>
    </row>
    <row r="430" spans="1:94" ht="45">
      <c r="A430" s="2" t="s">
        <v>308</v>
      </c>
      <c r="B430" s="5">
        <v>1</v>
      </c>
      <c r="C430" s="2"/>
      <c r="D430" s="2"/>
      <c r="E430" s="2">
        <v>1</v>
      </c>
      <c r="F430" s="15"/>
      <c r="G430">
        <v>1</v>
      </c>
      <c r="AA430">
        <f t="shared" si="62"/>
        <v>1</v>
      </c>
      <c r="AB430">
        <v>1</v>
      </c>
      <c r="AC430">
        <v>3</v>
      </c>
      <c r="AD430">
        <v>1</v>
      </c>
      <c r="AG430">
        <v>4</v>
      </c>
      <c r="AH430">
        <v>400</v>
      </c>
      <c r="AI430" s="20" t="s">
        <v>787</v>
      </c>
      <c r="AJ430">
        <v>6</v>
      </c>
      <c r="AK430">
        <v>600</v>
      </c>
      <c r="AL430" s="20" t="s">
        <v>788</v>
      </c>
      <c r="AM430">
        <v>10</v>
      </c>
      <c r="AT430">
        <v>1</v>
      </c>
      <c r="AW430">
        <v>1</v>
      </c>
      <c r="BC430">
        <v>1</v>
      </c>
      <c r="BD430">
        <f t="shared" si="71"/>
        <v>3</v>
      </c>
      <c r="BK430">
        <v>1</v>
      </c>
      <c r="BL430">
        <v>1</v>
      </c>
      <c r="BS430">
        <v>1</v>
      </c>
      <c r="BT430">
        <v>1</v>
      </c>
      <c r="BV430">
        <f t="shared" si="63"/>
        <v>2</v>
      </c>
    </row>
    <row r="431" spans="1:94" ht="45">
      <c r="A431" s="2" t="s">
        <v>309</v>
      </c>
      <c r="B431" s="4">
        <v>1</v>
      </c>
      <c r="C431" s="2"/>
      <c r="D431" s="2"/>
      <c r="E431" s="2">
        <v>1</v>
      </c>
      <c r="F431" s="15"/>
      <c r="G431">
        <v>1</v>
      </c>
      <c r="AA431">
        <f t="shared" si="62"/>
        <v>1</v>
      </c>
      <c r="AB431">
        <v>1</v>
      </c>
      <c r="AC431">
        <v>2</v>
      </c>
      <c r="AD431">
        <v>1</v>
      </c>
      <c r="AG431">
        <v>4</v>
      </c>
      <c r="AH431">
        <v>400</v>
      </c>
      <c r="AI431" s="20" t="s">
        <v>787</v>
      </c>
      <c r="AJ431">
        <v>6</v>
      </c>
      <c r="AK431">
        <v>600</v>
      </c>
      <c r="AL431" s="20" t="s">
        <v>788</v>
      </c>
      <c r="AM431">
        <v>10</v>
      </c>
      <c r="AT431">
        <v>1</v>
      </c>
      <c r="AW431">
        <v>1</v>
      </c>
      <c r="BC431">
        <v>1</v>
      </c>
      <c r="BD431">
        <f t="shared" si="71"/>
        <v>3</v>
      </c>
      <c r="BK431">
        <v>1</v>
      </c>
      <c r="BL431">
        <v>1</v>
      </c>
      <c r="BS431">
        <v>1</v>
      </c>
      <c r="BT431">
        <v>1</v>
      </c>
      <c r="BV431">
        <f t="shared" si="63"/>
        <v>2</v>
      </c>
    </row>
    <row r="432" spans="1:94" ht="45">
      <c r="A432" s="2" t="s">
        <v>310</v>
      </c>
      <c r="B432" s="5">
        <v>1</v>
      </c>
      <c r="C432" s="2"/>
      <c r="D432" s="2"/>
      <c r="E432" s="2">
        <v>1</v>
      </c>
      <c r="F432" s="15"/>
      <c r="AA432">
        <f t="shared" si="62"/>
        <v>0</v>
      </c>
      <c r="AB432">
        <v>1</v>
      </c>
      <c r="AC432">
        <v>2</v>
      </c>
      <c r="AD432">
        <v>1</v>
      </c>
      <c r="AE432">
        <v>1</v>
      </c>
      <c r="AG432">
        <v>5</v>
      </c>
      <c r="AH432">
        <v>100</v>
      </c>
      <c r="AI432" s="20" t="s">
        <v>391</v>
      </c>
      <c r="AT432">
        <v>1</v>
      </c>
      <c r="AZ432">
        <v>1</v>
      </c>
      <c r="BD432">
        <f t="shared" si="71"/>
        <v>2</v>
      </c>
      <c r="BK432">
        <v>1</v>
      </c>
      <c r="BL432">
        <v>1</v>
      </c>
      <c r="BS432">
        <v>1</v>
      </c>
      <c r="BT432">
        <v>1</v>
      </c>
      <c r="BV432">
        <f t="shared" si="63"/>
        <v>2</v>
      </c>
    </row>
    <row r="433" spans="1:109" ht="45" hidden="1">
      <c r="A433" s="2" t="s">
        <v>311</v>
      </c>
      <c r="B433" s="4">
        <v>1</v>
      </c>
      <c r="C433" s="2"/>
      <c r="D433" s="2"/>
      <c r="E433" s="2">
        <v>1</v>
      </c>
      <c r="F433" s="15"/>
      <c r="AA433">
        <f t="shared" si="62"/>
        <v>0</v>
      </c>
      <c r="AB433">
        <v>1</v>
      </c>
      <c r="AC433">
        <v>1</v>
      </c>
      <c r="AD433">
        <v>1</v>
      </c>
      <c r="AG433">
        <v>6</v>
      </c>
      <c r="AH433">
        <v>170</v>
      </c>
      <c r="AI433" s="20" t="s">
        <v>571</v>
      </c>
      <c r="AT433">
        <v>1</v>
      </c>
      <c r="BD433">
        <f t="shared" si="71"/>
        <v>0</v>
      </c>
      <c r="BK433">
        <v>1</v>
      </c>
      <c r="BM433">
        <v>1</v>
      </c>
      <c r="BS433">
        <v>1</v>
      </c>
      <c r="BT433">
        <v>1</v>
      </c>
      <c r="BV433">
        <f t="shared" si="63"/>
        <v>3</v>
      </c>
    </row>
    <row r="434" spans="1:109" ht="30" hidden="1">
      <c r="A434" s="2" t="s">
        <v>296</v>
      </c>
      <c r="B434" s="5">
        <v>1</v>
      </c>
      <c r="C434" s="2"/>
      <c r="D434" s="2"/>
      <c r="E434" s="2">
        <v>1</v>
      </c>
      <c r="F434" s="15"/>
      <c r="AA434">
        <f t="shared" si="62"/>
        <v>0</v>
      </c>
      <c r="AB434">
        <v>1</v>
      </c>
      <c r="AC434">
        <v>1</v>
      </c>
      <c r="AD434">
        <v>1</v>
      </c>
      <c r="AG434">
        <v>10</v>
      </c>
      <c r="AH434">
        <v>400</v>
      </c>
      <c r="AI434" s="20" t="s">
        <v>789</v>
      </c>
      <c r="AQ434" s="20">
        <v>1</v>
      </c>
      <c r="AT434">
        <v>1</v>
      </c>
      <c r="AU434">
        <v>1</v>
      </c>
      <c r="AW434">
        <v>1</v>
      </c>
      <c r="BD434">
        <f t="shared" si="71"/>
        <v>0</v>
      </c>
      <c r="BK434">
        <v>1</v>
      </c>
      <c r="BT434">
        <v>1</v>
      </c>
      <c r="BV434">
        <f t="shared" si="63"/>
        <v>1</v>
      </c>
      <c r="BX434">
        <v>1</v>
      </c>
    </row>
    <row r="435" spans="1:109" ht="60" hidden="1">
      <c r="A435" s="2" t="s">
        <v>181</v>
      </c>
      <c r="B435" s="4">
        <v>1</v>
      </c>
      <c r="C435" s="2"/>
      <c r="D435" s="2"/>
      <c r="E435" s="2">
        <v>1</v>
      </c>
      <c r="F435" s="15"/>
      <c r="AA435">
        <f t="shared" si="62"/>
        <v>0</v>
      </c>
      <c r="AB435">
        <v>1</v>
      </c>
      <c r="AC435">
        <v>1</v>
      </c>
      <c r="AD435">
        <v>1</v>
      </c>
      <c r="AG435">
        <v>6</v>
      </c>
      <c r="AH435" t="s">
        <v>564</v>
      </c>
      <c r="AI435" s="20" t="s">
        <v>790</v>
      </c>
      <c r="AT435">
        <v>1</v>
      </c>
      <c r="BD435">
        <f t="shared" si="71"/>
        <v>0</v>
      </c>
      <c r="BK435">
        <v>1</v>
      </c>
      <c r="BV435">
        <f t="shared" si="63"/>
        <v>1</v>
      </c>
    </row>
    <row r="436" spans="1:109" ht="60" hidden="1">
      <c r="A436" s="2" t="s">
        <v>297</v>
      </c>
      <c r="B436" s="5">
        <v>1</v>
      </c>
      <c r="C436" s="2"/>
      <c r="D436" s="2"/>
      <c r="E436" s="2">
        <v>1</v>
      </c>
      <c r="F436" s="15"/>
      <c r="AA436">
        <f t="shared" si="62"/>
        <v>0</v>
      </c>
      <c r="AB436">
        <v>1</v>
      </c>
      <c r="AC436">
        <v>1</v>
      </c>
      <c r="AD436">
        <v>1</v>
      </c>
      <c r="AG436">
        <v>6</v>
      </c>
      <c r="AH436" t="s">
        <v>792</v>
      </c>
      <c r="AI436" s="20" t="s">
        <v>791</v>
      </c>
      <c r="AT436">
        <v>1</v>
      </c>
      <c r="AW436">
        <v>1</v>
      </c>
      <c r="BD436">
        <f t="shared" si="71"/>
        <v>0</v>
      </c>
      <c r="BK436">
        <v>1</v>
      </c>
      <c r="BM436">
        <v>1</v>
      </c>
      <c r="BP436">
        <v>1</v>
      </c>
      <c r="BV436">
        <f t="shared" si="63"/>
        <v>2</v>
      </c>
      <c r="CX436">
        <v>1</v>
      </c>
    </row>
    <row r="437" spans="1:109" ht="60" hidden="1">
      <c r="A437" s="2" t="s">
        <v>84</v>
      </c>
      <c r="B437" s="4">
        <v>1</v>
      </c>
      <c r="C437" s="2"/>
      <c r="D437" s="2">
        <v>1</v>
      </c>
      <c r="E437" s="2">
        <v>1</v>
      </c>
      <c r="F437" s="15"/>
      <c r="AA437">
        <f t="shared" si="62"/>
        <v>0</v>
      </c>
      <c r="AB437">
        <v>1</v>
      </c>
      <c r="AC437">
        <v>1</v>
      </c>
      <c r="AD437">
        <v>1</v>
      </c>
      <c r="AG437">
        <v>6</v>
      </c>
      <c r="AH437" t="s">
        <v>564</v>
      </c>
      <c r="AI437" s="20" t="s">
        <v>790</v>
      </c>
      <c r="AT437">
        <v>1</v>
      </c>
      <c r="BD437">
        <f t="shared" si="71"/>
        <v>0</v>
      </c>
      <c r="BK437">
        <v>1</v>
      </c>
      <c r="BM437">
        <v>1</v>
      </c>
      <c r="BO437">
        <v>1</v>
      </c>
      <c r="BQ437">
        <v>1</v>
      </c>
      <c r="BV437">
        <f t="shared" si="63"/>
        <v>4</v>
      </c>
      <c r="CX437">
        <v>1</v>
      </c>
      <c r="CY437">
        <v>1</v>
      </c>
      <c r="CZ437">
        <v>1</v>
      </c>
      <c r="DA437">
        <v>1</v>
      </c>
      <c r="DB437">
        <v>1</v>
      </c>
      <c r="DC437">
        <v>1</v>
      </c>
      <c r="DD437">
        <v>1</v>
      </c>
      <c r="DE437">
        <v>1</v>
      </c>
    </row>
    <row r="438" spans="1:109" ht="30" hidden="1">
      <c r="A438" s="2" t="s">
        <v>825</v>
      </c>
      <c r="B438" s="4">
        <v>1</v>
      </c>
      <c r="C438" s="2"/>
      <c r="D438" s="2"/>
      <c r="E438" s="2">
        <v>1</v>
      </c>
      <c r="F438" s="15"/>
      <c r="AA438">
        <f t="shared" si="62"/>
        <v>0</v>
      </c>
      <c r="AB438">
        <v>1</v>
      </c>
      <c r="AC438">
        <v>1</v>
      </c>
      <c r="AE438">
        <v>1</v>
      </c>
      <c r="AG438">
        <v>26</v>
      </c>
      <c r="AH438">
        <v>360</v>
      </c>
      <c r="AI438" s="20" t="s">
        <v>826</v>
      </c>
      <c r="AR438">
        <v>1</v>
      </c>
      <c r="AW438">
        <v>1</v>
      </c>
      <c r="AX438">
        <v>1</v>
      </c>
      <c r="BG438">
        <v>1</v>
      </c>
      <c r="BH438">
        <v>1</v>
      </c>
      <c r="BV438">
        <f t="shared" si="63"/>
        <v>0</v>
      </c>
    </row>
    <row r="439" spans="1:109" ht="30">
      <c r="A439" s="2" t="s">
        <v>312</v>
      </c>
      <c r="B439" s="5">
        <v>1</v>
      </c>
      <c r="C439" s="2"/>
      <c r="D439" s="2"/>
      <c r="E439" s="2">
        <v>1</v>
      </c>
      <c r="F439" s="15"/>
      <c r="AA439">
        <f t="shared" si="62"/>
        <v>0</v>
      </c>
      <c r="AB439">
        <v>1</v>
      </c>
      <c r="AC439">
        <v>2</v>
      </c>
      <c r="AE439">
        <v>1</v>
      </c>
      <c r="AG439">
        <v>9</v>
      </c>
      <c r="AH439">
        <v>376</v>
      </c>
      <c r="AI439" s="20" t="s">
        <v>793</v>
      </c>
      <c r="AJ439">
        <v>9</v>
      </c>
      <c r="AK439">
        <v>970</v>
      </c>
      <c r="AL439" s="20" t="s">
        <v>794</v>
      </c>
      <c r="AT439">
        <v>1</v>
      </c>
      <c r="BC439">
        <v>1</v>
      </c>
      <c r="BD439">
        <f t="shared" ref="BD439:BD444" si="72">SUBTOTAL(9,AT439:BC439)</f>
        <v>2</v>
      </c>
      <c r="BK439">
        <v>1</v>
      </c>
      <c r="BS439">
        <v>1</v>
      </c>
      <c r="BT439">
        <v>1</v>
      </c>
      <c r="BV439">
        <f t="shared" si="63"/>
        <v>2</v>
      </c>
    </row>
    <row r="440" spans="1:109" hidden="1">
      <c r="A440" s="2" t="s">
        <v>313</v>
      </c>
      <c r="B440" s="5">
        <v>1</v>
      </c>
      <c r="C440" s="2"/>
      <c r="D440" s="2"/>
      <c r="E440" s="2">
        <v>1</v>
      </c>
      <c r="F440" s="15"/>
      <c r="H440">
        <v>1</v>
      </c>
      <c r="AA440">
        <f t="shared" si="62"/>
        <v>1</v>
      </c>
      <c r="AC440">
        <f>SUM(G440:V440)</f>
        <v>1</v>
      </c>
      <c r="AD440">
        <v>1</v>
      </c>
      <c r="AG440">
        <v>6</v>
      </c>
      <c r="AT440">
        <v>1</v>
      </c>
      <c r="AW440">
        <v>1</v>
      </c>
      <c r="BD440">
        <f t="shared" si="72"/>
        <v>0</v>
      </c>
      <c r="BK440">
        <v>1</v>
      </c>
      <c r="BV440">
        <f t="shared" si="63"/>
        <v>1</v>
      </c>
    </row>
    <row r="441" spans="1:109" hidden="1">
      <c r="A441" s="2" t="s">
        <v>314</v>
      </c>
      <c r="B441" s="4">
        <v>1</v>
      </c>
      <c r="C441" s="2"/>
      <c r="D441" s="2"/>
      <c r="E441" s="2">
        <v>1</v>
      </c>
      <c r="F441" s="15"/>
      <c r="AA441">
        <f t="shared" si="62"/>
        <v>0</v>
      </c>
      <c r="AB441">
        <v>1</v>
      </c>
      <c r="AC441">
        <v>1</v>
      </c>
      <c r="AD441">
        <v>1</v>
      </c>
      <c r="AG441">
        <v>358</v>
      </c>
      <c r="AH441" t="s">
        <v>564</v>
      </c>
      <c r="AI441" s="20" t="s">
        <v>564</v>
      </c>
      <c r="AT441">
        <v>1</v>
      </c>
      <c r="BD441">
        <f t="shared" si="72"/>
        <v>0</v>
      </c>
      <c r="BE441">
        <v>1</v>
      </c>
      <c r="BQ441">
        <v>1</v>
      </c>
      <c r="BV441">
        <f t="shared" si="63"/>
        <v>1</v>
      </c>
      <c r="CC441">
        <v>1</v>
      </c>
    </row>
    <row r="442" spans="1:109" ht="60" hidden="1">
      <c r="A442" s="2" t="s">
        <v>303</v>
      </c>
      <c r="B442" s="5">
        <v>1</v>
      </c>
      <c r="C442" s="2"/>
      <c r="D442" s="2"/>
      <c r="E442" s="2">
        <v>1</v>
      </c>
      <c r="F442" s="15"/>
      <c r="AA442">
        <f t="shared" si="62"/>
        <v>0</v>
      </c>
      <c r="AB442">
        <v>1</v>
      </c>
      <c r="AC442">
        <v>1</v>
      </c>
      <c r="AD442">
        <v>1</v>
      </c>
      <c r="AF442">
        <v>1</v>
      </c>
      <c r="AG442">
        <v>5</v>
      </c>
      <c r="AH442" t="s">
        <v>564</v>
      </c>
      <c r="AI442" s="20" t="s">
        <v>795</v>
      </c>
      <c r="AT442">
        <v>1</v>
      </c>
      <c r="AU442">
        <v>1</v>
      </c>
      <c r="AW442">
        <v>1</v>
      </c>
      <c r="BD442">
        <f t="shared" si="72"/>
        <v>0</v>
      </c>
      <c r="BK442">
        <v>1</v>
      </c>
      <c r="BV442">
        <f t="shared" si="63"/>
        <v>1</v>
      </c>
      <c r="CQ442">
        <v>1</v>
      </c>
    </row>
    <row r="443" spans="1:109" ht="45" hidden="1">
      <c r="A443" s="2" t="s">
        <v>629</v>
      </c>
      <c r="B443" s="5">
        <v>1</v>
      </c>
      <c r="C443" s="2"/>
      <c r="D443" s="2"/>
      <c r="E443" s="2">
        <v>1</v>
      </c>
      <c r="F443" s="15"/>
      <c r="AA443">
        <f t="shared" si="62"/>
        <v>0</v>
      </c>
      <c r="AB443">
        <v>1</v>
      </c>
      <c r="AC443">
        <v>1</v>
      </c>
      <c r="AD443">
        <v>1</v>
      </c>
      <c r="AG443">
        <v>4</v>
      </c>
      <c r="AH443" t="s">
        <v>564</v>
      </c>
      <c r="AI443" s="20" t="s">
        <v>796</v>
      </c>
      <c r="AT443">
        <v>1</v>
      </c>
      <c r="AZ443">
        <v>1</v>
      </c>
      <c r="BC443">
        <v>1</v>
      </c>
      <c r="BD443">
        <f t="shared" si="72"/>
        <v>0</v>
      </c>
      <c r="BG443">
        <v>1</v>
      </c>
      <c r="BI443">
        <v>1</v>
      </c>
      <c r="BV443">
        <f t="shared" si="63"/>
        <v>0</v>
      </c>
      <c r="CF443">
        <v>1</v>
      </c>
    </row>
    <row r="444" spans="1:109" ht="45" hidden="1">
      <c r="A444" s="2" t="s">
        <v>556</v>
      </c>
      <c r="B444" s="5">
        <v>1</v>
      </c>
      <c r="C444" s="2"/>
      <c r="D444" s="2"/>
      <c r="E444" s="2">
        <v>1</v>
      </c>
      <c r="F444" s="15"/>
      <c r="AA444">
        <f t="shared" si="62"/>
        <v>0</v>
      </c>
      <c r="AB444">
        <v>1</v>
      </c>
      <c r="AC444">
        <v>1</v>
      </c>
      <c r="AD444">
        <v>1</v>
      </c>
      <c r="AG444">
        <v>4</v>
      </c>
      <c r="AH444" t="s">
        <v>564</v>
      </c>
      <c r="AI444" s="20" t="s">
        <v>796</v>
      </c>
      <c r="AT444">
        <v>1</v>
      </c>
      <c r="BC444">
        <v>1</v>
      </c>
      <c r="BD444">
        <f t="shared" si="72"/>
        <v>0</v>
      </c>
      <c r="BG444">
        <v>1</v>
      </c>
      <c r="BI444">
        <v>1</v>
      </c>
      <c r="BP444">
        <v>1</v>
      </c>
      <c r="BV444">
        <f t="shared" si="63"/>
        <v>0</v>
      </c>
    </row>
    <row r="445" spans="1:109" hidden="1">
      <c r="A445" s="2" t="s">
        <v>630</v>
      </c>
      <c r="B445" s="5">
        <v>1</v>
      </c>
      <c r="C445" s="2">
        <v>1</v>
      </c>
      <c r="D445" s="2"/>
      <c r="E445" s="2"/>
      <c r="F445" s="15"/>
      <c r="AA445">
        <f t="shared" si="62"/>
        <v>0</v>
      </c>
      <c r="BI445">
        <v>1</v>
      </c>
      <c r="BV445">
        <f t="shared" si="63"/>
        <v>0</v>
      </c>
    </row>
    <row r="446" spans="1:109" hidden="1">
      <c r="A446" s="2" t="s">
        <v>315</v>
      </c>
      <c r="B446" s="4">
        <v>1</v>
      </c>
      <c r="C446" s="2">
        <v>1</v>
      </c>
      <c r="D446" s="2"/>
      <c r="E446" s="2"/>
      <c r="F446" s="15"/>
      <c r="AA446">
        <f t="shared" si="62"/>
        <v>0</v>
      </c>
      <c r="AC446">
        <f>SUM(G446:V446)</f>
        <v>0</v>
      </c>
      <c r="BV446">
        <f t="shared" si="63"/>
        <v>0</v>
      </c>
    </row>
    <row r="447" spans="1:109" ht="45" hidden="1">
      <c r="A447" s="2" t="s">
        <v>316</v>
      </c>
      <c r="B447" s="5">
        <v>1</v>
      </c>
      <c r="C447" s="2"/>
      <c r="D447" s="2"/>
      <c r="E447" s="2">
        <v>1</v>
      </c>
      <c r="F447" s="15"/>
      <c r="AA447">
        <f t="shared" si="62"/>
        <v>0</v>
      </c>
      <c r="AB447">
        <v>1</v>
      </c>
      <c r="AC447">
        <v>1</v>
      </c>
      <c r="AD447">
        <v>1</v>
      </c>
      <c r="AG447">
        <v>7</v>
      </c>
      <c r="AH447">
        <v>1225</v>
      </c>
      <c r="AI447" s="20" t="s">
        <v>720</v>
      </c>
      <c r="AT447">
        <v>1</v>
      </c>
      <c r="AW447">
        <v>1</v>
      </c>
      <c r="BD447">
        <f t="shared" ref="BD447:BD449" si="73">SUBTOTAL(9,AT447:BC447)</f>
        <v>0</v>
      </c>
      <c r="BO447">
        <v>1</v>
      </c>
      <c r="BV447">
        <f t="shared" si="63"/>
        <v>1</v>
      </c>
      <c r="CR447">
        <v>1</v>
      </c>
    </row>
    <row r="448" spans="1:109" ht="60" hidden="1">
      <c r="A448" s="2" t="s">
        <v>317</v>
      </c>
      <c r="B448" s="4">
        <v>1</v>
      </c>
      <c r="C448" s="2"/>
      <c r="D448" s="2"/>
      <c r="E448" s="2">
        <v>1</v>
      </c>
      <c r="F448" s="15"/>
      <c r="AA448">
        <f t="shared" si="62"/>
        <v>0</v>
      </c>
      <c r="AB448">
        <v>1</v>
      </c>
      <c r="AC448">
        <v>1</v>
      </c>
      <c r="AD448">
        <v>1</v>
      </c>
      <c r="AG448">
        <v>6</v>
      </c>
      <c r="AH448">
        <v>900</v>
      </c>
      <c r="AI448" s="20" t="s">
        <v>544</v>
      </c>
      <c r="AT448">
        <v>1</v>
      </c>
      <c r="BD448">
        <f t="shared" si="73"/>
        <v>0</v>
      </c>
      <c r="BG448">
        <v>1</v>
      </c>
      <c r="BK448">
        <v>1</v>
      </c>
      <c r="BT448">
        <v>1</v>
      </c>
      <c r="BV448">
        <f t="shared" si="63"/>
        <v>1</v>
      </c>
    </row>
    <row r="449" spans="1:78" ht="75" hidden="1">
      <c r="A449" s="2" t="s">
        <v>43</v>
      </c>
      <c r="B449" s="5">
        <v>1</v>
      </c>
      <c r="C449" s="2"/>
      <c r="D449" s="2"/>
      <c r="E449" s="2">
        <v>1</v>
      </c>
      <c r="F449" s="15"/>
      <c r="AA449">
        <f t="shared" si="62"/>
        <v>0</v>
      </c>
      <c r="AB449">
        <v>1</v>
      </c>
      <c r="AC449">
        <v>1</v>
      </c>
      <c r="AD449">
        <v>1</v>
      </c>
      <c r="AG449">
        <v>7</v>
      </c>
      <c r="AH449">
        <v>1050</v>
      </c>
      <c r="AI449" s="20" t="s">
        <v>800</v>
      </c>
      <c r="AT449">
        <v>1</v>
      </c>
      <c r="BD449">
        <f t="shared" si="73"/>
        <v>0</v>
      </c>
      <c r="BK449">
        <v>1</v>
      </c>
      <c r="BL449">
        <v>1</v>
      </c>
      <c r="BV449">
        <f t="shared" si="63"/>
        <v>1</v>
      </c>
    </row>
    <row r="450" spans="1:78" hidden="1">
      <c r="A450" s="2" t="s">
        <v>44</v>
      </c>
      <c r="B450" s="4">
        <v>1</v>
      </c>
      <c r="C450" s="2"/>
      <c r="D450" s="2"/>
      <c r="E450" s="2">
        <v>1</v>
      </c>
      <c r="F450" s="15"/>
      <c r="N450">
        <v>1</v>
      </c>
      <c r="AA450">
        <f t="shared" si="62"/>
        <v>1</v>
      </c>
      <c r="AB450">
        <v>1</v>
      </c>
      <c r="AC450">
        <f>SUM(G450:V450)</f>
        <v>1</v>
      </c>
      <c r="AD450">
        <v>1</v>
      </c>
      <c r="AG450">
        <v>24</v>
      </c>
      <c r="AV450">
        <v>1</v>
      </c>
      <c r="BV450">
        <f t="shared" si="63"/>
        <v>0</v>
      </c>
      <c r="BW450">
        <v>1</v>
      </c>
      <c r="BZ450">
        <v>1</v>
      </c>
    </row>
    <row r="451" spans="1:78" ht="137" customHeight="1">
      <c r="A451" s="2" t="s">
        <v>108</v>
      </c>
      <c r="B451" s="5">
        <v>1</v>
      </c>
      <c r="C451" s="2"/>
      <c r="D451" s="2"/>
      <c r="E451" s="2">
        <v>1</v>
      </c>
      <c r="F451" s="15"/>
      <c r="N451">
        <v>1</v>
      </c>
      <c r="AA451">
        <f t="shared" si="62"/>
        <v>1</v>
      </c>
      <c r="AB451">
        <v>1</v>
      </c>
      <c r="AC451">
        <v>2</v>
      </c>
      <c r="AD451">
        <v>1</v>
      </c>
      <c r="AG451">
        <v>11</v>
      </c>
      <c r="AH451">
        <v>8219</v>
      </c>
      <c r="AI451" s="20" t="s">
        <v>801</v>
      </c>
      <c r="AT451">
        <v>1</v>
      </c>
      <c r="AV451">
        <v>1</v>
      </c>
      <c r="AW451">
        <v>1</v>
      </c>
      <c r="BD451">
        <f t="shared" ref="BD451:BD452" si="74">SUBTOTAL(9,AT451:BC451)</f>
        <v>3</v>
      </c>
      <c r="BF451">
        <v>1</v>
      </c>
      <c r="BG451">
        <v>1</v>
      </c>
      <c r="BH451">
        <v>1</v>
      </c>
      <c r="BK451">
        <v>1</v>
      </c>
      <c r="BL451">
        <v>1</v>
      </c>
      <c r="BS451">
        <v>1</v>
      </c>
      <c r="BT451">
        <v>1</v>
      </c>
      <c r="BV451">
        <f t="shared" si="63"/>
        <v>2</v>
      </c>
      <c r="BZ451">
        <v>1</v>
      </c>
    </row>
    <row r="452" spans="1:78" ht="75" hidden="1">
      <c r="A452" s="2" t="s">
        <v>42</v>
      </c>
      <c r="B452" s="4">
        <v>1</v>
      </c>
      <c r="C452" s="2"/>
      <c r="D452" s="2"/>
      <c r="E452" s="2">
        <v>1</v>
      </c>
      <c r="F452" s="15"/>
      <c r="AA452">
        <f t="shared" si="62"/>
        <v>0</v>
      </c>
      <c r="AB452">
        <v>1</v>
      </c>
      <c r="AC452">
        <v>1</v>
      </c>
      <c r="AD452">
        <v>1</v>
      </c>
      <c r="AF452">
        <v>1</v>
      </c>
      <c r="AG452">
        <v>5</v>
      </c>
      <c r="AH452" t="s">
        <v>564</v>
      </c>
      <c r="AI452" s="20" t="s">
        <v>802</v>
      </c>
      <c r="AT452">
        <v>1</v>
      </c>
      <c r="BD452">
        <f t="shared" si="74"/>
        <v>0</v>
      </c>
      <c r="BK452">
        <v>1</v>
      </c>
      <c r="BT452">
        <v>1</v>
      </c>
      <c r="BV452">
        <f t="shared" si="63"/>
        <v>1</v>
      </c>
    </row>
    <row r="453" spans="1:78" hidden="1">
      <c r="A453" s="2" t="s">
        <v>83</v>
      </c>
      <c r="B453" s="5">
        <v>1</v>
      </c>
      <c r="C453" s="2"/>
      <c r="D453" s="2">
        <v>1</v>
      </c>
      <c r="E453" s="2"/>
      <c r="F453" s="15"/>
      <c r="AA453">
        <f t="shared" si="62"/>
        <v>0</v>
      </c>
      <c r="BV453">
        <f t="shared" si="63"/>
        <v>0</v>
      </c>
    </row>
    <row r="454" spans="1:78">
      <c r="A454" s="2" t="s">
        <v>318</v>
      </c>
      <c r="B454" s="4">
        <v>1</v>
      </c>
      <c r="C454" s="2"/>
      <c r="D454" s="2"/>
      <c r="E454" s="2">
        <v>1</v>
      </c>
      <c r="F454" s="15"/>
      <c r="G454">
        <v>1</v>
      </c>
      <c r="H454">
        <v>1</v>
      </c>
      <c r="AA454">
        <f t="shared" ref="AA454:AA471" si="75">SUM(G454:Z454)</f>
        <v>2</v>
      </c>
      <c r="AC454">
        <f>SUM(G454:V454)</f>
        <v>2</v>
      </c>
      <c r="AD454">
        <v>1</v>
      </c>
      <c r="AG454">
        <v>10</v>
      </c>
      <c r="AJ454">
        <v>6</v>
      </c>
      <c r="AT454">
        <v>1</v>
      </c>
      <c r="BD454">
        <f t="shared" ref="BD454:BD469" si="76">SUBTOTAL(9,AT454:BC454)</f>
        <v>1</v>
      </c>
      <c r="BK454">
        <v>1</v>
      </c>
      <c r="BM454">
        <v>1</v>
      </c>
      <c r="BS454">
        <v>1</v>
      </c>
      <c r="BT454">
        <v>1</v>
      </c>
      <c r="BV454">
        <f t="shared" ref="BV454:BV471" si="77">SUM(BK454,BM454,BO454,BQ454,BR454,BS454)</f>
        <v>3</v>
      </c>
    </row>
    <row r="455" spans="1:78" hidden="1">
      <c r="A455" s="2" t="s">
        <v>112</v>
      </c>
      <c r="B455" s="5">
        <v>1</v>
      </c>
      <c r="C455" s="2"/>
      <c r="D455" s="2"/>
      <c r="E455" s="2">
        <v>1</v>
      </c>
      <c r="F455" s="15"/>
      <c r="G455">
        <v>1</v>
      </c>
      <c r="AA455">
        <f t="shared" si="75"/>
        <v>1</v>
      </c>
      <c r="AC455">
        <f>SUM(G455:V455)</f>
        <v>1</v>
      </c>
      <c r="AD455">
        <v>1</v>
      </c>
      <c r="AG455">
        <v>10</v>
      </c>
      <c r="AT455">
        <v>1</v>
      </c>
      <c r="AW455">
        <v>1</v>
      </c>
      <c r="BD455">
        <f t="shared" si="76"/>
        <v>0</v>
      </c>
      <c r="BK455">
        <v>1</v>
      </c>
      <c r="BL455">
        <v>1</v>
      </c>
      <c r="BS455">
        <v>1</v>
      </c>
      <c r="BT455">
        <v>1</v>
      </c>
      <c r="BV455">
        <f t="shared" si="77"/>
        <v>2</v>
      </c>
    </row>
    <row r="456" spans="1:78" ht="30" hidden="1">
      <c r="A456" s="2" t="s">
        <v>319</v>
      </c>
      <c r="B456" s="4">
        <v>1</v>
      </c>
      <c r="C456" s="2"/>
      <c r="D456" s="2"/>
      <c r="E456" s="2">
        <v>1</v>
      </c>
      <c r="F456" s="15"/>
      <c r="AA456">
        <f t="shared" si="75"/>
        <v>0</v>
      </c>
      <c r="AB456">
        <v>1</v>
      </c>
      <c r="AC456">
        <v>1</v>
      </c>
      <c r="AD456">
        <v>1</v>
      </c>
      <c r="AG456">
        <v>4</v>
      </c>
      <c r="AH456">
        <v>100</v>
      </c>
      <c r="AI456" s="20" t="s">
        <v>387</v>
      </c>
      <c r="AT456">
        <v>1</v>
      </c>
      <c r="BD456">
        <f t="shared" si="76"/>
        <v>0</v>
      </c>
      <c r="BK456">
        <v>1</v>
      </c>
      <c r="BV456">
        <f t="shared" si="77"/>
        <v>1</v>
      </c>
    </row>
    <row r="457" spans="1:78" ht="30" hidden="1">
      <c r="A457" s="2" t="s">
        <v>110</v>
      </c>
      <c r="B457" s="5">
        <v>1</v>
      </c>
      <c r="C457" s="2"/>
      <c r="D457" s="2"/>
      <c r="E457" s="2">
        <v>1</v>
      </c>
      <c r="F457" s="15"/>
      <c r="AA457">
        <f t="shared" si="75"/>
        <v>0</v>
      </c>
      <c r="AB457">
        <v>1</v>
      </c>
      <c r="AC457">
        <v>1</v>
      </c>
      <c r="AD457">
        <v>1</v>
      </c>
      <c r="AG457">
        <v>3</v>
      </c>
      <c r="AH457">
        <v>138</v>
      </c>
      <c r="AI457" s="20" t="s">
        <v>803</v>
      </c>
      <c r="AT457">
        <v>1</v>
      </c>
      <c r="BD457">
        <f t="shared" si="76"/>
        <v>0</v>
      </c>
      <c r="BK457">
        <v>1</v>
      </c>
      <c r="BV457">
        <f t="shared" si="77"/>
        <v>1</v>
      </c>
    </row>
    <row r="458" spans="1:78" hidden="1">
      <c r="A458" s="2" t="s">
        <v>16</v>
      </c>
      <c r="B458" s="5">
        <v>1</v>
      </c>
      <c r="C458" s="2"/>
      <c r="D458" s="2"/>
      <c r="E458" s="2">
        <v>1</v>
      </c>
      <c r="F458" s="15"/>
      <c r="G458">
        <v>1</v>
      </c>
      <c r="AA458">
        <f t="shared" si="75"/>
        <v>1</v>
      </c>
      <c r="AC458">
        <f>SUM(G458:V458)</f>
        <v>1</v>
      </c>
      <c r="AD458">
        <v>1</v>
      </c>
      <c r="AG458">
        <v>10</v>
      </c>
      <c r="AT458">
        <v>1</v>
      </c>
      <c r="AW458">
        <v>1</v>
      </c>
      <c r="BD458">
        <f t="shared" si="76"/>
        <v>0</v>
      </c>
      <c r="BK458">
        <v>1</v>
      </c>
      <c r="BV458">
        <f t="shared" si="77"/>
        <v>1</v>
      </c>
    </row>
    <row r="459" spans="1:78" ht="45" hidden="1">
      <c r="A459" s="2" t="s">
        <v>320</v>
      </c>
      <c r="B459" s="4">
        <v>1</v>
      </c>
      <c r="C459" s="2"/>
      <c r="D459" s="2"/>
      <c r="E459" s="2">
        <v>1</v>
      </c>
      <c r="F459" s="15"/>
      <c r="AA459">
        <f t="shared" si="75"/>
        <v>0</v>
      </c>
      <c r="AB459">
        <v>1</v>
      </c>
      <c r="AC459">
        <v>1</v>
      </c>
      <c r="AD459">
        <v>1</v>
      </c>
      <c r="AG459">
        <v>7</v>
      </c>
      <c r="AH459">
        <v>700</v>
      </c>
      <c r="AI459" s="20" t="s">
        <v>804</v>
      </c>
      <c r="AT459">
        <v>1</v>
      </c>
      <c r="AW459">
        <v>1</v>
      </c>
      <c r="BD459">
        <f t="shared" si="76"/>
        <v>0</v>
      </c>
      <c r="BK459">
        <v>1</v>
      </c>
      <c r="BM459">
        <v>1</v>
      </c>
      <c r="BS459">
        <v>1</v>
      </c>
      <c r="BT459">
        <v>1</v>
      </c>
      <c r="BV459">
        <f t="shared" si="77"/>
        <v>3</v>
      </c>
    </row>
    <row r="460" spans="1:78" hidden="1">
      <c r="A460" s="2" t="s">
        <v>49</v>
      </c>
      <c r="B460" s="4">
        <v>1</v>
      </c>
      <c r="C460" s="2"/>
      <c r="D460" s="2"/>
      <c r="E460" s="2">
        <v>1</v>
      </c>
      <c r="F460" s="15"/>
      <c r="G460">
        <v>1</v>
      </c>
      <c r="AA460">
        <f t="shared" si="75"/>
        <v>1</v>
      </c>
      <c r="AC460">
        <f>SUM(G460:V460)</f>
        <v>1</v>
      </c>
      <c r="AD460">
        <v>1</v>
      </c>
      <c r="AG460">
        <v>10</v>
      </c>
      <c r="AT460">
        <v>1</v>
      </c>
      <c r="AW460">
        <v>1</v>
      </c>
      <c r="BD460">
        <f t="shared" si="76"/>
        <v>0</v>
      </c>
      <c r="BK460">
        <v>1</v>
      </c>
      <c r="BL460">
        <v>1</v>
      </c>
      <c r="BS460">
        <v>1</v>
      </c>
      <c r="BV460">
        <f t="shared" si="77"/>
        <v>2</v>
      </c>
    </row>
    <row r="461" spans="1:78">
      <c r="A461" s="2" t="s">
        <v>225</v>
      </c>
      <c r="B461" s="5">
        <v>1</v>
      </c>
      <c r="C461" s="2"/>
      <c r="D461" s="2"/>
      <c r="E461" s="2">
        <v>1</v>
      </c>
      <c r="F461" s="15"/>
      <c r="G461">
        <v>1</v>
      </c>
      <c r="H461">
        <v>1</v>
      </c>
      <c r="AA461">
        <f t="shared" si="75"/>
        <v>2</v>
      </c>
      <c r="AC461">
        <f>SUM(G461:V461)</f>
        <v>2</v>
      </c>
      <c r="AD461">
        <v>1</v>
      </c>
      <c r="AG461">
        <v>10</v>
      </c>
      <c r="AJ461">
        <v>6</v>
      </c>
      <c r="AT461">
        <v>1</v>
      </c>
      <c r="BD461">
        <f t="shared" si="76"/>
        <v>1</v>
      </c>
      <c r="BG461">
        <v>1</v>
      </c>
      <c r="BK461">
        <v>1</v>
      </c>
      <c r="BL461">
        <v>1</v>
      </c>
      <c r="BV461">
        <f t="shared" si="77"/>
        <v>1</v>
      </c>
    </row>
    <row r="462" spans="1:78" ht="78" hidden="1" customHeight="1">
      <c r="A462" s="2" t="s">
        <v>321</v>
      </c>
      <c r="B462" s="4">
        <v>1</v>
      </c>
      <c r="C462" s="2"/>
      <c r="D462" s="2"/>
      <c r="E462" s="2">
        <v>1</v>
      </c>
      <c r="F462" s="15"/>
      <c r="AA462">
        <f t="shared" si="75"/>
        <v>0</v>
      </c>
      <c r="AB462">
        <v>1</v>
      </c>
      <c r="AC462">
        <v>1</v>
      </c>
      <c r="AF462">
        <v>1</v>
      </c>
      <c r="AG462">
        <v>10</v>
      </c>
      <c r="AH462">
        <v>600</v>
      </c>
      <c r="AI462" s="20" t="s">
        <v>805</v>
      </c>
      <c r="AT462">
        <v>1</v>
      </c>
      <c r="BD462">
        <f t="shared" si="76"/>
        <v>0</v>
      </c>
      <c r="BK462">
        <v>1</v>
      </c>
      <c r="BT462">
        <v>1</v>
      </c>
      <c r="BV462">
        <f t="shared" si="77"/>
        <v>1</v>
      </c>
    </row>
    <row r="463" spans="1:78" ht="30" hidden="1" customHeight="1">
      <c r="A463" s="2" t="s">
        <v>111</v>
      </c>
      <c r="B463" s="5">
        <v>1</v>
      </c>
      <c r="C463" s="2"/>
      <c r="D463" s="2"/>
      <c r="E463" s="2">
        <v>1</v>
      </c>
      <c r="F463" s="15"/>
      <c r="AA463">
        <f t="shared" si="75"/>
        <v>0</v>
      </c>
      <c r="AB463">
        <v>1</v>
      </c>
      <c r="AC463">
        <v>1</v>
      </c>
      <c r="AD463">
        <v>1</v>
      </c>
      <c r="AG463">
        <v>6</v>
      </c>
      <c r="AH463">
        <v>240</v>
      </c>
      <c r="AI463" s="20" t="s">
        <v>806</v>
      </c>
      <c r="AT463">
        <v>1</v>
      </c>
      <c r="BD463">
        <f t="shared" si="76"/>
        <v>0</v>
      </c>
      <c r="BK463">
        <v>1</v>
      </c>
      <c r="BS463">
        <v>1</v>
      </c>
      <c r="BV463">
        <f t="shared" si="77"/>
        <v>2</v>
      </c>
    </row>
    <row r="464" spans="1:78" hidden="1">
      <c r="A464" s="2" t="s">
        <v>115</v>
      </c>
      <c r="B464" s="4">
        <v>1</v>
      </c>
      <c r="C464" s="2"/>
      <c r="D464" s="2"/>
      <c r="E464" s="2">
        <v>1</v>
      </c>
      <c r="F464" s="15"/>
      <c r="H464">
        <v>1</v>
      </c>
      <c r="AA464">
        <f t="shared" si="75"/>
        <v>1</v>
      </c>
      <c r="AC464">
        <f>SUM(G464:V464)</f>
        <v>1</v>
      </c>
      <c r="AD464">
        <v>1</v>
      </c>
      <c r="AG464">
        <v>6</v>
      </c>
      <c r="AT464">
        <v>1</v>
      </c>
      <c r="AW464">
        <v>1</v>
      </c>
      <c r="BD464">
        <f t="shared" si="76"/>
        <v>0</v>
      </c>
      <c r="BI464">
        <v>1</v>
      </c>
      <c r="BK464">
        <v>1</v>
      </c>
      <c r="BS464">
        <v>1</v>
      </c>
      <c r="BT464">
        <v>1</v>
      </c>
      <c r="BV464">
        <f t="shared" si="77"/>
        <v>2</v>
      </c>
    </row>
    <row r="465" spans="1:110">
      <c r="A465" s="2" t="s">
        <v>322</v>
      </c>
      <c r="B465" s="5">
        <v>1</v>
      </c>
      <c r="C465" s="2"/>
      <c r="D465" s="2"/>
      <c r="E465" s="2">
        <v>1</v>
      </c>
      <c r="F465" s="15"/>
      <c r="G465">
        <v>1</v>
      </c>
      <c r="H465">
        <v>1</v>
      </c>
      <c r="AA465">
        <f t="shared" si="75"/>
        <v>2</v>
      </c>
      <c r="AC465">
        <f>SUM(G465:V465)</f>
        <v>2</v>
      </c>
      <c r="AD465">
        <v>1</v>
      </c>
      <c r="AG465">
        <v>10</v>
      </c>
      <c r="AJ465">
        <v>6</v>
      </c>
      <c r="AT465">
        <v>1</v>
      </c>
      <c r="BC465">
        <v>1</v>
      </c>
      <c r="BD465">
        <f t="shared" si="76"/>
        <v>2</v>
      </c>
      <c r="BF465">
        <v>1</v>
      </c>
      <c r="BK465">
        <v>1</v>
      </c>
      <c r="BV465">
        <f t="shared" si="77"/>
        <v>1</v>
      </c>
    </row>
    <row r="466" spans="1:110" ht="90" hidden="1">
      <c r="A466" s="2" t="s">
        <v>323</v>
      </c>
      <c r="B466" s="4">
        <v>1</v>
      </c>
      <c r="C466" s="2"/>
      <c r="D466" s="2"/>
      <c r="E466" s="2">
        <v>1</v>
      </c>
      <c r="F466" s="15"/>
      <c r="AA466">
        <f t="shared" si="75"/>
        <v>0</v>
      </c>
      <c r="AB466">
        <v>1</v>
      </c>
      <c r="AC466">
        <v>1</v>
      </c>
      <c r="AD466">
        <v>1</v>
      </c>
      <c r="AG466">
        <v>3</v>
      </c>
      <c r="AH466">
        <v>1027</v>
      </c>
      <c r="AI466" s="20" t="s">
        <v>561</v>
      </c>
      <c r="AQ466" s="20">
        <v>1</v>
      </c>
      <c r="AT466">
        <v>1</v>
      </c>
      <c r="AW466">
        <v>1</v>
      </c>
      <c r="BD466">
        <f t="shared" si="76"/>
        <v>0</v>
      </c>
      <c r="BK466">
        <v>1</v>
      </c>
      <c r="BM466">
        <v>1</v>
      </c>
      <c r="BS466">
        <v>1</v>
      </c>
      <c r="BT466">
        <v>1</v>
      </c>
      <c r="BV466">
        <f t="shared" si="77"/>
        <v>3</v>
      </c>
    </row>
    <row r="467" spans="1:110" ht="30" hidden="1">
      <c r="A467" s="2" t="s">
        <v>324</v>
      </c>
      <c r="B467" s="5">
        <v>1</v>
      </c>
      <c r="C467" s="2"/>
      <c r="D467" s="2"/>
      <c r="E467" s="2">
        <v>1</v>
      </c>
      <c r="F467" s="15"/>
      <c r="AA467">
        <f t="shared" si="75"/>
        <v>0</v>
      </c>
      <c r="AB467">
        <v>1</v>
      </c>
      <c r="AC467">
        <v>1</v>
      </c>
      <c r="AD467">
        <v>1</v>
      </c>
      <c r="AG467">
        <v>8</v>
      </c>
      <c r="AH467">
        <v>170</v>
      </c>
      <c r="AI467" s="20" t="s">
        <v>576</v>
      </c>
      <c r="AQ467" s="20">
        <v>1</v>
      </c>
      <c r="AT467">
        <v>1</v>
      </c>
      <c r="AY467">
        <v>1</v>
      </c>
      <c r="BD467">
        <f t="shared" si="76"/>
        <v>0</v>
      </c>
      <c r="BK467">
        <v>1</v>
      </c>
      <c r="BM467">
        <v>1</v>
      </c>
      <c r="BS467">
        <v>1</v>
      </c>
      <c r="BT467">
        <v>1</v>
      </c>
      <c r="BV467">
        <f t="shared" si="77"/>
        <v>3</v>
      </c>
      <c r="BW467">
        <v>1</v>
      </c>
    </row>
    <row r="468" spans="1:110" ht="60" hidden="1">
      <c r="A468" s="2" t="s">
        <v>325</v>
      </c>
      <c r="B468" s="4">
        <v>1</v>
      </c>
      <c r="C468" s="2"/>
      <c r="D468" s="2"/>
      <c r="E468" s="2">
        <v>1</v>
      </c>
      <c r="F468" s="15"/>
      <c r="AA468">
        <f t="shared" si="75"/>
        <v>0</v>
      </c>
      <c r="AB468">
        <v>1</v>
      </c>
      <c r="AC468">
        <v>1</v>
      </c>
      <c r="AD468">
        <v>1</v>
      </c>
      <c r="AF468">
        <v>1</v>
      </c>
      <c r="AG468">
        <v>8</v>
      </c>
      <c r="AH468">
        <v>3200</v>
      </c>
      <c r="AI468" s="20" t="s">
        <v>565</v>
      </c>
      <c r="AT468">
        <v>1</v>
      </c>
      <c r="AW468">
        <v>1</v>
      </c>
      <c r="BD468">
        <f t="shared" si="76"/>
        <v>0</v>
      </c>
      <c r="BK468">
        <v>1</v>
      </c>
      <c r="BM468">
        <v>1</v>
      </c>
      <c r="BV468">
        <f t="shared" si="77"/>
        <v>2</v>
      </c>
    </row>
    <row r="469" spans="1:110" ht="60" hidden="1">
      <c r="A469" s="2" t="s">
        <v>326</v>
      </c>
      <c r="B469" s="5">
        <v>1</v>
      </c>
      <c r="C469" s="2"/>
      <c r="D469" s="2"/>
      <c r="E469" s="2">
        <v>1</v>
      </c>
      <c r="F469" s="15"/>
      <c r="AA469">
        <f t="shared" si="75"/>
        <v>0</v>
      </c>
      <c r="AB469">
        <v>1</v>
      </c>
      <c r="AC469">
        <v>1</v>
      </c>
      <c r="AD469">
        <v>1</v>
      </c>
      <c r="AF469">
        <v>1</v>
      </c>
      <c r="AG469">
        <v>8</v>
      </c>
      <c r="AH469">
        <v>8000</v>
      </c>
      <c r="AI469" s="20" t="s">
        <v>565</v>
      </c>
      <c r="AT469">
        <v>1</v>
      </c>
      <c r="AW469">
        <v>1</v>
      </c>
      <c r="BD469">
        <f t="shared" si="76"/>
        <v>0</v>
      </c>
      <c r="BK469">
        <v>1</v>
      </c>
      <c r="BM469">
        <v>1</v>
      </c>
      <c r="BV469">
        <f t="shared" si="77"/>
        <v>2</v>
      </c>
    </row>
    <row r="470" spans="1:110" hidden="1">
      <c r="A470" s="2" t="s">
        <v>11</v>
      </c>
      <c r="B470" s="4">
        <v>1</v>
      </c>
      <c r="C470" s="2"/>
      <c r="D470" s="2"/>
      <c r="E470" s="2">
        <v>1</v>
      </c>
      <c r="F470" s="15"/>
      <c r="G470">
        <v>1</v>
      </c>
      <c r="AA470">
        <f t="shared" si="75"/>
        <v>1</v>
      </c>
      <c r="AC470">
        <f>SUM(G470:V470)</f>
        <v>1</v>
      </c>
      <c r="AD470">
        <v>1</v>
      </c>
      <c r="AG470">
        <v>10</v>
      </c>
      <c r="AV470">
        <v>1</v>
      </c>
      <c r="BG470">
        <v>1</v>
      </c>
      <c r="BO470">
        <v>1</v>
      </c>
      <c r="BP470">
        <v>1</v>
      </c>
      <c r="BV470">
        <f t="shared" si="77"/>
        <v>1</v>
      </c>
      <c r="BZ470">
        <v>1</v>
      </c>
    </row>
    <row r="471" spans="1:110" ht="30" hidden="1">
      <c r="A471" s="2" t="s">
        <v>224</v>
      </c>
      <c r="B471" s="5">
        <v>1</v>
      </c>
      <c r="C471" s="2"/>
      <c r="D471" s="2"/>
      <c r="E471" s="2">
        <v>1</v>
      </c>
      <c r="F471" s="15"/>
      <c r="AA471">
        <f t="shared" si="75"/>
        <v>0</v>
      </c>
      <c r="AB471">
        <v>1</v>
      </c>
      <c r="AC471">
        <v>1</v>
      </c>
      <c r="AD471">
        <v>1</v>
      </c>
      <c r="AG471">
        <v>4</v>
      </c>
      <c r="AH471">
        <v>1699</v>
      </c>
      <c r="AI471" s="20" t="s">
        <v>807</v>
      </c>
      <c r="AT471">
        <v>1</v>
      </c>
      <c r="AW471">
        <v>1</v>
      </c>
      <c r="BD471">
        <f>SUBTOTAL(9,AT471:BC471)</f>
        <v>2</v>
      </c>
      <c r="BK471">
        <v>1</v>
      </c>
      <c r="BM471">
        <v>1</v>
      </c>
      <c r="BV471">
        <f t="shared" si="77"/>
        <v>2</v>
      </c>
    </row>
    <row r="472" spans="1:110">
      <c r="B472" s="3">
        <f>SUBTOTAL(9,B5:B465)</f>
        <v>117</v>
      </c>
    </row>
    <row r="474" spans="1:110">
      <c r="A474" s="2" t="s">
        <v>808</v>
      </c>
      <c r="B474" s="3">
        <f>SUM(B5:B471)</f>
        <v>467</v>
      </c>
      <c r="C474" s="3">
        <f>SUM(C5:C471)</f>
        <v>24</v>
      </c>
      <c r="D474" s="3">
        <f>SUM(D5:D471)</f>
        <v>13</v>
      </c>
      <c r="E474" s="3">
        <f>SUM(E5:E471)</f>
        <v>435</v>
      </c>
      <c r="G474">
        <f t="shared" ref="G474:N474" si="78">SUM(G5:G473)</f>
        <v>101</v>
      </c>
      <c r="H474">
        <f t="shared" si="78"/>
        <v>76</v>
      </c>
      <c r="I474">
        <f t="shared" si="78"/>
        <v>3</v>
      </c>
      <c r="J474">
        <f t="shared" si="78"/>
        <v>15</v>
      </c>
      <c r="K474">
        <f t="shared" si="78"/>
        <v>22</v>
      </c>
      <c r="L474">
        <f t="shared" si="78"/>
        <v>4</v>
      </c>
      <c r="M474">
        <f t="shared" si="78"/>
        <v>3</v>
      </c>
      <c r="N474">
        <f t="shared" si="78"/>
        <v>25</v>
      </c>
      <c r="O474" s="2">
        <v>17</v>
      </c>
      <c r="P474">
        <f t="shared" ref="P474:X474" si="79">SUM(P5:P473)</f>
        <v>8</v>
      </c>
      <c r="Q474">
        <f t="shared" si="79"/>
        <v>15</v>
      </c>
      <c r="R474">
        <f t="shared" si="79"/>
        <v>5</v>
      </c>
      <c r="S474">
        <f t="shared" si="79"/>
        <v>2</v>
      </c>
      <c r="T474">
        <f t="shared" si="79"/>
        <v>11</v>
      </c>
      <c r="U474">
        <f t="shared" si="79"/>
        <v>4</v>
      </c>
      <c r="V474">
        <f t="shared" si="79"/>
        <v>4</v>
      </c>
      <c r="W474">
        <f t="shared" si="79"/>
        <v>6</v>
      </c>
      <c r="X474">
        <f t="shared" si="79"/>
        <v>3</v>
      </c>
      <c r="Z474">
        <f>SUM(Z5:Z473)</f>
        <v>3</v>
      </c>
      <c r="AB474">
        <f>SUM(AB5:AB473)</f>
        <v>253</v>
      </c>
      <c r="AC474">
        <f>SUM(AC5:AC473)</f>
        <v>603</v>
      </c>
      <c r="AD474">
        <f>SUM(AD5:AD473)</f>
        <v>344</v>
      </c>
      <c r="AE474">
        <f>SUM(AE5:AE473)</f>
        <v>81</v>
      </c>
      <c r="AF474">
        <f>SUM(AF5:AF473)</f>
        <v>27</v>
      </c>
      <c r="AR474">
        <f>SUM(AR5:AR473)</f>
        <v>22</v>
      </c>
      <c r="AT474">
        <f t="shared" ref="AT474:BI474" si="80">SUM(AT5:AT473)</f>
        <v>397</v>
      </c>
      <c r="AU474">
        <f t="shared" si="80"/>
        <v>29</v>
      </c>
      <c r="AV474">
        <f t="shared" si="80"/>
        <v>19</v>
      </c>
      <c r="AW474">
        <f t="shared" si="80"/>
        <v>142</v>
      </c>
      <c r="AX474">
        <f t="shared" si="80"/>
        <v>16</v>
      </c>
      <c r="AY474">
        <f t="shared" si="80"/>
        <v>29</v>
      </c>
      <c r="AZ474">
        <f t="shared" si="80"/>
        <v>30</v>
      </c>
      <c r="BA474">
        <f t="shared" si="80"/>
        <v>3</v>
      </c>
      <c r="BB474">
        <f t="shared" si="80"/>
        <v>29</v>
      </c>
      <c r="BC474">
        <f t="shared" si="80"/>
        <v>69</v>
      </c>
      <c r="BE474">
        <f t="shared" si="80"/>
        <v>10</v>
      </c>
      <c r="BF474">
        <f t="shared" si="80"/>
        <v>45</v>
      </c>
      <c r="BG474">
        <f t="shared" si="80"/>
        <v>72</v>
      </c>
      <c r="BH474">
        <f t="shared" si="80"/>
        <v>12</v>
      </c>
      <c r="BI474">
        <f t="shared" si="80"/>
        <v>22</v>
      </c>
      <c r="BK474">
        <f t="shared" ref="BK474:BU474" si="81">SUM(BK5:BK473)</f>
        <v>385</v>
      </c>
      <c r="BL474">
        <f t="shared" si="81"/>
        <v>96</v>
      </c>
      <c r="BM474">
        <f t="shared" si="81"/>
        <v>119</v>
      </c>
      <c r="BN474">
        <f t="shared" si="81"/>
        <v>12</v>
      </c>
      <c r="BO474">
        <f t="shared" si="81"/>
        <v>47</v>
      </c>
      <c r="BP474">
        <f t="shared" si="81"/>
        <v>7</v>
      </c>
      <c r="BQ474">
        <f t="shared" si="81"/>
        <v>17</v>
      </c>
      <c r="BR474">
        <f t="shared" si="81"/>
        <v>1</v>
      </c>
      <c r="BS474">
        <f t="shared" si="81"/>
        <v>150</v>
      </c>
      <c r="BT474">
        <f t="shared" si="81"/>
        <v>118</v>
      </c>
      <c r="BU474">
        <f t="shared" si="81"/>
        <v>15</v>
      </c>
      <c r="BW474">
        <f t="shared" ref="BW474:CW474" si="82">SUM(BW5:BW473)</f>
        <v>9</v>
      </c>
      <c r="BX474">
        <f t="shared" si="82"/>
        <v>19</v>
      </c>
      <c r="BY474">
        <f t="shared" si="82"/>
        <v>1</v>
      </c>
      <c r="BZ474">
        <f t="shared" si="82"/>
        <v>14</v>
      </c>
      <c r="CA474">
        <f t="shared" si="82"/>
        <v>1</v>
      </c>
      <c r="CB474">
        <f t="shared" si="82"/>
        <v>1</v>
      </c>
      <c r="CC474">
        <f t="shared" si="82"/>
        <v>1</v>
      </c>
      <c r="CD474">
        <f t="shared" si="82"/>
        <v>4</v>
      </c>
      <c r="CE474">
        <f t="shared" si="82"/>
        <v>1</v>
      </c>
      <c r="CF474">
        <f t="shared" si="82"/>
        <v>2</v>
      </c>
      <c r="CG474">
        <f t="shared" si="82"/>
        <v>4</v>
      </c>
      <c r="CH474">
        <f t="shared" si="82"/>
        <v>1</v>
      </c>
      <c r="CI474">
        <f t="shared" si="82"/>
        <v>2</v>
      </c>
      <c r="CJ474">
        <f t="shared" si="82"/>
        <v>1</v>
      </c>
      <c r="CK474">
        <f t="shared" si="82"/>
        <v>1</v>
      </c>
      <c r="CL474">
        <f t="shared" si="82"/>
        <v>2</v>
      </c>
      <c r="CM474">
        <f t="shared" si="82"/>
        <v>2</v>
      </c>
      <c r="CN474">
        <f t="shared" si="82"/>
        <v>1</v>
      </c>
      <c r="CO474">
        <f t="shared" si="82"/>
        <v>3</v>
      </c>
      <c r="CP474">
        <f t="shared" si="82"/>
        <v>1</v>
      </c>
      <c r="CQ474">
        <f t="shared" si="82"/>
        <v>1</v>
      </c>
      <c r="CR474">
        <f t="shared" si="82"/>
        <v>1</v>
      </c>
      <c r="CS474">
        <f t="shared" si="82"/>
        <v>1</v>
      </c>
      <c r="CT474">
        <f t="shared" si="82"/>
        <v>3</v>
      </c>
      <c r="CU474">
        <f t="shared" si="82"/>
        <v>3</v>
      </c>
      <c r="CV474">
        <f t="shared" si="82"/>
        <v>3</v>
      </c>
      <c r="CW474">
        <f t="shared" si="82"/>
        <v>3</v>
      </c>
      <c r="CX474">
        <f t="shared" ref="CX474:DF474" si="83">SUM(CX5:CX473)</f>
        <v>2</v>
      </c>
      <c r="CY474">
        <f t="shared" si="83"/>
        <v>1</v>
      </c>
      <c r="CZ474">
        <f t="shared" si="83"/>
        <v>1</v>
      </c>
      <c r="DA474">
        <f t="shared" si="83"/>
        <v>1</v>
      </c>
      <c r="DB474">
        <f t="shared" si="83"/>
        <v>1</v>
      </c>
      <c r="DC474">
        <f t="shared" si="83"/>
        <v>1</v>
      </c>
      <c r="DD474">
        <f t="shared" si="83"/>
        <v>1</v>
      </c>
      <c r="DE474">
        <f t="shared" si="83"/>
        <v>1</v>
      </c>
      <c r="DF474">
        <f t="shared" si="83"/>
        <v>2</v>
      </c>
    </row>
    <row r="475" spans="1:110">
      <c r="AX475" s="2"/>
    </row>
    <row r="477" spans="1:110">
      <c r="A477" s="2" t="s">
        <v>464</v>
      </c>
      <c r="B477" s="4"/>
      <c r="C477" s="1" t="s">
        <v>465</v>
      </c>
      <c r="D477" s="1"/>
      <c r="E477" s="1"/>
      <c r="F477" s="16"/>
    </row>
    <row r="478" spans="1:110">
      <c r="A478" s="2" t="s">
        <v>469</v>
      </c>
      <c r="B478" s="4"/>
      <c r="C478" s="1" t="s">
        <v>465</v>
      </c>
      <c r="D478" s="1"/>
      <c r="E478" s="1"/>
      <c r="F478" s="16"/>
    </row>
    <row r="479" spans="1:110">
      <c r="A479" s="2" t="s">
        <v>92</v>
      </c>
      <c r="B479" s="4"/>
      <c r="C479" s="1" t="s">
        <v>410</v>
      </c>
      <c r="D479" s="1"/>
      <c r="E479" s="1"/>
      <c r="F479" s="16"/>
    </row>
    <row r="480" spans="1:110">
      <c r="A480" s="2" t="s">
        <v>184</v>
      </c>
      <c r="B480" s="4"/>
      <c r="C480" s="1" t="s">
        <v>410</v>
      </c>
      <c r="D480" s="1"/>
      <c r="E480" s="1"/>
      <c r="F480" s="16"/>
    </row>
    <row r="481" spans="1:6">
      <c r="A481" s="2" t="s">
        <v>409</v>
      </c>
      <c r="B481" s="4"/>
      <c r="C481" s="2" t="s">
        <v>410</v>
      </c>
      <c r="D481" s="2"/>
      <c r="E481" s="2"/>
      <c r="F481" s="15"/>
    </row>
    <row r="482" spans="1:6">
      <c r="A482" s="2" t="s">
        <v>446</v>
      </c>
      <c r="B482" s="4"/>
      <c r="C482" s="1" t="s">
        <v>175</v>
      </c>
      <c r="D482" s="1"/>
      <c r="E482" s="1"/>
      <c r="F482" s="16"/>
    </row>
    <row r="483" spans="1:6">
      <c r="A483" s="2" t="s">
        <v>242</v>
      </c>
      <c r="B483" s="4"/>
      <c r="C483" s="2" t="s">
        <v>410</v>
      </c>
      <c r="D483" s="2"/>
      <c r="E483" s="2"/>
      <c r="F483" s="15"/>
    </row>
    <row r="485" spans="1:6">
      <c r="A485" s="2" t="s">
        <v>61</v>
      </c>
      <c r="B485" s="4"/>
      <c r="C485" s="2" t="s">
        <v>90</v>
      </c>
      <c r="D485" s="2"/>
      <c r="E485" s="2"/>
      <c r="F485" s="15"/>
    </row>
    <row r="486" spans="1:6">
      <c r="A486" s="2" t="s">
        <v>58</v>
      </c>
      <c r="B486" s="4"/>
      <c r="C486" s="2" t="s">
        <v>90</v>
      </c>
      <c r="D486" s="2"/>
      <c r="E486" s="2"/>
      <c r="F486" s="15"/>
    </row>
    <row r="487" spans="1:6">
      <c r="A487" s="2" t="s">
        <v>68</v>
      </c>
      <c r="B487" s="4"/>
      <c r="C487" s="2" t="s">
        <v>90</v>
      </c>
      <c r="D487" s="2"/>
      <c r="E487" s="2"/>
      <c r="F487" s="15"/>
    </row>
    <row r="488" spans="1:6">
      <c r="A488" s="2" t="s">
        <v>54</v>
      </c>
      <c r="B488" s="4"/>
      <c r="C488" s="2" t="s">
        <v>109</v>
      </c>
      <c r="D488" s="2"/>
      <c r="E488" s="2"/>
      <c r="F488" s="15"/>
    </row>
    <row r="489" spans="1:6">
      <c r="A489" s="2" t="s">
        <v>842</v>
      </c>
      <c r="B489" s="4"/>
      <c r="C489" s="2" t="s">
        <v>90</v>
      </c>
      <c r="D489" s="2"/>
      <c r="E489" s="2"/>
      <c r="F489" s="15"/>
    </row>
    <row r="490" spans="1:6">
      <c r="A490" s="2" t="s">
        <v>48</v>
      </c>
      <c r="B490" s="4"/>
      <c r="C490" s="2" t="s">
        <v>90</v>
      </c>
      <c r="D490" s="2"/>
      <c r="E490" s="2"/>
      <c r="F490" s="15"/>
    </row>
    <row r="491" spans="1:6">
      <c r="A491" s="2" t="s">
        <v>50</v>
      </c>
      <c r="B491" s="4"/>
      <c r="C491" s="2" t="s">
        <v>90</v>
      </c>
      <c r="D491" s="2"/>
      <c r="E491" s="2"/>
      <c r="F491" s="15"/>
    </row>
    <row r="493" spans="1:6">
      <c r="A493" t="s">
        <v>81</v>
      </c>
      <c r="C493" t="s">
        <v>89</v>
      </c>
    </row>
    <row r="494" spans="1:6">
      <c r="A494" t="s">
        <v>834</v>
      </c>
      <c r="C494" s="2" t="s">
        <v>675</v>
      </c>
    </row>
    <row r="495" spans="1:6">
      <c r="A495" s="2" t="s">
        <v>241</v>
      </c>
      <c r="B495" s="4"/>
      <c r="C495" s="2" t="s">
        <v>93</v>
      </c>
      <c r="D495" s="2"/>
      <c r="E495" s="2"/>
      <c r="F495" s="15"/>
    </row>
    <row r="496" spans="1:6">
      <c r="A496" s="2" t="s">
        <v>14</v>
      </c>
      <c r="B496" s="4"/>
      <c r="C496" s="1" t="s">
        <v>72</v>
      </c>
      <c r="D496" s="1"/>
      <c r="E496" s="1"/>
      <c r="F496" s="16"/>
    </row>
    <row r="497" spans="1:6">
      <c r="A497" s="1" t="s">
        <v>87</v>
      </c>
      <c r="C497" s="1" t="s">
        <v>88</v>
      </c>
    </row>
    <row r="498" spans="1:6">
      <c r="A498" s="2" t="s">
        <v>414</v>
      </c>
      <c r="B498" s="4"/>
      <c r="C498" s="2" t="s">
        <v>675</v>
      </c>
      <c r="D498" s="2"/>
      <c r="E498" s="2"/>
      <c r="F498" s="15"/>
    </row>
  </sheetData>
  <autoFilter ref="A3:DF471">
    <filterColumn colId="4">
      <filters>
        <filter val="1"/>
      </filters>
    </filterColumn>
    <filterColumn colId="28">
      <customFilters>
        <customFilter operator="greaterThan" val="1"/>
      </customFilters>
    </filterColumn>
  </autoFilter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Aalborg Universitet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Sturm</dc:creator>
  <cp:lastModifiedBy>Bob Sturm</cp:lastModifiedBy>
  <dcterms:created xsi:type="dcterms:W3CDTF">2012-09-14T06:22:18Z</dcterms:created>
  <dcterms:modified xsi:type="dcterms:W3CDTF">2013-02-19T23:12:15Z</dcterms:modified>
</cp:coreProperties>
</file>