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8120" windowHeight="16080" tabRatio="856"/>
  </bookViews>
  <sheets>
    <sheet name="Sheet1" sheetId="1" r:id="rId1"/>
  </sheets>
  <definedNames>
    <definedName name="_xlnm._FilterDatabase" localSheetId="0" hidden="1">Sheet1!$A$3:$DE$476</definedName>
    <definedName name="Untitled" localSheetId="0">Sheet1!$G$2:$QA$2</definedName>
    <definedName name="Untitled_1" localSheetId="0">Sheet1!$J$256:$J$262</definedName>
    <definedName name="Untitled_2" localSheetId="0">Sheet1!$J$611:$J$616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U273" i="1" l="1"/>
  <c r="BU121" i="1"/>
  <c r="BU476" i="1"/>
  <c r="BU475" i="1"/>
  <c r="BU474" i="1"/>
  <c r="BU473" i="1"/>
  <c r="BU472" i="1"/>
  <c r="BU471" i="1"/>
  <c r="BU470" i="1"/>
  <c r="BU469" i="1"/>
  <c r="BU468" i="1"/>
  <c r="BU467" i="1"/>
  <c r="BU466" i="1"/>
  <c r="BU465" i="1"/>
  <c r="BU464" i="1"/>
  <c r="BU463" i="1"/>
  <c r="BU462" i="1"/>
  <c r="BU461" i="1"/>
  <c r="BU460" i="1"/>
  <c r="BU459" i="1"/>
  <c r="BU458" i="1"/>
  <c r="BU457" i="1"/>
  <c r="BU456" i="1"/>
  <c r="BU455" i="1"/>
  <c r="BU454" i="1"/>
  <c r="BU453" i="1"/>
  <c r="BU452" i="1"/>
  <c r="BU451" i="1"/>
  <c r="BU450" i="1"/>
  <c r="BU449" i="1"/>
  <c r="BU448" i="1"/>
  <c r="BU447" i="1"/>
  <c r="BU446" i="1"/>
  <c r="BU445" i="1"/>
  <c r="BU444" i="1"/>
  <c r="BU443" i="1"/>
  <c r="BU442" i="1"/>
  <c r="BU441" i="1"/>
  <c r="BU440" i="1"/>
  <c r="BU439" i="1"/>
  <c r="BU438" i="1"/>
  <c r="BU437" i="1"/>
  <c r="BU436" i="1"/>
  <c r="BU435" i="1"/>
  <c r="BU434" i="1"/>
  <c r="BU433" i="1"/>
  <c r="BU432" i="1"/>
  <c r="BU431" i="1"/>
  <c r="BU430" i="1"/>
  <c r="BU429" i="1"/>
  <c r="BU428" i="1"/>
  <c r="BU427" i="1"/>
  <c r="BU426" i="1"/>
  <c r="BU425" i="1"/>
  <c r="BU424" i="1"/>
  <c r="BU423" i="1"/>
  <c r="BU422" i="1"/>
  <c r="BU421" i="1"/>
  <c r="BU420" i="1"/>
  <c r="BU419" i="1"/>
  <c r="BU418" i="1"/>
  <c r="BU417" i="1"/>
  <c r="BU416" i="1"/>
  <c r="BU415" i="1"/>
  <c r="BU414" i="1"/>
  <c r="BU413" i="1"/>
  <c r="BU412" i="1"/>
  <c r="BU411" i="1"/>
  <c r="BU410" i="1"/>
  <c r="BU409" i="1"/>
  <c r="BU408" i="1"/>
  <c r="BU407" i="1"/>
  <c r="BU406" i="1"/>
  <c r="BU405" i="1"/>
  <c r="BU404" i="1"/>
  <c r="BU403" i="1"/>
  <c r="BU402" i="1"/>
  <c r="BU401" i="1"/>
  <c r="BU400" i="1"/>
  <c r="BU399" i="1"/>
  <c r="BU398" i="1"/>
  <c r="BU397" i="1"/>
  <c r="BU396" i="1"/>
  <c r="BU395" i="1"/>
  <c r="BU394" i="1"/>
  <c r="BU393" i="1"/>
  <c r="BU392" i="1"/>
  <c r="BU391" i="1"/>
  <c r="BU390" i="1"/>
  <c r="BU389" i="1"/>
  <c r="BU388" i="1"/>
  <c r="BU386" i="1"/>
  <c r="BU385" i="1"/>
  <c r="BU384" i="1"/>
  <c r="BU383" i="1"/>
  <c r="BU382" i="1"/>
  <c r="BU381" i="1"/>
  <c r="BU380" i="1"/>
  <c r="BU379" i="1"/>
  <c r="BU378" i="1"/>
  <c r="BU377" i="1"/>
  <c r="BU376" i="1"/>
  <c r="BU375" i="1"/>
  <c r="BU374" i="1"/>
  <c r="BU373" i="1"/>
  <c r="BU372" i="1"/>
  <c r="BU371" i="1"/>
  <c r="BU370" i="1"/>
  <c r="BU369" i="1"/>
  <c r="BU368" i="1"/>
  <c r="BU367" i="1"/>
  <c r="BU366" i="1"/>
  <c r="BU365" i="1"/>
  <c r="BU364" i="1"/>
  <c r="BU363" i="1"/>
  <c r="BU362" i="1"/>
  <c r="BU361" i="1"/>
  <c r="BU360" i="1"/>
  <c r="BU359" i="1"/>
  <c r="BU358" i="1"/>
  <c r="BU357" i="1"/>
  <c r="BU356" i="1"/>
  <c r="BU355" i="1"/>
  <c r="BU354" i="1"/>
  <c r="BU353" i="1"/>
  <c r="BU352" i="1"/>
  <c r="BU351" i="1"/>
  <c r="BU350" i="1"/>
  <c r="BU349" i="1"/>
  <c r="BU348" i="1"/>
  <c r="BU347" i="1"/>
  <c r="BU346" i="1"/>
  <c r="BU345" i="1"/>
  <c r="BU344" i="1"/>
  <c r="BU343" i="1"/>
  <c r="BU342" i="1"/>
  <c r="BU341" i="1"/>
  <c r="BU340" i="1"/>
  <c r="BU339" i="1"/>
  <c r="BU338" i="1"/>
  <c r="BU337" i="1"/>
  <c r="BU336" i="1"/>
  <c r="BU335" i="1"/>
  <c r="BU333" i="1"/>
  <c r="BU332" i="1"/>
  <c r="BU331" i="1"/>
  <c r="BU330" i="1"/>
  <c r="BU329" i="1"/>
  <c r="BU328" i="1"/>
  <c r="BU327" i="1"/>
  <c r="BU326" i="1"/>
  <c r="BU325" i="1"/>
  <c r="BU324" i="1"/>
  <c r="BU323" i="1"/>
  <c r="BU322" i="1"/>
  <c r="BU321" i="1"/>
  <c r="BU320" i="1"/>
  <c r="BU319" i="1"/>
  <c r="BU318" i="1"/>
  <c r="BU317" i="1"/>
  <c r="BU316" i="1"/>
  <c r="BU315" i="1"/>
  <c r="BU314" i="1"/>
  <c r="BU313" i="1"/>
  <c r="BU312" i="1"/>
  <c r="BU311" i="1"/>
  <c r="BU310" i="1"/>
  <c r="BU309" i="1"/>
  <c r="BU308" i="1"/>
  <c r="BU307" i="1"/>
  <c r="BU306" i="1"/>
  <c r="BU305" i="1"/>
  <c r="BU304" i="1"/>
  <c r="BU303" i="1"/>
  <c r="BU302" i="1"/>
  <c r="BU301" i="1"/>
  <c r="BU300" i="1"/>
  <c r="BU299" i="1"/>
  <c r="BU298" i="1"/>
  <c r="BU297" i="1"/>
  <c r="BU296" i="1"/>
  <c r="BU295" i="1"/>
  <c r="BU294" i="1"/>
  <c r="BU293" i="1"/>
  <c r="BU292" i="1"/>
  <c r="BU291" i="1"/>
  <c r="BU290" i="1"/>
  <c r="BU289" i="1"/>
  <c r="BU288" i="1"/>
  <c r="BU287" i="1"/>
  <c r="BU286" i="1"/>
  <c r="BU285" i="1"/>
  <c r="BU284" i="1"/>
  <c r="BU283" i="1"/>
  <c r="BU282" i="1"/>
  <c r="BU281" i="1"/>
  <c r="BU280" i="1"/>
  <c r="BU279" i="1"/>
  <c r="BU278" i="1"/>
  <c r="BU277" i="1"/>
  <c r="BU276" i="1"/>
  <c r="BU275" i="1"/>
  <c r="BU274" i="1"/>
  <c r="BU272" i="1"/>
  <c r="BU271" i="1"/>
  <c r="BU270" i="1"/>
  <c r="BU269" i="1"/>
  <c r="BU268" i="1"/>
  <c r="BU267" i="1"/>
  <c r="BU266" i="1"/>
  <c r="BU265" i="1"/>
  <c r="BU264" i="1"/>
  <c r="BU263" i="1"/>
  <c r="BU262" i="1"/>
  <c r="BU261" i="1"/>
  <c r="BU260" i="1"/>
  <c r="BU259" i="1"/>
  <c r="BU258" i="1"/>
  <c r="BU257" i="1"/>
  <c r="BU256" i="1"/>
  <c r="BU255" i="1"/>
  <c r="BU254" i="1"/>
  <c r="BU253" i="1"/>
  <c r="BU252" i="1"/>
  <c r="BU251" i="1"/>
  <c r="BU250" i="1"/>
  <c r="BU249" i="1"/>
  <c r="BU248" i="1"/>
  <c r="BU247" i="1"/>
  <c r="BU246" i="1"/>
  <c r="BU245" i="1"/>
  <c r="BU244" i="1"/>
  <c r="BU243" i="1"/>
  <c r="BU242" i="1"/>
  <c r="BU241" i="1"/>
  <c r="BU240" i="1"/>
  <c r="BU239" i="1"/>
  <c r="BU238" i="1"/>
  <c r="BU237" i="1"/>
  <c r="BU236" i="1"/>
  <c r="BU235" i="1"/>
  <c r="BU234" i="1"/>
  <c r="BU233" i="1"/>
  <c r="BU232" i="1"/>
  <c r="BU231" i="1"/>
  <c r="BU230" i="1"/>
  <c r="BU229" i="1"/>
  <c r="BU228" i="1"/>
  <c r="BU227" i="1"/>
  <c r="BU226" i="1"/>
  <c r="BU225" i="1"/>
  <c r="BU224" i="1"/>
  <c r="BU223" i="1"/>
  <c r="BU222" i="1"/>
  <c r="BU221" i="1"/>
  <c r="BU220" i="1"/>
  <c r="BU219" i="1"/>
  <c r="BU218" i="1"/>
  <c r="BU217" i="1"/>
  <c r="BU216" i="1"/>
  <c r="BU215" i="1"/>
  <c r="BU214" i="1"/>
  <c r="BU213" i="1"/>
  <c r="BU212" i="1"/>
  <c r="BU211" i="1"/>
  <c r="BU210" i="1"/>
  <c r="BU209" i="1"/>
  <c r="BU208" i="1"/>
  <c r="BU207" i="1"/>
  <c r="BU206" i="1"/>
  <c r="BU205" i="1"/>
  <c r="BU204" i="1"/>
  <c r="BU203" i="1"/>
  <c r="BU202" i="1"/>
  <c r="BU201" i="1"/>
  <c r="BU200" i="1"/>
  <c r="BU199" i="1"/>
  <c r="BU198" i="1"/>
  <c r="BU197" i="1"/>
  <c r="BU196" i="1"/>
  <c r="BU195" i="1"/>
  <c r="BU194" i="1"/>
  <c r="BU193" i="1"/>
  <c r="BU192" i="1"/>
  <c r="BU191" i="1"/>
  <c r="BU190" i="1"/>
  <c r="BU189" i="1"/>
  <c r="BU188" i="1"/>
  <c r="BU187" i="1"/>
  <c r="BU186" i="1"/>
  <c r="BU185" i="1"/>
  <c r="BU184" i="1"/>
  <c r="BU183" i="1"/>
  <c r="BU182" i="1"/>
  <c r="BU181" i="1"/>
  <c r="BU180" i="1"/>
  <c r="BU179" i="1"/>
  <c r="BU178" i="1"/>
  <c r="BU177" i="1"/>
  <c r="BU176" i="1"/>
  <c r="BU175" i="1"/>
  <c r="BU174" i="1"/>
  <c r="BU173" i="1"/>
  <c r="BU172" i="1"/>
  <c r="BU171" i="1"/>
  <c r="BU170" i="1"/>
  <c r="BU169" i="1"/>
  <c r="BU168" i="1"/>
  <c r="BU167" i="1"/>
  <c r="BU166" i="1"/>
  <c r="BU165" i="1"/>
  <c r="BU164" i="1"/>
  <c r="BU163" i="1"/>
  <c r="BU162" i="1"/>
  <c r="BU161" i="1"/>
  <c r="BU160" i="1"/>
  <c r="BU159" i="1"/>
  <c r="BU158" i="1"/>
  <c r="BU157" i="1"/>
  <c r="BU156" i="1"/>
  <c r="BU155" i="1"/>
  <c r="BU154" i="1"/>
  <c r="BU153" i="1"/>
  <c r="BU152" i="1"/>
  <c r="BU151" i="1"/>
  <c r="BU150" i="1"/>
  <c r="BU149" i="1"/>
  <c r="BU148" i="1"/>
  <c r="BU147" i="1"/>
  <c r="BU146" i="1"/>
  <c r="BU145" i="1"/>
  <c r="BU144" i="1"/>
  <c r="BU143" i="1"/>
  <c r="BU142" i="1"/>
  <c r="BU141" i="1"/>
  <c r="BU140" i="1"/>
  <c r="BU139" i="1"/>
  <c r="BU138" i="1"/>
  <c r="BU137" i="1"/>
  <c r="BU136" i="1"/>
  <c r="BU135" i="1"/>
  <c r="BU134" i="1"/>
  <c r="BU133" i="1"/>
  <c r="BU132" i="1"/>
  <c r="BU131" i="1"/>
  <c r="BU130" i="1"/>
  <c r="BU129" i="1"/>
  <c r="BU128" i="1"/>
  <c r="BU127" i="1"/>
  <c r="BU126" i="1"/>
  <c r="BU125" i="1"/>
  <c r="BU124" i="1"/>
  <c r="BU123" i="1"/>
  <c r="BU122" i="1"/>
  <c r="BU120" i="1"/>
  <c r="BU119" i="1"/>
  <c r="BU118" i="1"/>
  <c r="BU117" i="1"/>
  <c r="BU116" i="1"/>
  <c r="BU115" i="1"/>
  <c r="BU114" i="1"/>
  <c r="BU113" i="1"/>
  <c r="BU112" i="1"/>
  <c r="BU111" i="1"/>
  <c r="BU110" i="1"/>
  <c r="BU109" i="1"/>
  <c r="BU108" i="1"/>
  <c r="BU107" i="1"/>
  <c r="BU106" i="1"/>
  <c r="BU105" i="1"/>
  <c r="BU104" i="1"/>
  <c r="BU103" i="1"/>
  <c r="BU102" i="1"/>
  <c r="BU101" i="1"/>
  <c r="BU100" i="1"/>
  <c r="BU99" i="1"/>
  <c r="BU98" i="1"/>
  <c r="BU97" i="1"/>
  <c r="BU96" i="1"/>
  <c r="BU95" i="1"/>
  <c r="BU94" i="1"/>
  <c r="BU93" i="1"/>
  <c r="BU92" i="1"/>
  <c r="BU91" i="1"/>
  <c r="BU90" i="1"/>
  <c r="BU89" i="1"/>
  <c r="BU88" i="1"/>
  <c r="BU87" i="1"/>
  <c r="BU86" i="1"/>
  <c r="BU85" i="1"/>
  <c r="BU84" i="1"/>
  <c r="BU83" i="1"/>
  <c r="BU82" i="1"/>
  <c r="BU81" i="1"/>
  <c r="BU80" i="1"/>
  <c r="BU79" i="1"/>
  <c r="BU78" i="1"/>
  <c r="BU77" i="1"/>
  <c r="BU76" i="1"/>
  <c r="BU75" i="1"/>
  <c r="BU74" i="1"/>
  <c r="BU73" i="1"/>
  <c r="BU72" i="1"/>
  <c r="BU71" i="1"/>
  <c r="BU70" i="1"/>
  <c r="BU69" i="1"/>
  <c r="BU68" i="1"/>
  <c r="BU67" i="1"/>
  <c r="BU66" i="1"/>
  <c r="BU65" i="1"/>
  <c r="BU64" i="1"/>
  <c r="BU63" i="1"/>
  <c r="BU62" i="1"/>
  <c r="BU61" i="1"/>
  <c r="BU60" i="1"/>
  <c r="BU59" i="1"/>
  <c r="BU58" i="1"/>
  <c r="BU56" i="1"/>
  <c r="BU55" i="1"/>
  <c r="BU54" i="1"/>
  <c r="BU53" i="1"/>
  <c r="BU52" i="1"/>
  <c r="BU51" i="1"/>
  <c r="BU50" i="1"/>
  <c r="BU49" i="1"/>
  <c r="BU48" i="1"/>
  <c r="BU47" i="1"/>
  <c r="BU46" i="1"/>
  <c r="BU45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2" i="1"/>
  <c r="BU31" i="1"/>
  <c r="BU30" i="1"/>
  <c r="BU29" i="1"/>
  <c r="BU28" i="1"/>
  <c r="BU27" i="1"/>
  <c r="BU26" i="1"/>
  <c r="BU25" i="1"/>
  <c r="BU24" i="1"/>
  <c r="BU23" i="1"/>
  <c r="BU22" i="1"/>
  <c r="BU21" i="1"/>
  <c r="BU20" i="1"/>
  <c r="BU19" i="1"/>
  <c r="BU18" i="1"/>
  <c r="BU16" i="1"/>
  <c r="BU15" i="1"/>
  <c r="BU14" i="1"/>
  <c r="BU13" i="1"/>
  <c r="BU12" i="1"/>
  <c r="BU11" i="1"/>
  <c r="BU10" i="1"/>
  <c r="BU9" i="1"/>
  <c r="BU8" i="1"/>
  <c r="BU7" i="1"/>
  <c r="BU6" i="1"/>
  <c r="BU5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Q4" i="1"/>
  <c r="AC19" i="1"/>
  <c r="AC33" i="1"/>
  <c r="AC34" i="1"/>
  <c r="B4" i="1"/>
  <c r="B477" i="1"/>
  <c r="BD479" i="1"/>
  <c r="BD4" i="1"/>
  <c r="Y4" i="1"/>
  <c r="AC386" i="1"/>
  <c r="E479" i="1"/>
  <c r="D479" i="1"/>
  <c r="C479" i="1"/>
  <c r="B479" i="1"/>
  <c r="AF479" i="1"/>
  <c r="AD479" i="1"/>
  <c r="Z479" i="1"/>
  <c r="X479" i="1"/>
  <c r="W479" i="1"/>
  <c r="DE479" i="1"/>
  <c r="DD479" i="1"/>
  <c r="DC479" i="1"/>
  <c r="DB479" i="1"/>
  <c r="DA479" i="1"/>
  <c r="CZ479" i="1"/>
  <c r="CY479" i="1"/>
  <c r="CX479" i="1"/>
  <c r="CW479" i="1"/>
  <c r="CE479" i="1"/>
  <c r="CD479" i="1"/>
  <c r="BY479" i="1"/>
  <c r="BT479" i="1"/>
  <c r="BH479" i="1"/>
  <c r="BG479" i="1"/>
  <c r="BQ479" i="1"/>
  <c r="CE4" i="1"/>
  <c r="BQ4" i="1"/>
  <c r="AC421" i="1"/>
  <c r="AC420" i="1"/>
  <c r="AC419" i="1"/>
  <c r="AC397" i="1"/>
  <c r="Z4" i="1"/>
  <c r="BH4" i="1"/>
  <c r="AC375" i="1"/>
  <c r="AC119" i="1"/>
  <c r="AC318" i="1"/>
  <c r="X4" i="1"/>
  <c r="W4" i="1"/>
  <c r="AC314" i="1"/>
  <c r="BT4" i="1"/>
  <c r="AC307" i="1"/>
  <c r="AC306" i="1"/>
  <c r="AC305" i="1"/>
  <c r="AC304" i="1"/>
  <c r="AC292" i="1"/>
  <c r="D4" i="1"/>
  <c r="C4" i="1"/>
  <c r="E4" i="1"/>
  <c r="CD4" i="1"/>
  <c r="DE4" i="1"/>
  <c r="AF4" i="1"/>
  <c r="AD4" i="1"/>
  <c r="BY4" i="1"/>
  <c r="O4" i="1"/>
  <c r="BZ4" i="1"/>
  <c r="BZ479" i="1"/>
  <c r="BG4" i="1"/>
  <c r="BC4" i="1"/>
  <c r="BB4" i="1"/>
  <c r="CC479" i="1"/>
  <c r="CV479" i="1"/>
  <c r="CU479" i="1"/>
  <c r="CT479" i="1"/>
  <c r="CS479" i="1"/>
  <c r="CR479" i="1"/>
  <c r="CQ479" i="1"/>
  <c r="CP479" i="1"/>
  <c r="CO479" i="1"/>
  <c r="CN479" i="1"/>
  <c r="BW479" i="1"/>
  <c r="CM479" i="1"/>
  <c r="CL479" i="1"/>
  <c r="CK479" i="1"/>
  <c r="CI479" i="1"/>
  <c r="BV479" i="1"/>
  <c r="BS479" i="1"/>
  <c r="CH479" i="1"/>
  <c r="CG479" i="1"/>
  <c r="BR479" i="1"/>
  <c r="BO479" i="1"/>
  <c r="BX479" i="1"/>
  <c r="CF479" i="1"/>
  <c r="CB479" i="1"/>
  <c r="BP479" i="1"/>
  <c r="CA479" i="1"/>
  <c r="BN479" i="1"/>
  <c r="BM479" i="1"/>
  <c r="BL479" i="1"/>
  <c r="CJ479" i="1"/>
  <c r="BK479" i="1"/>
  <c r="BJ479" i="1"/>
  <c r="BF479" i="1"/>
  <c r="BE479" i="1"/>
  <c r="BC479" i="1"/>
  <c r="BB479" i="1"/>
  <c r="BA479" i="1"/>
  <c r="AZ479" i="1"/>
  <c r="AY479" i="1"/>
  <c r="AX479" i="1"/>
  <c r="AW479" i="1"/>
  <c r="AV479" i="1"/>
  <c r="AU479" i="1"/>
  <c r="AT479" i="1"/>
  <c r="AE479" i="1"/>
  <c r="AC16" i="1"/>
  <c r="AC20" i="1"/>
  <c r="AC22" i="1"/>
  <c r="AC25" i="1"/>
  <c r="AC26" i="1"/>
  <c r="AC32" i="1"/>
  <c r="AC37" i="1"/>
  <c r="AC38" i="1"/>
  <c r="AC40" i="1"/>
  <c r="AC41" i="1"/>
  <c r="AC42" i="1"/>
  <c r="AC43" i="1"/>
  <c r="AC44" i="1"/>
  <c r="AC46" i="1"/>
  <c r="AC58" i="1"/>
  <c r="AC61" i="1"/>
  <c r="AC66" i="1"/>
  <c r="AC67" i="1"/>
  <c r="AC80" i="1"/>
  <c r="AC81" i="1"/>
  <c r="AC82" i="1"/>
  <c r="AC92" i="1"/>
  <c r="AC96" i="1"/>
  <c r="AC100" i="1"/>
  <c r="AC108" i="1"/>
  <c r="AC109" i="1"/>
  <c r="AC112" i="1"/>
  <c r="AC113" i="1"/>
  <c r="AC114" i="1"/>
  <c r="AC118" i="1"/>
  <c r="AC120" i="1"/>
  <c r="AC122" i="1"/>
  <c r="AC123" i="1"/>
  <c r="AC124" i="1"/>
  <c r="AC128" i="1"/>
  <c r="AC129" i="1"/>
  <c r="AC131" i="1"/>
  <c r="AC136" i="1"/>
  <c r="AC146" i="1"/>
  <c r="AC147" i="1"/>
  <c r="AC148" i="1"/>
  <c r="AC153" i="1"/>
  <c r="AC154" i="1"/>
  <c r="AC160" i="1"/>
  <c r="AC162" i="1"/>
  <c r="AC168" i="1"/>
  <c r="AC169" i="1"/>
  <c r="AC172" i="1"/>
  <c r="AC174" i="1"/>
  <c r="AC175" i="1"/>
  <c r="AC177" i="1"/>
  <c r="AC178" i="1"/>
  <c r="AC181" i="1"/>
  <c r="AC184" i="1"/>
  <c r="AC188" i="1"/>
  <c r="AC189" i="1"/>
  <c r="AC190" i="1"/>
  <c r="AC196" i="1"/>
  <c r="AC199" i="1"/>
  <c r="AC201" i="1"/>
  <c r="AC202" i="1"/>
  <c r="AC213" i="1"/>
  <c r="AC215" i="1"/>
  <c r="AC219" i="1"/>
  <c r="AC220" i="1"/>
  <c r="AC221" i="1"/>
  <c r="AC222" i="1"/>
  <c r="AC223" i="1"/>
  <c r="AC229" i="1"/>
  <c r="AC234" i="1"/>
  <c r="AC237" i="1"/>
  <c r="AC241" i="1"/>
  <c r="AC242" i="1"/>
  <c r="AC243" i="1"/>
  <c r="AC244" i="1"/>
  <c r="AC246" i="1"/>
  <c r="AC251" i="1"/>
  <c r="AC261" i="1"/>
  <c r="AC263" i="1"/>
  <c r="AC269" i="1"/>
  <c r="AC270" i="1"/>
  <c r="AC271" i="1"/>
  <c r="AC275" i="1"/>
  <c r="AC276" i="1"/>
  <c r="AC277" i="1"/>
  <c r="AC284" i="1"/>
  <c r="AC289" i="1"/>
  <c r="AC291" i="1"/>
  <c r="AC293" i="1"/>
  <c r="AC294" i="1"/>
  <c r="AC301" i="1"/>
  <c r="AC10" i="1"/>
  <c r="AC315" i="1"/>
  <c r="AC319" i="1"/>
  <c r="AC329" i="1"/>
  <c r="AC330" i="1"/>
  <c r="AC331" i="1"/>
  <c r="AC332" i="1"/>
  <c r="AC333" i="1"/>
  <c r="AC340" i="1"/>
  <c r="AC341" i="1"/>
  <c r="AC351" i="1"/>
  <c r="AC353" i="1"/>
  <c r="AC357" i="1"/>
  <c r="AC359" i="1"/>
  <c r="AC360" i="1"/>
  <c r="AC361" i="1"/>
  <c r="AC362" i="1"/>
  <c r="AC363" i="1"/>
  <c r="AC364" i="1"/>
  <c r="AC365" i="1"/>
  <c r="AC367" i="1"/>
  <c r="AC370" i="1"/>
  <c r="AC374" i="1"/>
  <c r="AC376" i="1"/>
  <c r="AC377" i="1"/>
  <c r="AC378" i="1"/>
  <c r="AC379" i="1"/>
  <c r="AC383" i="1"/>
  <c r="AC384" i="1"/>
  <c r="AC385" i="1"/>
  <c r="AC388" i="1"/>
  <c r="AC389" i="1"/>
  <c r="AC392" i="1"/>
  <c r="AC400" i="1"/>
  <c r="AC401" i="1"/>
  <c r="AC402" i="1"/>
  <c r="AC403" i="1"/>
  <c r="AC404" i="1"/>
  <c r="AC405" i="1"/>
  <c r="AC406" i="1"/>
  <c r="AC407" i="1"/>
  <c r="AC408" i="1"/>
  <c r="AC411" i="1"/>
  <c r="AC412" i="1"/>
  <c r="AC414" i="1"/>
  <c r="AC415" i="1"/>
  <c r="AC416" i="1"/>
  <c r="AC417" i="1"/>
  <c r="AC418" i="1"/>
  <c r="AC423" i="1"/>
  <c r="AC426" i="1"/>
  <c r="AC428" i="1"/>
  <c r="AC429" i="1"/>
  <c r="AC430" i="1"/>
  <c r="AC431" i="1"/>
  <c r="AC433" i="1"/>
  <c r="AC445" i="1"/>
  <c r="AC451" i="1"/>
  <c r="AC455" i="1"/>
  <c r="AC459" i="1"/>
  <c r="AC460" i="1"/>
  <c r="AC463" i="1"/>
  <c r="AC465" i="1"/>
  <c r="AC466" i="1"/>
  <c r="AC469" i="1"/>
  <c r="AC470" i="1"/>
  <c r="AC475" i="1"/>
  <c r="AC479" i="1"/>
  <c r="AR479" i="1"/>
  <c r="AB479" i="1"/>
  <c r="V479" i="1"/>
  <c r="U479" i="1"/>
  <c r="T479" i="1"/>
  <c r="S479" i="1"/>
  <c r="R479" i="1"/>
  <c r="Q479" i="1"/>
  <c r="P479" i="1"/>
  <c r="N479" i="1"/>
  <c r="M479" i="1"/>
  <c r="L479" i="1"/>
  <c r="K479" i="1"/>
  <c r="J479" i="1"/>
  <c r="I479" i="1"/>
  <c r="H479" i="1"/>
  <c r="G479" i="1"/>
  <c r="AR4" i="1"/>
  <c r="AC4" i="1"/>
  <c r="DD4" i="1"/>
  <c r="DC4" i="1"/>
  <c r="DB4" i="1"/>
  <c r="DA4" i="1"/>
  <c r="CZ4" i="1"/>
  <c r="CY4" i="1"/>
  <c r="CX4" i="1"/>
  <c r="CW4" i="1"/>
  <c r="CC4" i="1"/>
  <c r="CV4" i="1"/>
  <c r="CU4" i="1"/>
  <c r="CT4" i="1"/>
  <c r="CS4" i="1"/>
  <c r="CR4" i="1"/>
  <c r="CQ4" i="1"/>
  <c r="CP4" i="1"/>
  <c r="CO4" i="1"/>
  <c r="CN4" i="1"/>
  <c r="BW4" i="1"/>
  <c r="CM4" i="1"/>
  <c r="CL4" i="1"/>
  <c r="CK4" i="1"/>
  <c r="CI4" i="1"/>
  <c r="BV4" i="1"/>
  <c r="BS4" i="1"/>
  <c r="CH4" i="1"/>
  <c r="CG4" i="1"/>
  <c r="BR4" i="1"/>
  <c r="BO4" i="1"/>
  <c r="BX4" i="1"/>
  <c r="CF4" i="1"/>
  <c r="CB4" i="1"/>
  <c r="BP4" i="1"/>
  <c r="CA4" i="1"/>
  <c r="BN4" i="1"/>
  <c r="BM4" i="1"/>
  <c r="BL4" i="1"/>
  <c r="CJ4" i="1"/>
  <c r="BK4" i="1"/>
  <c r="BJ4" i="1"/>
  <c r="BF4" i="1"/>
  <c r="BE4" i="1"/>
  <c r="BA4" i="1"/>
  <c r="AZ4" i="1"/>
  <c r="AY4" i="1"/>
  <c r="AX4" i="1"/>
  <c r="AW4" i="1"/>
  <c r="AV4" i="1"/>
  <c r="AU4" i="1"/>
  <c r="AT4" i="1"/>
  <c r="AE4" i="1"/>
  <c r="AB4" i="1"/>
  <c r="V4" i="1"/>
  <c r="U4" i="1"/>
  <c r="T4" i="1"/>
  <c r="S4" i="1"/>
  <c r="R4" i="1"/>
  <c r="Q4" i="1"/>
  <c r="P4" i="1"/>
  <c r="N4" i="1"/>
  <c r="M4" i="1"/>
  <c r="L4" i="1"/>
  <c r="K4" i="1"/>
  <c r="J4" i="1"/>
  <c r="I4" i="1"/>
  <c r="H4" i="1"/>
  <c r="G4" i="1"/>
</calcChain>
</file>

<file path=xl/connections.xml><?xml version="1.0" encoding="utf-8"?>
<connections xmlns="http://schemas.openxmlformats.org/spreadsheetml/2006/main">
  <connection id="1" name="Untitled.txt" type="6" refreshedVersion="0" background="1" saveData="1">
    <textPr fileType="mac" sourceFile="Macintosh HD:Users:bobs:Untitled.txt" tab="0" comma="1">
      <textFields count="38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Untitled.txt1" type="6" refreshedVersion="0" background="1" saveData="1">
    <textPr fileType="mac" sourceFile="Macintosh HD:Users:bobs:Untitled.txt">
      <textFields>
        <textField/>
      </textFields>
    </textPr>
  </connection>
</connections>
</file>

<file path=xl/sharedStrings.xml><?xml version="1.0" encoding="utf-8"?>
<sst xmlns="http://schemas.openxmlformats.org/spreadsheetml/2006/main" count="983" uniqueCount="868">
  <si>
    <t>Correa2010</t>
  </si>
  <si>
    <t>Costa2004</t>
  </si>
  <si>
    <t>Costa2011</t>
  </si>
  <si>
    <t>Costa2012</t>
  </si>
  <si>
    <t>Dannenberg2001</t>
  </si>
  <si>
    <t>DeCoro2007</t>
  </si>
  <si>
    <t>Dellandrea2005</t>
  </si>
  <si>
    <t>Deshpande2001</t>
  </si>
  <si>
    <t>Dieleman2011</t>
  </si>
  <si>
    <t>Dixon2003</t>
  </si>
  <si>
    <t>Dixon2010</t>
  </si>
  <si>
    <t>Zhou2012</t>
  </si>
  <si>
    <t>Garcia2012</t>
  </si>
  <si>
    <t>Karkavitsas2012</t>
  </si>
  <si>
    <t>Seo2011b</t>
  </si>
  <si>
    <t>Aryafar2012</t>
  </si>
  <si>
    <t>Yang2011b</t>
  </si>
  <si>
    <t>Hu2012</t>
  </si>
  <si>
    <t>Sanden2011</t>
  </si>
  <si>
    <t>Doraisamy2010</t>
  </si>
  <si>
    <t>Ahonen2010</t>
  </si>
  <si>
    <t>PerezGarcia2010</t>
  </si>
  <si>
    <t>Mayer2010c</t>
  </si>
  <si>
    <t>Sanden2008</t>
  </si>
  <si>
    <t>Karydis2006b</t>
  </si>
  <si>
    <t>Mace2011</t>
  </si>
  <si>
    <t>Krumhansl2010</t>
  </si>
  <si>
    <t>Chase2001</t>
  </si>
  <si>
    <t>Lampropoulos2010</t>
  </si>
  <si>
    <t>Golzari2008b</t>
  </si>
  <si>
    <t>Golzari2008c</t>
  </si>
  <si>
    <t>Jin2006</t>
  </si>
  <si>
    <t>Leon2012b</t>
  </si>
  <si>
    <t>Neubarth2012</t>
  </si>
  <si>
    <t>Ni2012</t>
  </si>
  <si>
    <t>Dunker2009</t>
  </si>
  <si>
    <t>Markov2012b</t>
  </si>
  <si>
    <t>Chathuranga2012</t>
  </si>
  <si>
    <t>Peeters2011</t>
  </si>
  <si>
    <t>PerezSancho2009</t>
  </si>
  <si>
    <t>Pohle2006</t>
  </si>
  <si>
    <t>Matityaho1995</t>
  </si>
  <si>
    <t>Whitman2002</t>
  </si>
  <si>
    <t>West2005</t>
  </si>
  <si>
    <t>West2007</t>
  </si>
  <si>
    <t>Shen2005</t>
  </si>
  <si>
    <t>Silla2006</t>
  </si>
  <si>
    <t>Fiebrink2006</t>
  </si>
  <si>
    <t>Yaslan2006</t>
  </si>
  <si>
    <t>Yaslan2006b</t>
  </si>
  <si>
    <t>Yaslan2009</t>
  </si>
  <si>
    <t>Silla2009</t>
  </si>
  <si>
    <t>Silla2010</t>
  </si>
  <si>
    <t>Silla2009b</t>
  </si>
  <si>
    <t>Soltau1997</t>
  </si>
  <si>
    <t>Sotiropoulos2008</t>
  </si>
  <si>
    <t>Srinivasan2004</t>
  </si>
  <si>
    <t>Tzagkarakis2006</t>
  </si>
  <si>
    <t>Bagci2006</t>
  </si>
  <si>
    <t>Chen2008</t>
  </si>
  <si>
    <t>Tietche2012</t>
  </si>
  <si>
    <t>Avcu2007</t>
  </si>
  <si>
    <t>Kofod2008</t>
  </si>
  <si>
    <t>Hsieh2012</t>
  </si>
  <si>
    <t>Chang2008</t>
  </si>
  <si>
    <t>Downie2005</t>
  </si>
  <si>
    <t>Almoosa2010</t>
  </si>
  <si>
    <t>Ariyaratne2012</t>
  </si>
  <si>
    <t>Herkiloglu2006</t>
  </si>
  <si>
    <t>purity</t>
  </si>
  <si>
    <t>rand</t>
  </si>
  <si>
    <t>MIREX2005</t>
  </si>
  <si>
    <t>IEICE</t>
    <phoneticPr fontId="5" type="noConversion"/>
  </si>
  <si>
    <t>Hamming loss</t>
    <phoneticPr fontId="5" type="noConversion"/>
  </si>
  <si>
    <t>One-error</t>
    <phoneticPr fontId="5" type="noConversion"/>
  </si>
  <si>
    <t>Coverage</t>
    <phoneticPr fontId="5" type="noConversion"/>
  </si>
  <si>
    <t>Ranking loss</t>
    <phoneticPr fontId="5" type="noConversion"/>
  </si>
  <si>
    <t>Sanden2010</t>
  </si>
  <si>
    <t>PerezGarcia2009</t>
    <phoneticPr fontId="5" type="noConversion"/>
  </si>
  <si>
    <t>ISMIS2011</t>
    <phoneticPr fontId="5" type="noConversion"/>
  </si>
  <si>
    <r>
      <t>Abesser200</t>
    </r>
    <r>
      <rPr>
        <sz val="12"/>
        <color indexed="8"/>
        <rFont val="Calibri"/>
        <family val="2"/>
      </rPr>
      <t>8</t>
    </r>
    <phoneticPr fontId="5" type="noConversion"/>
  </si>
  <si>
    <t>Abesser2010</t>
  </si>
  <si>
    <t>Craft2007b</t>
  </si>
  <si>
    <t>Wiggins2009</t>
  </si>
  <si>
    <r>
      <t>Vatolkin201</t>
    </r>
    <r>
      <rPr>
        <sz val="12"/>
        <color indexed="8"/>
        <rFont val="Calibri"/>
        <family val="2"/>
      </rPr>
      <t>2</t>
    </r>
    <phoneticPr fontId="5" type="noConversion"/>
  </si>
  <si>
    <t>Classification quality</t>
    <phoneticPr fontId="5" type="noConversion"/>
  </si>
  <si>
    <t>Sordo2008</t>
  </si>
  <si>
    <t>Sonmez2005</t>
    <phoneticPr fontId="5" type="noConversion"/>
  </si>
  <si>
    <t>Cannot find</t>
    <phoneticPr fontId="5" type="noConversion"/>
  </si>
  <si>
    <t>Cannot find</t>
    <phoneticPr fontId="5" type="noConversion"/>
  </si>
  <si>
    <t>TURKISH</t>
  </si>
  <si>
    <t>Annesi2007</t>
  </si>
  <si>
    <t>Ezzaidi2008</t>
  </si>
  <si>
    <t>JAES</t>
  </si>
  <si>
    <t>Charami2007</t>
  </si>
  <si>
    <t>Karkavitsas2011</t>
  </si>
  <si>
    <t>Overlap</t>
  </si>
  <si>
    <t>Li2004</t>
  </si>
  <si>
    <t>Lidy2003b</t>
  </si>
  <si>
    <t>human-weighted rating</t>
  </si>
  <si>
    <t>Mayer2008b</t>
  </si>
  <si>
    <t>MIREX2007</t>
  </si>
  <si>
    <t>MIREX2008</t>
  </si>
  <si>
    <t>MIREX2009</t>
  </si>
  <si>
    <t>MIREX2010</t>
  </si>
  <si>
    <t>MIREX2011</t>
  </si>
  <si>
    <t>Park2011b</t>
  </si>
  <si>
    <t>PerezSancho2009b</t>
  </si>
  <si>
    <t>West2008</t>
  </si>
  <si>
    <t>GERMAN</t>
  </si>
  <si>
    <t>Yang2011</t>
  </si>
  <si>
    <t>Yoon2005</t>
  </si>
  <si>
    <t>Wulfing2012</t>
  </si>
  <si>
    <t>Hillewaere2012</t>
  </si>
  <si>
    <t>Anglade2009b</t>
  </si>
  <si>
    <t>Zanoni2012</t>
  </si>
  <si>
    <t>Leon2012</t>
  </si>
  <si>
    <t>Balkema2007</t>
  </si>
  <si>
    <t>Ahrendt2004</t>
  </si>
  <si>
    <t>Ahrendt2005</t>
  </si>
  <si>
    <t>Ahrendt2006</t>
  </si>
  <si>
    <t>Anglade2009</t>
  </si>
  <si>
    <t>Anglade2010</t>
  </si>
  <si>
    <t>Arabi2009</t>
  </si>
  <si>
    <t>Aryafar2011</t>
  </si>
  <si>
    <t>Aucouturier2002</t>
  </si>
  <si>
    <t>Aucouturier2003</t>
  </si>
  <si>
    <t>Bagci2007</t>
  </si>
  <si>
    <t>Barbedo2007</t>
  </si>
  <si>
    <t>Barbieri2010</t>
  </si>
  <si>
    <t>Basili2004</t>
  </si>
  <si>
    <t>Behun2012</t>
  </si>
  <si>
    <t>Benetos2008</t>
  </si>
  <si>
    <t>Benetos2010</t>
  </si>
  <si>
    <t>Bergstra2006</t>
  </si>
  <si>
    <t>Bergstra2006b</t>
  </si>
  <si>
    <t>Bergstra2010</t>
  </si>
  <si>
    <t>Blume2008</t>
  </si>
  <si>
    <t>Brecheisen2006</t>
  </si>
  <si>
    <t>Casey2008a</t>
  </si>
  <si>
    <t>Cataltepe2007</t>
  </si>
  <si>
    <t>Chang2010</t>
  </si>
  <si>
    <t>Chen2010</t>
  </si>
  <si>
    <t>Cilibrasi2004</t>
  </si>
  <si>
    <t>Cornelis2010</t>
  </si>
  <si>
    <t>Henaff2011</t>
  </si>
  <si>
    <t>Holzapfel2007</t>
  </si>
  <si>
    <t>Holzapfel2008</t>
  </si>
  <si>
    <t>Holzapfel2009</t>
  </si>
  <si>
    <t>Homburg2005</t>
  </si>
  <si>
    <t>ISMIR2004</t>
  </si>
  <si>
    <t>Jang2008</t>
  </si>
  <si>
    <t>Jiang2002</t>
  </si>
  <si>
    <t>Karydis2006</t>
  </si>
  <si>
    <t>Kim2011</t>
  </si>
  <si>
    <t>Kini2011</t>
  </si>
  <si>
    <t>Kirss2007</t>
  </si>
  <si>
    <t>Kitahara2008</t>
  </si>
  <si>
    <t>Kobayakawa2011</t>
  </si>
  <si>
    <t>Kosina2002</t>
  </si>
  <si>
    <t>Kotropoulos2010</t>
  </si>
  <si>
    <t>Lambrou1998</t>
  </si>
  <si>
    <t>Lampropoulos2005</t>
  </si>
  <si>
    <t>Langlois2009</t>
  </si>
  <si>
    <t>Langlois2009b</t>
  </si>
  <si>
    <t>Lee2007</t>
  </si>
  <si>
    <t>Lee2008</t>
  </si>
  <si>
    <t>Lee2009</t>
  </si>
  <si>
    <t>Cohen kappa</t>
  </si>
  <si>
    <t>Burred2004</t>
  </si>
  <si>
    <t>Costa2012b</t>
  </si>
  <si>
    <t>Dixon2004</t>
  </si>
  <si>
    <t>Flexer2006</t>
  </si>
  <si>
    <t>Flexer2006b</t>
  </si>
  <si>
    <t>ROC</t>
  </si>
  <si>
    <t>PLAGIARISM</t>
    <phoneticPr fontId="5" type="noConversion"/>
  </si>
  <si>
    <t>Garcia2007</t>
  </si>
  <si>
    <t>Garcia2010</t>
    <phoneticPr fontId="5" type="noConversion"/>
  </si>
  <si>
    <t>Balkema2010</t>
  </si>
  <si>
    <t>Honingh2011</t>
  </si>
  <si>
    <t>Shen2010</t>
  </si>
  <si>
    <t>Vatolkin2010</t>
  </si>
  <si>
    <t>Ju2010</t>
  </si>
  <si>
    <t>Fu2010b</t>
  </si>
  <si>
    <t>Golzari2008d</t>
  </si>
  <si>
    <t>Abesser2012</t>
  </si>
  <si>
    <t>Sanden2012</t>
  </si>
  <si>
    <t>Aucouturier2008</t>
  </si>
  <si>
    <t>Esmaili2004</t>
  </si>
  <si>
    <t>Kuo2004</t>
  </si>
  <si>
    <t>Sanden2011b</t>
  </si>
  <si>
    <t>Lee2009b</t>
  </si>
  <si>
    <t>Lee2009c</t>
  </si>
  <si>
    <t>Lee2011</t>
  </si>
  <si>
    <t>Leon2007</t>
  </si>
  <si>
    <t>Li2003</t>
  </si>
  <si>
    <t>Li2003b</t>
  </si>
  <si>
    <t>Li2005</t>
  </si>
  <si>
    <t>Li2005b</t>
  </si>
  <si>
    <t>Doraisamy2008</t>
  </si>
  <si>
    <t>Golzari2008</t>
  </si>
  <si>
    <t>Li2009</t>
  </si>
  <si>
    <t>Li2010</t>
  </si>
  <si>
    <t>Li2011</t>
  </si>
  <si>
    <t>Lidy2005</t>
  </si>
  <si>
    <t>Lidy2010</t>
  </si>
  <si>
    <t>Lim2011</t>
  </si>
  <si>
    <t>Liu2009</t>
  </si>
  <si>
    <t>Lo2010</t>
  </si>
  <si>
    <t>Loh2006</t>
  </si>
  <si>
    <t>Lopes2010</t>
  </si>
  <si>
    <t>Lukashevich2009</t>
  </si>
  <si>
    <t>M.2011</t>
  </si>
  <si>
    <t>Manzagol2008</t>
  </si>
  <si>
    <t>Marques2010</t>
  </si>
  <si>
    <t>Marques2011</t>
  </si>
  <si>
    <t>Mayer2010</t>
  </si>
  <si>
    <t>McKay2004</t>
  </si>
  <si>
    <t>McKay2006</t>
  </si>
  <si>
    <t>McKinney2003</t>
  </si>
  <si>
    <t>Meng2005</t>
  </si>
  <si>
    <t>Meng2008</t>
  </si>
  <si>
    <t>Mierswa2005</t>
  </si>
  <si>
    <t>Moerchen2006</t>
  </si>
  <si>
    <t>Zhu2004</t>
  </si>
  <si>
    <t>Yeh2012</t>
  </si>
  <si>
    <t>Chen2006</t>
  </si>
  <si>
    <t>McKay2008</t>
  </si>
  <si>
    <t>McKay2005</t>
  </si>
  <si>
    <t>Mitra2008</t>
  </si>
  <si>
    <t>Mitri2004</t>
  </si>
  <si>
    <t>Moerchen2005</t>
  </si>
  <si>
    <t>Neumayer2007</t>
  </si>
  <si>
    <t>Nie2009</t>
  </si>
  <si>
    <t>Pampalk2003</t>
  </si>
  <si>
    <t>Paradzinets2009</t>
  </si>
  <si>
    <t>Park2009b</t>
  </si>
  <si>
    <t>Peeters2007</t>
  </si>
  <si>
    <t>PerezSancho2008</t>
  </si>
  <si>
    <t>PerezSancho2005</t>
  </si>
  <si>
    <t>Pohle2005</t>
  </si>
  <si>
    <t>Barbedo2008</t>
  </si>
  <si>
    <t>Umapathy2010</t>
  </si>
  <si>
    <t>Rauber2001</t>
  </si>
  <si>
    <t>Ravelli2010</t>
  </si>
  <si>
    <t>Ribeiro2012</t>
  </si>
  <si>
    <t>Salamon2012</t>
  </si>
  <si>
    <t>Nagathil2010</t>
  </si>
  <si>
    <t>Nagathil2011</t>
  </si>
  <si>
    <t>Nayak2011</t>
  </si>
  <si>
    <t>Nopthaisong2007</t>
  </si>
  <si>
    <t>Norowi2005</t>
  </si>
  <si>
    <t>Orio2006</t>
  </si>
  <si>
    <t>Pampalk2005b</t>
  </si>
  <si>
    <t>Pampalk2006</t>
  </si>
  <si>
    <t>Panagakis2008</t>
  </si>
  <si>
    <t>Panagakis2009</t>
  </si>
  <si>
    <t>Panagakis2009b</t>
  </si>
  <si>
    <t>Panagakis2010</t>
  </si>
  <si>
    <t>Panagakis2010c</t>
  </si>
  <si>
    <t>Park2009</t>
  </si>
  <si>
    <t>Park2010</t>
  </si>
  <si>
    <t>Soltau1998</t>
  </si>
  <si>
    <t>Song2008</t>
  </si>
  <si>
    <t>Sturm2012</t>
  </si>
  <si>
    <t>Sturm2012c</t>
  </si>
  <si>
    <t>Sundaram2007</t>
  </si>
  <si>
    <t>Tsai2010</t>
  </si>
  <si>
    <t>Tsatsishvili2011</t>
  </si>
  <si>
    <t>Tsunoo2009</t>
  </si>
  <si>
    <t>Tsunoo2009b</t>
  </si>
  <si>
    <t>Tsunoo2011</t>
  </si>
  <si>
    <t>Turnbull2005</t>
  </si>
  <si>
    <t>persist. Misclass</t>
  </si>
  <si>
    <t>Manaris2005</t>
  </si>
  <si>
    <t>Lin2004b</t>
  </si>
  <si>
    <t>Inesta2009</t>
  </si>
  <si>
    <t>Higuera2006</t>
  </si>
  <si>
    <t>Manaris2011</t>
  </si>
  <si>
    <t>Manaris2008</t>
  </si>
  <si>
    <t>Reed2007</t>
  </si>
  <si>
    <t>Orio2011</t>
  </si>
  <si>
    <t>MIREX2012</t>
  </si>
  <si>
    <t>Marques2009</t>
  </si>
  <si>
    <t>Liu2007</t>
  </si>
  <si>
    <t>Gouyon2005</t>
  </si>
  <si>
    <t>Frederico2004</t>
  </si>
  <si>
    <t>Craft2007</t>
  </si>
  <si>
    <t>Downie2008</t>
  </si>
  <si>
    <t>Downie2010</t>
  </si>
  <si>
    <t>Sturm2012b</t>
  </si>
  <si>
    <t>Porter1984</t>
  </si>
  <si>
    <t>Novello2006</t>
  </si>
  <si>
    <t>Liu2009b</t>
  </si>
  <si>
    <t>Diodati2000</t>
  </si>
  <si>
    <t>Valdez2011</t>
  </si>
  <si>
    <t>Vatolkin2011</t>
  </si>
  <si>
    <t>Liu2008</t>
  </si>
  <si>
    <t>F-meas. Std</t>
  </si>
  <si>
    <t>Chen2009b</t>
  </si>
  <si>
    <t>Jing2009</t>
  </si>
  <si>
    <t>Leon2002</t>
  </si>
  <si>
    <t>Wang2010</t>
  </si>
  <si>
    <t>norm. Mutual info.</t>
  </si>
  <si>
    <t>Chi2k</t>
  </si>
  <si>
    <t>r-precision</t>
  </si>
  <si>
    <t>Typke2005</t>
  </si>
  <si>
    <t>Tzanetakis2002</t>
  </si>
  <si>
    <t>Tzanetakis2002b</t>
  </si>
  <si>
    <t>Tzanetakis2003</t>
  </si>
  <si>
    <t>Umapathy2005b</t>
  </si>
  <si>
    <t>Volkel2010</t>
  </si>
  <si>
    <t>Wang2008</t>
  </si>
  <si>
    <t>Wang2009</t>
  </si>
  <si>
    <t>Weihs2007</t>
  </si>
  <si>
    <t>Welsh1999</t>
  </si>
  <si>
    <t>West2004</t>
  </si>
  <si>
    <t>Wu2011</t>
  </si>
  <si>
    <t>Xu2003</t>
  </si>
  <si>
    <t>Yao2010</t>
  </si>
  <si>
    <t>Ying2012</t>
  </si>
  <si>
    <t>Zeng2009</t>
  </si>
  <si>
    <t>Zhang2003</t>
  </si>
  <si>
    <t>Zhang2008</t>
  </si>
  <si>
    <t>Zhen2010</t>
  </si>
  <si>
    <t>Zhen2010b</t>
  </si>
  <si>
    <t>CITATION</t>
  </si>
  <si>
    <t>DATASETS</t>
  </si>
  <si>
    <t>GTZAN</t>
  </si>
  <si>
    <t>RWC</t>
  </si>
  <si>
    <t>MSD</t>
  </si>
  <si>
    <t>DOE</t>
  </si>
  <si>
    <t>USPOP2002</t>
  </si>
  <si>
    <t>FOM</t>
  </si>
  <si>
    <t>Dehghani2006</t>
  </si>
  <si>
    <t>Scaringella2005</t>
  </si>
  <si>
    <t>Schierz2011</t>
  </si>
  <si>
    <t>ISMIS2011</t>
  </si>
  <si>
    <t>Seo2011</t>
  </si>
  <si>
    <t>Pohle2009</t>
  </si>
  <si>
    <t>1517-Artists</t>
  </si>
  <si>
    <t>Lippens2004</t>
  </si>
  <si>
    <t>Ezzaidi2007</t>
  </si>
  <si>
    <t>Seyerlehner2011</t>
  </si>
  <si>
    <t>Levy2006</t>
  </si>
  <si>
    <t>User Score</t>
  </si>
  <si>
    <t>Markov2012</t>
  </si>
  <si>
    <t>Bigerelle2000</t>
  </si>
  <si>
    <t>Abesser2009</t>
  </si>
  <si>
    <t>Rump2010</t>
  </si>
  <si>
    <t>McKay2010c</t>
  </si>
  <si>
    <t>Draman2010</t>
  </si>
  <si>
    <t>Anden2011</t>
  </si>
  <si>
    <r>
      <t>Mayer</t>
    </r>
    <r>
      <rPr>
        <sz val="12"/>
        <color indexed="8"/>
        <rFont val="Calibri"/>
        <family val="2"/>
      </rPr>
      <t>2011</t>
    </r>
    <phoneticPr fontId="5" type="noConversion"/>
  </si>
  <si>
    <t>Anan2011</t>
  </si>
  <si>
    <t>distance</t>
  </si>
  <si>
    <t>F-measure</t>
  </si>
  <si>
    <t>Lidy2010b</t>
  </si>
  <si>
    <t>Li2006</t>
  </si>
  <si>
    <t>Burred2003</t>
  </si>
  <si>
    <t>Burred2009</t>
  </si>
  <si>
    <t>Charbuillet2011</t>
  </si>
  <si>
    <t>Ezzaidi2009</t>
  </si>
  <si>
    <t>Fadeev2009</t>
  </si>
  <si>
    <t>Fernandez2011</t>
  </si>
  <si>
    <t>Flexer2007</t>
  </si>
  <si>
    <t>Fu2010</t>
  </si>
  <si>
    <t>Fu2011</t>
  </si>
  <si>
    <t>Fu2011b</t>
  </si>
  <si>
    <t>Genussov2010</t>
  </si>
  <si>
    <t>Gjerdingen2008</t>
  </si>
  <si>
    <t>Golub2000</t>
  </si>
  <si>
    <t>Gonzalez2010</t>
  </si>
  <si>
    <t>Goulart2011</t>
  </si>
  <si>
    <t>Gouyon2004</t>
  </si>
  <si>
    <t>Grosse2007</t>
  </si>
  <si>
    <t>Guaus2009</t>
  </si>
  <si>
    <t>Hamel2010</t>
  </si>
  <si>
    <t>Hansen2005</t>
  </si>
  <si>
    <t>Hartmann2011</t>
  </si>
  <si>
    <t>alternative, country, easy listening, electronica, jazz, latin, pop\&amp;dance, rap\&amp;hiphop, R\&amp;B soul, reggae, rock</t>
  </si>
  <si>
    <t>classical, pop, traditional Japanese</t>
  </si>
  <si>
    <t>pop, country, jazz, classic</t>
  </si>
  <si>
    <t>ballad, chorale, fugue, mazurka, sonata</t>
  </si>
  <si>
    <t>popular, jazz, academic</t>
  </si>
  <si>
    <t>blues, bossa nova, reggae, rock</t>
  </si>
  <si>
    <t>classic, jazz, pop, rock</t>
  </si>
  <si>
    <t>metal, dance, classical</t>
  </si>
  <si>
    <t>classical, pop</t>
  </si>
  <si>
    <t>rock, classic</t>
  </si>
  <si>
    <t>electronica, classical, jazz, Irish folk, rock</t>
  </si>
  <si>
    <t>classical, rock, jazz</t>
  </si>
  <si>
    <t>Feng2010</t>
  </si>
  <si>
    <t>speech, symphony, jazz, light music, concerto</t>
  </si>
  <si>
    <t>Chai2001</t>
  </si>
  <si>
    <t>Chen2009</t>
  </si>
  <si>
    <t>Cilibrasi2005</t>
  </si>
  <si>
    <t>Flexer2005</t>
  </si>
  <si>
    <t>Flexer2010</t>
  </si>
  <si>
    <t>Gouyon2004b</t>
  </si>
  <si>
    <t>Grimaldi2003</t>
  </si>
  <si>
    <t>Flexer2009</t>
  </si>
  <si>
    <t>Goulart2012</t>
  </si>
  <si>
    <t>Han1998</t>
  </si>
  <si>
    <t>Harb2004</t>
  </si>
  <si>
    <t>Heittola2003</t>
  </si>
  <si>
    <t>Stability measure</t>
  </si>
  <si>
    <t>Holzapfel2008b</t>
  </si>
  <si>
    <t>Jang2009</t>
  </si>
  <si>
    <t>PLAGIARISM</t>
  </si>
  <si>
    <t>Jennings2004</t>
  </si>
  <si>
    <t>Jensen2006</t>
  </si>
  <si>
    <t>Kaminskas2012</t>
  </si>
  <si>
    <t>Kiernan2000</t>
  </si>
  <si>
    <t>Draman2011</t>
  </si>
  <si>
    <t>Bickerstaffe2003</t>
  </si>
  <si>
    <t>Barreira2011</t>
  </si>
  <si>
    <t>Fernandez2012</t>
  </si>
  <si>
    <t>Grimaldi2006</t>
  </si>
  <si>
    <t>Harb2007</t>
  </si>
  <si>
    <t>Chew2005</t>
  </si>
  <si>
    <t>Gedik2006</t>
  </si>
  <si>
    <t>Dannenberg2010</t>
  </si>
  <si>
    <t>numclusters</t>
  </si>
  <si>
    <t>Koerich2005</t>
  </si>
  <si>
    <t>Kostek2011</t>
  </si>
  <si>
    <t>Lampropoulos2012</t>
  </si>
  <si>
    <t>Lee2006</t>
  </si>
  <si>
    <t>Lehn-Schioler2006</t>
  </si>
  <si>
    <t>Leon2003</t>
  </si>
  <si>
    <t>Leon2004</t>
  </si>
  <si>
    <t>Lidy2003</t>
  </si>
  <si>
    <t>cluster composition</t>
  </si>
  <si>
    <t>Lidy2006</t>
  </si>
  <si>
    <t>Lidy2007</t>
  </si>
  <si>
    <t>Lidy2008</t>
  </si>
  <si>
    <t>9GDB</t>
  </si>
  <si>
    <t>Lukashevich2012</t>
  </si>
  <si>
    <t>Marques2011c</t>
  </si>
  <si>
    <t>Jothilakshmi2012</t>
  </si>
  <si>
    <t>Mayer2010b</t>
  </si>
  <si>
    <t>McKay2004b</t>
  </si>
  <si>
    <t>McKay2010</t>
  </si>
  <si>
    <t>McKay2010b</t>
  </si>
  <si>
    <t>Pohle2008</t>
  </si>
  <si>
    <t>Popescu2009</t>
  </si>
  <si>
    <t>Pye2000</t>
  </si>
  <si>
    <t>Rafailidis2009</t>
  </si>
  <si>
    <t>Rauber2002</t>
  </si>
  <si>
    <t>Reed2006</t>
  </si>
  <si>
    <t>Ren2010</t>
  </si>
  <si>
    <t>Ren2011</t>
  </si>
  <si>
    <t>Ren2012</t>
  </si>
  <si>
    <t>Rizzi2008</t>
  </si>
  <si>
    <t>Rocha2011</t>
  </si>
  <si>
    <t>Ruppin2006</t>
  </si>
  <si>
    <t>Santos2010</t>
  </si>
  <si>
    <t>Scaringella2006</t>
  </si>
  <si>
    <t>Serra2011</t>
  </si>
  <si>
    <t>Seyerlehner2010</t>
  </si>
  <si>
    <t>Seyerlehner2010b</t>
  </si>
  <si>
    <t>Shao2004</t>
  </si>
  <si>
    <t>Shen2006</t>
  </si>
  <si>
    <t>Deepa2011</t>
    <phoneticPr fontId="5" type="noConversion"/>
  </si>
  <si>
    <t>PLAGIARISM</t>
    <phoneticPr fontId="5" type="noConversion"/>
  </si>
  <si>
    <t>Song2007</t>
  </si>
  <si>
    <t>Mandel2006</t>
    <phoneticPr fontId="5" type="noConversion"/>
  </si>
  <si>
    <t>Tzanetakis2001</t>
  </si>
  <si>
    <t>Dropik2010</t>
  </si>
  <si>
    <t>Silla2007</t>
  </si>
  <si>
    <t>Silla2008</t>
  </si>
  <si>
    <t>Silla2011</t>
  </si>
  <si>
    <t>Simsekli2010</t>
  </si>
  <si>
    <t>swing, latin, funk, blues, pop-rock, metal-hardrock</t>
  </si>
  <si>
    <t>Music audio</t>
  </si>
  <si>
    <t>Human validation</t>
  </si>
  <si>
    <t>Human evaluation</t>
  </si>
  <si>
    <t>Acc. (skew-insens.)</t>
  </si>
  <si>
    <t>other (lyrics, WWW)</t>
  </si>
  <si>
    <t>Abesser2010b</t>
  </si>
  <si>
    <t>blues, bossanova, forr{\'o}, funk, hip-hop, minimal techno, motown, reggae, nineties rock, seventies rock, salsa \&amp; mambo, swing, zouglou</t>
  </si>
  <si>
    <t>piano, orchestra, hiphop electronic, world music, guitar, pop romantic, metal hard rock, jazz</t>
  </si>
  <si>
    <t>Japanese pop, enka</t>
  </si>
  <si>
    <t>Bandinabox</t>
  </si>
  <si>
    <t>pop, jazz, classical from GTZAN</t>
  </si>
  <si>
    <t>pop/rock, jazz/blues, classical from ISMIR2004</t>
  </si>
  <si>
    <t>Aucouturier2009</t>
  </si>
  <si>
    <t>Schindler2012</t>
  </si>
  <si>
    <t>Schindler2012b</t>
  </si>
  <si>
    <t>specificity</t>
  </si>
  <si>
    <t>abs. Rel. Error</t>
  </si>
  <si>
    <t>mean sq. Error</t>
  </si>
  <si>
    <t>Youden's index</t>
  </si>
  <si>
    <t>likelihoods</t>
  </si>
  <si>
    <t>geometric mean</t>
  </si>
  <si>
    <t>correlation coef.</t>
  </si>
  <si>
    <t>Spearman's rank</t>
  </si>
  <si>
    <t>Silla2008b</t>
  </si>
  <si>
    <t>SLAC</t>
  </si>
  <si>
    <t>Bodhidharma</t>
  </si>
  <si>
    <t>Dannenberg1997</t>
  </si>
  <si>
    <t>SOMeJB</t>
  </si>
  <si>
    <t>Review</t>
  </si>
  <si>
    <t>Evaluation</t>
  </si>
  <si>
    <t>Classify</t>
  </si>
  <si>
    <t>Multilabel</t>
  </si>
  <si>
    <t>Cluster</t>
  </si>
  <si>
    <t>Retrieve</t>
  </si>
  <si>
    <t>Rules</t>
  </si>
  <si>
    <t>Eyeball</t>
  </si>
  <si>
    <t>Robust</t>
  </si>
  <si>
    <t>Compose</t>
  </si>
  <si>
    <t>Feature</t>
  </si>
  <si>
    <t>Scale</t>
  </si>
  <si>
    <t>Generalize</t>
  </si>
  <si>
    <t>Stat. Test</t>
  </si>
  <si>
    <t>Experimental</t>
  </si>
  <si>
    <t>Accuracy</t>
  </si>
  <si>
    <t>Accuracy std</t>
  </si>
  <si>
    <t>Recall</t>
  </si>
  <si>
    <t>Recall std</t>
  </si>
  <si>
    <t>Precision</t>
  </si>
  <si>
    <t>Sensitivity</t>
  </si>
  <si>
    <t>Selectivity</t>
  </si>
  <si>
    <t>Confusion matrix</t>
  </si>
  <si>
    <t>No. genres</t>
  </si>
  <si>
    <t>No. datasets</t>
  </si>
  <si>
    <t>Private data</t>
  </si>
  <si>
    <t>Ballroom</t>
  </si>
  <si>
    <t>Magnatune</t>
  </si>
  <si>
    <t>Latin</t>
  </si>
  <si>
    <t>Homburg</t>
  </si>
  <si>
    <t>Genres</t>
  </si>
  <si>
    <t>classical, electronic, jazz/blues, metal/punk, rock/pop, world</t>
  </si>
  <si>
    <t>classical,electric, jazz, pop, rock</t>
  </si>
  <si>
    <t>World musics</t>
  </si>
  <si>
    <t>No. Data</t>
  </si>
  <si>
    <t>ambient, classical, fusion, jazz, rock</t>
  </si>
  <si>
    <t>country, folk, grunge, hiphop, metal, pop, punk rock, R\&amp;B, reggae, slow rock</t>
  </si>
  <si>
    <t>Mayer2008</t>
  </si>
  <si>
    <t>Music symb. data</t>
  </si>
  <si>
    <t>conf. Discussion</t>
  </si>
  <si>
    <t>baroque, modern, romantic, bebop, funky jazz,swing, country, punk, rap</t>
  </si>
  <si>
    <t>rock, classical, heavy metal, drum and bass, reggae, jungle</t>
  </si>
  <si>
    <t>No. Data 2</t>
  </si>
  <si>
    <t>Genres 2</t>
  </si>
  <si>
    <t>classical music, jazz, pop, rock, techno</t>
  </si>
  <si>
    <t>big band,blues jazz, swing, hard rock, metal, pop, mariachi, samba, tropicalia, salsa, tango</t>
  </si>
  <si>
    <t>&lt; 500</t>
  </si>
  <si>
    <t>3 types of speech, chamber music with piano, solo music, string quartet, other chamber ensembles, symphonic music, orchestra with choir, orchestra with soloist, hard rock, soft rock, techno/dance, rap/hiphop, pop</t>
  </si>
  <si>
    <t xml:space="preserve">Irish folk, German folk, Austrian folk </t>
  </si>
  <si>
    <t>jazz, reggae, pop, post rock, electro techno</t>
  </si>
  <si>
    <t>Country, Electronica, Folk, Gospel, Jazz, Latin, New Age, Pop/Rock, R\&amp;B, Rap, Reggae, World</t>
  </si>
  <si>
    <t>blues, classical</t>
  </si>
  <si>
    <t>~240</t>
  </si>
  <si>
    <t>Watanabe1999</t>
  </si>
  <si>
    <t>nine Malay music genres, blues, classical, jazz, pop, rock</t>
  </si>
  <si>
    <t>rock, piano, jazz</t>
  </si>
  <si>
    <t>rock, classical, jazz</t>
  </si>
  <si>
    <t>10 genres of Chinese folk music</t>
  </si>
  <si>
    <t>piano, symphony, popular songs, Beijing opera, Chinese comic dialogues</t>
  </si>
  <si>
    <t>classical, dance, pop, rock</t>
  </si>
  <si>
    <t>classical, pop, jazz, dance, rock</t>
  </si>
  <si>
    <t>?</t>
  </si>
  <si>
    <t>blues, classical, country, jazz, pop, electronic, reggae, rock</t>
  </si>
  <si>
    <t>punk, heavy metal, classical, reggae</t>
  </si>
  <si>
    <t>4 genres of Greek songs</t>
  </si>
  <si>
    <t>2 types of North Indian Devotional music</t>
  </si>
  <si>
    <t>classic, jazz, R\&amp;B, country, rock, hiphop, metal, dance, newage, electronica</t>
  </si>
  <si>
    <t>jazz, rock'nroll, bossa nova, punk, fado, oriental, classical</t>
  </si>
  <si>
    <t>rock, classical, country, jazz, folk, pop</t>
  </si>
  <si>
    <t>baroque, romantic, pop, jazz, rock</t>
  </si>
  <si>
    <t>baroque, bossanova, dance, hiphop, jazz, march, oldies, rock, tango, waltz</t>
  </si>
  <si>
    <t>rock, pop, techno, classic</t>
  </si>
  <si>
    <t>hiphop, metal, numetal, jazz, pop\&amp;rock, disco</t>
  </si>
  <si>
    <t>eight genres of Chinese opera</t>
  </si>
  <si>
    <t>pop, classical, rock, jazz, techno</t>
  </si>
  <si>
    <t>classical, country, jazz, rap, rock, techno</t>
  </si>
  <si>
    <t>Thai country, Thai folk, Thai oldie, Thai pop, Thai rock</t>
  </si>
  <si>
    <t>Ax{\'e}, Bossa Nova, Forr{\'o}, Samba</t>
  </si>
  <si>
    <t>classical, hip-hop, jazz, blues, metal, natural sound, folk music</t>
  </si>
  <si>
    <t>jazz, classical</t>
  </si>
  <si>
    <t>folk, jazz, rap</t>
  </si>
  <si>
    <t>Baroque, Classical, Romantic, Pop, Blues, Celtic, Pre-bop, Bop, Bossa Nova</t>
  </si>
  <si>
    <t>No. Data 3</t>
  </si>
  <si>
    <t>Classical, jazz, pop from GTZAN</t>
  </si>
  <si>
    <t>Classical, jazz, pop from ISMIR2004</t>
  </si>
  <si>
    <t>Genres 3</t>
  </si>
  <si>
    <t>Dor2011</t>
  </si>
  <si>
    <t>Ten Malay genres</t>
  </si>
  <si>
    <t>28 hours</t>
  </si>
  <si>
    <t>rock, classical, folk, jazz, pop</t>
  </si>
  <si>
    <r>
      <t>Seyerlehner201</t>
    </r>
    <r>
      <rPr>
        <sz val="12"/>
        <color indexed="8"/>
        <rFont val="Calibri"/>
        <family val="2"/>
      </rPr>
      <t>2</t>
    </r>
    <phoneticPr fontId="5" type="noConversion"/>
  </si>
  <si>
    <t>Classical, Jazz, Rock</t>
    <phoneticPr fontId="5" type="noConversion"/>
  </si>
  <si>
    <t>?</t>
    <phoneticPr fontId="5" type="noConversion"/>
  </si>
  <si>
    <t>Acoustic, Alternative rock, blues, classical, country, electronica, folk, hard rock, jazz, pop, punk, R&amp;B, rap, reggae, rock, spoken word, techno, world</t>
    <phoneticPr fontId="5" type="noConversion"/>
  </si>
  <si>
    <t>Rock, Classic, Jazz-blues, Electronic, Pop</t>
  </si>
  <si>
    <t>Arenas2006</t>
  </si>
  <si>
    <t>Blues, Classical, Country, Disco, Hiphop, Indian, Jazz, Metal, Opera, Pop, Reggae, Rock, Salsa, Techno, Ambient</t>
  </si>
  <si>
    <t>Ambiance, Blues, Classical, Country, Electronica, Folk, Hard, Hip Hop, Jazz, New Age, Pop, Reggae, Rhythm&amp;Blues, Rock, Rock&amp;Roll, Soul, Variety, World</t>
  </si>
  <si>
    <t>electronic, classical, jazz/blues, folk, hardrock, pop/rock</t>
  </si>
  <si>
    <t>piano, light orchestra, heavy orchestra, female opera, male opera, chorus, soft rock, hard rock, heavy metal, soft country, dancing country, late pop, disco, soft techno, hard techno, samba, rumba, mambo/salsa, bebop, fusion, easy listening, cool, blues, swing, dancing reggae, soft reggae, regrap mix, rap, R\&amp;B</t>
  </si>
  <si>
    <t>Peng2007</t>
  </si>
  <si>
    <t>Ghosal2011</t>
  </si>
  <si>
    <t>classical, metal, reggae from GTZAN, fado</t>
  </si>
  <si>
    <t>blues, classical, disco, jazz, pop, rock</t>
  </si>
  <si>
    <t>Bergstra2006c</t>
  </si>
  <si>
    <t>classical, rock</t>
  </si>
  <si>
    <t>Concerto, String quartet, Electronic music, Heavy metal, Jazz, Chopin's Nocturne, Progressive music, Relaxation music, Rock'n'roll, Symphonies, Traditional music, Trash music (like punk music)</t>
  </si>
  <si>
    <t>12 from each ISMIR2004</t>
  </si>
  <si>
    <t>classical, rock/pop from ISMIR2004</t>
  </si>
  <si>
    <t>significant semantics</t>
    <phoneticPr fontId="5" type="noConversion"/>
  </si>
  <si>
    <t>classical, jazz, pop</t>
    <phoneticPr fontId="5" type="noConversion"/>
  </si>
  <si>
    <t>classical, jazz, rock</t>
    <phoneticPr fontId="5" type="noConversion"/>
  </si>
  <si>
    <t>blues, classical, country, dance, jazz, latin, pop, R&amp;B, rap, rock</t>
    <phoneticPr fontId="5" type="noConversion"/>
  </si>
  <si>
    <t>a cappella, electronica, pop/rock</t>
    <phoneticPr fontId="5" type="noConversion"/>
  </si>
  <si>
    <t>a cappella, celtic, classical, electronica, jazz, latin, pop/rock</t>
    <phoneticPr fontId="5" type="noConversion"/>
  </si>
  <si>
    <t>Malay</t>
    <phoneticPr fontId="5" type="noConversion"/>
  </si>
  <si>
    <t>classical, rock</t>
    <phoneticPr fontId="5" type="noConversion"/>
  </si>
  <si>
    <t>blues, classical, lounge</t>
    <phoneticPr fontId="5" type="noConversion"/>
  </si>
  <si>
    <t>jive, quickstep, tango, waltz, viennese waltz, samba, cha cha, rumba</t>
    <phoneticPr fontId="5" type="noConversion"/>
  </si>
  <si>
    <t>jive, quickstep, tango, waltz, viennese waltz, samba, cha cha, rumba</t>
    <phoneticPr fontId="5" type="noConversion"/>
  </si>
  <si>
    <t>Govaerts2009</t>
  </si>
  <si>
    <t>Schedl2006</t>
  </si>
  <si>
    <t>blues, country, electronic, folk, jazz, metal, rap, reggae, RnB</t>
    <phoneticPr fontId="5" type="noConversion"/>
  </si>
  <si>
    <t>jazz, classical, rock, heavy metal, techno</t>
    <phoneticPr fontId="5" type="noConversion"/>
  </si>
  <si>
    <t>?</t>
    <phoneticPr fontId="5" type="noConversion"/>
  </si>
  <si>
    <t>Otsuka2009</t>
  </si>
  <si>
    <t>Watanabe1998</t>
  </si>
  <si>
    <t>Watanabe2008</t>
  </si>
  <si>
    <t>precision at k</t>
  </si>
  <si>
    <t>Jazz, Rock, Country, R\&amp;B, Electronica, Rap</t>
  </si>
  <si>
    <t>classical, jazz, dance, lullaby, country, Bossa Nova, piano, blue note, hip-hop</t>
  </si>
  <si>
    <t>classical, dance, lullaby, Bossa Nova, piano, blue notes</t>
  </si>
  <si>
    <t>tango, rhumba, Bossa Nova, merengue, Latin national anthem</t>
  </si>
  <si>
    <t>Londei2003</t>
  </si>
  <si>
    <t>norm. tree benefit score</t>
  </si>
  <si>
    <t>Hayden, Mozart, Beethoven, Shubert, Saint-Saens</t>
  </si>
  <si>
    <t>Mostafa2009</t>
  </si>
  <si>
    <t>Gregorian, baroque, ragtime</t>
  </si>
  <si>
    <t>Gregorian, baroque, Celtic jig, Celtic reel</t>
  </si>
  <si>
    <t>Cruz2003</t>
  </si>
  <si>
    <t>Cruz2008</t>
  </si>
  <si>
    <t>Cruz2003b</t>
  </si>
  <si>
    <t>Perez2005</t>
  </si>
  <si>
    <t>Pollastri2001</t>
  </si>
  <si>
    <t>Shan2002</t>
  </si>
  <si>
    <t>Kuo2002</t>
  </si>
  <si>
    <t>lyrical, frantic, syncopated, pointilistic, blues, quote, high, low</t>
  </si>
  <si>
    <t>Rock, Bluegrass, Baroque, Classical, Romantic</t>
  </si>
  <si>
    <t>360 hours</t>
  </si>
  <si>
    <t>folk, punk, metal, jazz, country, blues, classical, rnb, new wave, world, soul, latin, dance, reggae, techno, funk, rap, hip hop, rock, pop</t>
  </si>
  <si>
    <t>jazz, pop, rock, classical</t>
  </si>
  <si>
    <t>Blues, Rumba, Tango, Slowfox, Disco, Slow waltz, Cha cha, Jive, Rock and roll, Boogie, Foxtrot, Quickstep, Samba, Mambo, Viennese waltz, Pasodoble, Polka, Miscellaneous</t>
  </si>
  <si>
    <t>Cha Cha, Jive, Quickstep, Rumba, Samba, Tango, Viennese Waltz, Waltz</t>
  </si>
  <si>
    <t>speech, classical, jazz, popular</t>
  </si>
  <si>
    <t>heavy, jazz, classical</t>
  </si>
  <si>
    <t>metal, hip hop, new metal, smooth jazz, soft pop rock, disco</t>
  </si>
  <si>
    <t>2400 s each</t>
  </si>
  <si>
    <t>2000 s each</t>
  </si>
  <si>
    <t>classical, electronic/dance, hip hop, jazz/blues, rock/pop, and soul/RnB/funk</t>
  </si>
  <si>
    <t>Gregorian, jig, reel, Scarlatti</t>
  </si>
  <si>
    <t>Bourrée, hornpipe, jig, march, polska, reel, schottishe, strathspey, waltz</t>
  </si>
  <si>
    <t>Greek dances</t>
  </si>
  <si>
    <t>Pop, Rock, Folk/Country, Alternative, Jazz, Elec- tronic, Blues, Rap/HipHop, Funk/Soul</t>
  </si>
  <si>
    <t>jazz, rock</t>
  </si>
  <si>
    <t>blues, country, electronic, international, jazz, latin, pop/rock, R\&amp;B, rap, reggae</t>
  </si>
  <si>
    <t>classical, jazz</t>
  </si>
  <si>
    <t>Living subject</t>
  </si>
  <si>
    <t>techno-dance, forró, Hindustani, Javanese, jazz, Brazilian pop, new age, rock, Western European classical tradition</t>
  </si>
  <si>
    <t>Jensen2012</t>
  </si>
  <si>
    <t>Meng2006</t>
  </si>
  <si>
    <t>Hindustani, Carnatic, Gazal, Folk, Indian western</t>
  </si>
  <si>
    <t>classical, ragtime</t>
  </si>
  <si>
    <t>Abstract only</t>
  </si>
  <si>
    <t>ambient, deep house, techno, drum and bass, uplifting trance</t>
  </si>
  <si>
    <t>reflective/complex (classical, jazz, blues, folk), intense/aggressive (alternative, rock, heavy metal), upbeat/conventional (country, pop, religious, soundtracks),  energetic/rhythmic (rap/hip-hop, soul/funk, electronica/dance)</t>
  </si>
  <si>
    <t>&lt; 220</t>
  </si>
  <si>
    <t>Chinese folk, Enya, Chopin, Bach</t>
  </si>
  <si>
    <t>Baroque, classic, Romantic, Modern</t>
  </si>
  <si>
    <t>blues, classical, country, disco</t>
  </si>
  <si>
    <t>blues, country, hard core, hard rock, jazz, R&amp;B, techno, trashmetal</t>
  </si>
  <si>
    <t>confusion instances</t>
  </si>
  <si>
    <t>chamber, dance, hip-hop, jazz, orchestra, popular, rock</t>
  </si>
  <si>
    <t>Alt rock, blues, Christian, classical, country, dance, folk, jazz, latin, new age, opera, pop, R&amp;B, rap, rock</t>
  </si>
  <si>
    <t>random, jazz</t>
  </si>
  <si>
    <t>Lerch2012</t>
  </si>
  <si>
    <t>punk, album rock, jazz, Latin, African, reggae, classical, electronic/techno, R &amp; B</t>
  </si>
  <si>
    <t>punk, indie rock, album rock, classic rock, singer-songwriter pop, jazz, Latin, African, reggae, world, classical, folk, electronic/techno, general dance, R &amp; B, soul, rap</t>
  </si>
  <si>
    <t>artists</t>
  </si>
  <si>
    <t>African</t>
  </si>
  <si>
    <t>blue, country, dance, jazz, latin, pop, rock</t>
  </si>
  <si>
    <t>Chinese folk stongs</t>
  </si>
  <si>
    <t>≈ 1300</t>
  </si>
  <si>
    <t>trad. music of seven countries</t>
  </si>
  <si>
    <t>Beethoven, Fauré, Stravinsky, Joplin</t>
  </si>
  <si>
    <t>tonal/salient, tonal/non-salient, non-tonal/salient, non-tonal/non-salient</t>
  </si>
  <si>
    <t>two types of Indonesian</t>
  </si>
  <si>
    <t>classical, jazz, country, metal, rap/hip hop</t>
  </si>
  <si>
    <t>composers</t>
  </si>
  <si>
    <t>other composers</t>
  </si>
  <si>
    <t>baroque, classical, country, jazz, medeival, modern, rennaissance, rock, romantic</t>
  </si>
  <si>
    <t>classical</t>
  </si>
  <si>
    <t>from Magnatune</t>
  </si>
  <si>
    <t>Artist/Alb. filter</t>
  </si>
  <si>
    <t>jazz, rock'n'roll, bossanova, punk, fado, oriental, classical</t>
  </si>
  <si>
    <t>pop and poppy classical, classical</t>
  </si>
  <si>
    <t>country, folk, grunge, hiphop, metal, pop, punk rock, R\&amp;B, reggae, slow rock, childrens music</t>
  </si>
  <si>
    <t xml:space="preserve">many </t>
  </si>
  <si>
    <t>Jazz, Folk, Electronica, R&amp;B, Rock, Reggae, and Vocal</t>
  </si>
  <si>
    <t>classical, pop, speech, noise, crowd</t>
  </si>
  <si>
    <t>classic, pop</t>
  </si>
  <si>
    <t>techno, pop</t>
  </si>
  <si>
    <t>hip hop, pop</t>
  </si>
  <si>
    <t xml:space="preserve">Blues, Jazz, Country/Western, Baroque, Classical, Romantic, Electronica, Hip-Hop, Rock, HardRock/Metal </t>
  </si>
  <si>
    <t>MIREX</t>
  </si>
  <si>
    <t>Krasser2012</t>
  </si>
  <si>
    <t>Sturm2012e</t>
  </si>
  <si>
    <t>Sturm2013</t>
  </si>
  <si>
    <t>rock, classical, electronic, soul, pop, folk, indie</t>
  </si>
  <si>
    <t>blues, easy listening, classical, opera, dance (techno), indie rock, garbage or other</t>
  </si>
  <si>
    <t>swing, funk, blues, reggae, salsa &amp; mambo, rock, soul and motown, africa</t>
  </si>
  <si>
    <t>from AllMusic</t>
  </si>
  <si>
    <t>No. Genres 2</t>
  </si>
  <si>
    <t>No. Genres 3</t>
  </si>
  <si>
    <t>from FreeDB</t>
  </si>
  <si>
    <t>9 composers</t>
  </si>
  <si>
    <t>Hartmann2007</t>
  </si>
  <si>
    <t>Kranenburg2004</t>
  </si>
  <si>
    <t>Classical, Electronic, Jazz, Pop, Rock, Speech, Urban, World</t>
  </si>
  <si>
    <t>25 m each</t>
  </si>
  <si>
    <t>blues, electronic, jazz, rock, soul &amp; funk</t>
  </si>
  <si>
    <t>classical, rock and new wave</t>
  </si>
  <si>
    <t>Basque music</t>
  </si>
  <si>
    <t>classic, hard rock, jazz, pop, rap, soft rock</t>
  </si>
  <si>
    <t>rock, pop, classical, hiphop, electronic, folk, dance</t>
  </si>
  <si>
    <t>Acoustic, classic, hiphop, metal/rock, electronic</t>
  </si>
  <si>
    <t>Alternative Rock, Stand-up Comedy, German Hiphop, Electronic, Jazz, Oldies, Opera, Reggae</t>
  </si>
  <si>
    <t>country, dance, hiphop, jazz, metal, soul, world</t>
  </si>
  <si>
    <t>Classical, Electronic, Pop, R&amp;B, Rock</t>
  </si>
  <si>
    <t>&gt; 600</t>
  </si>
  <si>
    <t>SALAMI</t>
  </si>
  <si>
    <t>Smith2011</t>
  </si>
  <si>
    <t>Bach, Stravinsky</t>
  </si>
  <si>
    <t>folk, celtic, newage, reggae, classical, world, jazz, rap, latin, electronica, rock</t>
  </si>
  <si>
    <t>alternative, blues, classic orchestra, classic piano, dance, eurodance, happy sound, hard pop, hip hop, mystera, pop, punk rock, rock, rock &amp; roll, romantic dinner, talk</t>
  </si>
  <si>
    <t>a cappella, acid jazz, blues, bossa nova, celtic, death metal, DnB, downtempo, electronic, euro-dance, folk-rock, German hip hop, hard core rap, heavy metal/thrash, Italian, jazz, jazz guitar, melodic metal, punk, reggae, trance, trance2</t>
  </si>
  <si>
    <t>Classic, Country, Disco, Hip Hop, Jazz and Rock</t>
  </si>
  <si>
    <t>classic, country, hiphop, jazz</t>
  </si>
  <si>
    <t>class 1, 2, 3, other</t>
  </si>
  <si>
    <t>Fiebrink2006a</t>
  </si>
  <si>
    <t>reggae, hip hop, gypsy brass, klezmer, marrabenta, forro</t>
  </si>
  <si>
    <t>blues, classical, electronica, folk, jazz, new age, noise, rock, world</t>
  </si>
  <si>
    <t>Mozart, Beethoven, Dvorak, Stravinsky, Beatles</t>
  </si>
  <si>
    <t>Bach, Hindemith, Stravinsky, Buxtehude, Scarlatti, Carter, Piston</t>
  </si>
  <si>
    <t>classical, rock, pop, ?</t>
  </si>
  <si>
    <t>blues, clssical, flamenco, hiphop, jazz, metal, mpb, pop, tango, techno</t>
  </si>
  <si>
    <t>Mendes2011</t>
  </si>
  <si>
    <t>Su2006</t>
  </si>
  <si>
    <t>Ro2009</t>
  </si>
  <si>
    <t>classical, tango, jazz, hip-hop, mpb, flamenco, pop, techno, heavy metal</t>
  </si>
  <si>
    <t>classic, hip-hop, newage, jazz, rock, pansori, trot</t>
  </si>
  <si>
    <t>pop, flamenco, opera, vocal jazz, instrumental jazz</t>
  </si>
  <si>
    <t>acapella, classical, country, folk, jazz, metal, polka, rap, reggae, techno</t>
  </si>
  <si>
    <t>Crump2002</t>
  </si>
  <si>
    <t>Bach, Mozart</t>
  </si>
  <si>
    <t>Sanden2010b</t>
  </si>
  <si>
    <t>blues, classical, electronica, jazz, R&amp;B/Soul, rap, rock</t>
  </si>
  <si>
    <t>blues, country, electronica, folk, heavy metal, jazz, rap, reggae, RnB</t>
  </si>
  <si>
    <t>&gt;1995</t>
  </si>
  <si>
    <t>A capella, acid jazz, blues, bossa nova, celtic, electronica, folk rock, Italian, jazz, metal, punk rock, rap, reggae</t>
  </si>
  <si>
    <t>genre-song voting matrix</t>
  </si>
  <si>
    <t>Unique</t>
  </si>
  <si>
    <t>&gt;105</t>
  </si>
  <si>
    <t>Enya, Beatles, Chinese folk</t>
  </si>
  <si>
    <t>Christmas choir, country, Greek, jazz, rock, Scottish</t>
  </si>
  <si>
    <t>Shih2006</t>
  </si>
  <si>
    <t>classical, jazz, rock, pop</t>
  </si>
  <si>
    <t>Sturm2013b</t>
  </si>
  <si>
    <t>MCC</t>
  </si>
  <si>
    <t>Gossec, Saint-Saëns, Bach</t>
  </si>
  <si>
    <t>classical, ambient, rock-pop, metal, electronica</t>
  </si>
  <si>
    <t>Martin1998</t>
  </si>
  <si>
    <t>Tacchini2011</t>
  </si>
  <si>
    <t>black, death, melodic death, gothic, heavy, power, progressive metal</t>
  </si>
  <si>
    <t>orchestra, piano, choir, string quartet, country, disco, hiphop, jazz rock, male voice, female voice, sports announcing</t>
  </si>
  <si>
    <t>choir, orchestra, piano, string quartet</t>
  </si>
  <si>
    <t>bigband, cool, fusion, piano, quartet, swing</t>
  </si>
  <si>
    <t>Philippine Gong groups</t>
  </si>
  <si>
    <t>Classic, Electronica, Jazz, Pop/Rock, R&amp;B, Rap</t>
  </si>
  <si>
    <t>Classical, Pop, Rap, Heavy Metal, Electronic, R&amp;B</t>
  </si>
  <si>
    <t>&gt; 60</t>
  </si>
  <si>
    <t>Latin American</t>
  </si>
  <si>
    <t>Synthetic rhythms</t>
  </si>
  <si>
    <t>Dance-pop, Urban, Free Jazz, Hip hop, Heavy Metal</t>
  </si>
  <si>
    <t>Bach, Carter, Schoenberg, Vivaldi</t>
  </si>
  <si>
    <t>staying time</t>
  </si>
  <si>
    <t>McDermott2007</t>
  </si>
  <si>
    <t>lullaby, techno, noise, silence</t>
  </si>
  <si>
    <t>rock, classical, jazz and blues, heavy metal, drum and bass, reggae, jungle</t>
  </si>
  <si>
    <t>Baroque, blues, classical, country, electronica and dance, hard rock and metal, jazz, rap and hip-hop, rock, rock and roll, romantic</t>
  </si>
  <si>
    <t>heavy metal, contemporary country, hardcore rap, IDM, R&amp;B</t>
  </si>
  <si>
    <t>popular, rock, classical</t>
  </si>
  <si>
    <t>classical, jazz, metal, pop, rap, reggae, rock</t>
  </si>
  <si>
    <t>pop, blue, country, folk, R&amp;B, reggae, grunge, punk rock, soul, metal</t>
  </si>
  <si>
    <t>classical, hiphop, jazz, rock</t>
  </si>
  <si>
    <t>classical, jazz, pop, rock</t>
  </si>
  <si>
    <t>TOTALS</t>
  </si>
  <si>
    <t>Schluter2011</t>
  </si>
  <si>
    <t>Conklin2006</t>
  </si>
  <si>
    <t>Bach chorale, Nova Scotia folk</t>
  </si>
  <si>
    <t>Conklin2009</t>
  </si>
  <si>
    <t>Austrian folk, Swiss folk</t>
  </si>
  <si>
    <t>Hillewaere2009</t>
  </si>
  <si>
    <t>folk songs from six regions of Europe</t>
  </si>
  <si>
    <t>Hillewaere2010</t>
  </si>
  <si>
    <t>Haydn, Mozart</t>
  </si>
  <si>
    <t>Hillewaere2009b</t>
  </si>
  <si>
    <t>Li2004a</t>
  </si>
  <si>
    <t>Beethoven, Haydn, Chinese, Jazz</t>
  </si>
  <si>
    <t>Kranenburg2012</t>
  </si>
  <si>
    <t>Dutch folk songs</t>
  </si>
  <si>
    <t>≈ 2500</t>
  </si>
  <si>
    <t>Dutch tune families</t>
  </si>
  <si>
    <t>Volk2012</t>
  </si>
  <si>
    <t>Dutch folk melodies</t>
  </si>
  <si>
    <t>Kranenburg2010</t>
  </si>
  <si>
    <t>Kranenburg2007</t>
  </si>
  <si>
    <t>J. S. Bach, W. F. Bach, Krebs, Kellner</t>
  </si>
  <si>
    <t>Backer2005</t>
  </si>
  <si>
    <t>J.S. Bach, Handel, Telemann, Haydn, Mozart</t>
  </si>
  <si>
    <t>Collins2012</t>
  </si>
  <si>
    <t>Chicago house, Detroit techno, 1980s pop, funk, disco, synth pop, electro and hip hop, punk/post-punk</t>
  </si>
  <si>
    <t>Allamanche2004</t>
  </si>
  <si>
    <t>Doudpota2012</t>
  </si>
  <si>
    <t>Bollywood (pop, romantic, tragic)</t>
  </si>
  <si>
    <t>Bertin-Mahieux2010</t>
  </si>
  <si>
    <t>artist20</t>
  </si>
  <si>
    <t>Bogdanov2011</t>
  </si>
  <si>
    <t>classical, dance, hip-hop, jazz, pop, rhythm'n'blues, rock, speech</t>
  </si>
  <si>
    <t>pop, rock, country, blues, jazz, heavy metal, hip hop, classical, funk</t>
  </si>
  <si>
    <t>Sonmez2005</t>
  </si>
  <si>
    <t>Ethnic?</t>
  </si>
  <si>
    <t>Chinese folk, vocal, opera</t>
  </si>
  <si>
    <t>classical, pop, country, jazz, rock, dance</t>
  </si>
  <si>
    <t>classical, jazz, rock, techno, heavy-metal, acoustic, celtic, country</t>
  </si>
  <si>
    <t>classical, dance, hip-hop, jazz, pop, rhythm&amp;blues, rock, speech</t>
  </si>
  <si>
    <t>Bach, Telemann, Handel, Haydn, Mozart</t>
  </si>
  <si>
    <t>African countries</t>
  </si>
  <si>
    <t>classical, dance, pop, rap, rock, other</t>
  </si>
  <si>
    <t>classical, country, dance, hip-hop, jazz, reggae, metal, blues, pop</t>
  </si>
  <si>
    <t>classical, jazz, variety</t>
  </si>
  <si>
    <t>Gregorian, baroque, Jigs, reels</t>
  </si>
  <si>
    <t>blues, classical, country, disco from GTZAN</t>
  </si>
  <si>
    <t>No. Genres 4</t>
  </si>
  <si>
    <t>Number public</t>
  </si>
  <si>
    <t>Cataltepe2005</t>
  </si>
  <si>
    <t>J. S. Bach, Chopin, Debussy</t>
  </si>
  <si>
    <t>t</t>
  </si>
  <si>
    <t>Flexer2005b</t>
  </si>
  <si>
    <t>a cappella, acid jazz, blues, bossa nova, celtix, death metal, drum and bass, downtempo, electronic, euro-dance, folk-rock, german hip hop, hard core rap, heavy metal/thrash, italian, jazz, jazz guitar, melodic metal, punk, reggae, trance, trance2</t>
  </si>
  <si>
    <t>Schnitzer2012</t>
  </si>
  <si>
    <t>pop, rock, electronica, hip-hop, funk, reggae</t>
  </si>
  <si>
    <t>hubness, reachability, etc.</t>
  </si>
  <si>
    <t>Anden2013</t>
  </si>
  <si>
    <t>Panagakis2013</t>
  </si>
  <si>
    <t>Markov2013a</t>
  </si>
  <si>
    <t>Classical, Electronic, Jazz-Blues, Metal-Punk, Rock-Pop and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</si>
</sst>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indexed="8"/>
      <name val="Calibri"/>
      <family val="2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7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4" fillId="0" borderId="0" xfId="0" applyFont="1"/>
    <xf numFmtId="0" fontId="3" fillId="0" borderId="0" xfId="0" applyFont="1"/>
    <xf numFmtId="1" fontId="0" fillId="0" borderId="0" xfId="0" applyNumberFormat="1"/>
    <xf numFmtId="1" fontId="3" fillId="0" borderId="0" xfId="0" applyNumberFormat="1" applyFont="1"/>
    <xf numFmtId="1" fontId="4" fillId="0" borderId="0" xfId="0" applyNumberFormat="1" applyFont="1"/>
    <xf numFmtId="0" fontId="0" fillId="0" borderId="0" xfId="0" applyAlignment="1">
      <alignment shrinkToFit="1"/>
    </xf>
    <xf numFmtId="1" fontId="3" fillId="0" borderId="0" xfId="0" applyNumberFormat="1" applyFont="1" applyAlignment="1">
      <alignment shrinkToFit="1"/>
    </xf>
    <xf numFmtId="49" fontId="3" fillId="0" borderId="0" xfId="0" applyNumberFormat="1" applyFont="1" applyAlignment="1">
      <alignment textRotation="90" shrinkToFit="1"/>
    </xf>
    <xf numFmtId="49" fontId="4" fillId="0" borderId="0" xfId="0" applyNumberFormat="1" applyFont="1" applyAlignment="1">
      <alignment textRotation="90" shrinkToFit="1"/>
    </xf>
    <xf numFmtId="49" fontId="0" fillId="0" borderId="0" xfId="0" applyNumberFormat="1" applyAlignment="1">
      <alignment textRotation="90" shrinkToFit="1"/>
    </xf>
    <xf numFmtId="0" fontId="3" fillId="0" borderId="0" xfId="0" applyFont="1" applyAlignment="1">
      <alignment shrinkToFit="1"/>
    </xf>
    <xf numFmtId="0" fontId="0" fillId="2" borderId="0" xfId="0" applyFill="1"/>
    <xf numFmtId="0" fontId="0" fillId="2" borderId="0" xfId="0" applyFill="1" applyAlignment="1">
      <alignment textRotation="90"/>
    </xf>
    <xf numFmtId="49" fontId="4" fillId="2" borderId="0" xfId="0" applyNumberFormat="1" applyFont="1" applyFill="1" applyAlignment="1">
      <alignment textRotation="90" shrinkToFit="1"/>
    </xf>
    <xf numFmtId="0" fontId="3" fillId="2" borderId="0" xfId="0" applyFont="1" applyFill="1"/>
    <xf numFmtId="0" fontId="4" fillId="2" borderId="0" xfId="0" applyFont="1" applyFill="1"/>
    <xf numFmtId="1" fontId="3" fillId="2" borderId="0" xfId="0" applyNumberFormat="1" applyFont="1" applyFill="1"/>
    <xf numFmtId="49" fontId="3" fillId="2" borderId="0" xfId="0" applyNumberFormat="1" applyFont="1" applyFill="1" applyAlignment="1">
      <alignment textRotation="90" shrinkToFit="1"/>
    </xf>
    <xf numFmtId="49" fontId="0" fillId="2" borderId="0" xfId="0" applyNumberFormat="1" applyFill="1" applyAlignment="1">
      <alignment textRotation="90" shrinkToFit="1"/>
    </xf>
    <xf numFmtId="0" fontId="0" fillId="0" borderId="0" xfId="0" applyAlignment="1">
      <alignment wrapText="1"/>
    </xf>
    <xf numFmtId="0" fontId="0" fillId="2" borderId="0" xfId="0" applyFill="1" applyAlignment="1">
      <alignment textRotation="90" wrapText="1"/>
    </xf>
    <xf numFmtId="0" fontId="0" fillId="0" borderId="0" xfId="0" applyAlignment="1">
      <alignment textRotation="90" shrinkToFit="1"/>
    </xf>
    <xf numFmtId="0" fontId="0" fillId="2" borderId="0" xfId="0" applyFill="1" applyAlignment="1">
      <alignment textRotation="90" shrinkToFit="1"/>
    </xf>
    <xf numFmtId="3" fontId="0" fillId="0" borderId="0" xfId="0" applyNumberFormat="1"/>
  </cellXfs>
  <cellStyles count="7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Untitled_2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Untitled_1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Untitled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503"/>
  <sheetViews>
    <sheetView tabSelected="1" topLeftCell="A2" zoomScale="130" zoomScaleNormal="130" zoomScalePageLayoutView="130" workbookViewId="0">
      <pane xSplit="6120" ySplit="3040" topLeftCell="A269" activePane="bottomRight"/>
      <selection activeCell="S6" sqref="S6"/>
      <selection pane="topRight" activeCell="AA2" sqref="AA2"/>
      <selection pane="bottomLeft" activeCell="E273" sqref="E273"/>
      <selection pane="bottomRight" activeCell="W273" sqref="W273"/>
    </sheetView>
  </sheetViews>
  <sheetFormatPr baseColWidth="10" defaultRowHeight="15" x14ac:dyDescent="0"/>
  <cols>
    <col min="1" max="1" width="18.83203125" customWidth="1"/>
    <col min="2" max="2" width="4.1640625" style="3" customWidth="1"/>
    <col min="3" max="4" width="3.5" customWidth="1"/>
    <col min="5" max="5" width="4.5" customWidth="1"/>
    <col min="6" max="6" width="3.5" style="12" customWidth="1"/>
    <col min="7" max="7" width="4" customWidth="1"/>
    <col min="8" max="27" width="3.5" customWidth="1"/>
    <col min="28" max="28" width="4" customWidth="1"/>
    <col min="29" max="30" width="4.33203125" customWidth="1"/>
    <col min="31" max="32" width="3.5" customWidth="1"/>
    <col min="33" max="33" width="4" customWidth="1"/>
    <col min="34" max="34" width="7" customWidth="1"/>
    <col min="35" max="35" width="14.5" style="20" customWidth="1"/>
    <col min="36" max="36" width="4.6640625" customWidth="1"/>
    <col min="37" max="37" width="5.33203125" customWidth="1"/>
    <col min="38" max="38" width="14.5" style="20" customWidth="1"/>
    <col min="39" max="39" width="3.5" customWidth="1"/>
    <col min="40" max="40" width="5.33203125" customWidth="1"/>
    <col min="41" max="41" width="14.5" style="20" customWidth="1"/>
    <col min="42" max="42" width="3" style="20" customWidth="1"/>
    <col min="43" max="43" width="3.1640625" style="20" customWidth="1"/>
    <col min="44" max="44" width="3.5" customWidth="1"/>
    <col min="45" max="45" width="3.5" style="12" customWidth="1"/>
    <col min="46" max="46" width="4.33203125" customWidth="1"/>
    <col min="47" max="48" width="3.5" customWidth="1"/>
    <col min="49" max="49" width="4.33203125" customWidth="1"/>
    <col min="50" max="60" width="3.5" customWidth="1"/>
    <col min="61" max="61" width="3.5" style="12" customWidth="1"/>
    <col min="62" max="62" width="4" customWidth="1"/>
    <col min="63" max="63" width="3.5" customWidth="1"/>
    <col min="64" max="64" width="4.5" customWidth="1"/>
    <col min="65" max="69" width="3.5" customWidth="1"/>
    <col min="70" max="70" width="4" customWidth="1"/>
    <col min="71" max="73" width="4.1640625" customWidth="1"/>
    <col min="74" max="108" width="3.5" customWidth="1"/>
    <col min="109" max="109" width="2.83203125" customWidth="1"/>
    <col min="110" max="110" width="11.33203125" bestFit="1" customWidth="1"/>
    <col min="111" max="111" width="11.6640625" bestFit="1" customWidth="1"/>
    <col min="112" max="112" width="9.5" bestFit="1" customWidth="1"/>
    <col min="113" max="113" width="8.5" bestFit="1" customWidth="1"/>
    <col min="114" max="114" width="9.5" bestFit="1" customWidth="1"/>
    <col min="115" max="115" width="14.83203125" bestFit="1" customWidth="1"/>
    <col min="116" max="116" width="8.5" bestFit="1" customWidth="1"/>
    <col min="117" max="118" width="11.6640625" bestFit="1" customWidth="1"/>
    <col min="119" max="119" width="9.1640625" bestFit="1" customWidth="1"/>
    <col min="120" max="120" width="11.83203125" bestFit="1" customWidth="1"/>
    <col min="122" max="124" width="9.83203125" bestFit="1" customWidth="1"/>
    <col min="125" max="125" width="11.6640625" bestFit="1" customWidth="1"/>
    <col min="126" max="126" width="9.33203125" bestFit="1" customWidth="1"/>
    <col min="127" max="127" width="15.33203125" bestFit="1" customWidth="1"/>
    <col min="128" max="128" width="10.6640625" bestFit="1" customWidth="1"/>
    <col min="129" max="129" width="11.33203125" bestFit="1" customWidth="1"/>
    <col min="130" max="130" width="14.1640625" bestFit="1" customWidth="1"/>
    <col min="131" max="131" width="11.33203125" bestFit="1" customWidth="1"/>
    <col min="132" max="132" width="14.5" bestFit="1" customWidth="1"/>
    <col min="133" max="133" width="13" bestFit="1" customWidth="1"/>
    <col min="134" max="135" width="10" bestFit="1" customWidth="1"/>
    <col min="136" max="137" width="11" bestFit="1" customWidth="1"/>
    <col min="138" max="138" width="12.1640625" bestFit="1" customWidth="1"/>
    <col min="139" max="139" width="8" bestFit="1" customWidth="1"/>
    <col min="140" max="140" width="9.6640625" bestFit="1" customWidth="1"/>
    <col min="141" max="141" width="8.6640625" bestFit="1" customWidth="1"/>
    <col min="142" max="145" width="8.33203125" bestFit="1" customWidth="1"/>
    <col min="146" max="146" width="10.5" bestFit="1" customWidth="1"/>
    <col min="147" max="147" width="9.33203125" bestFit="1" customWidth="1"/>
    <col min="149" max="149" width="10.33203125" bestFit="1" customWidth="1"/>
    <col min="150" max="150" width="11.1640625" bestFit="1" customWidth="1"/>
    <col min="151" max="151" width="9.1640625" bestFit="1" customWidth="1"/>
    <col min="152" max="152" width="13.83203125" bestFit="1" customWidth="1"/>
    <col min="153" max="153" width="10.33203125" bestFit="1" customWidth="1"/>
    <col min="154" max="155" width="10.1640625" bestFit="1" customWidth="1"/>
    <col min="156" max="156" width="10" bestFit="1" customWidth="1"/>
    <col min="157" max="157" width="11" bestFit="1" customWidth="1"/>
    <col min="158" max="158" width="10" bestFit="1" customWidth="1"/>
    <col min="159" max="159" width="11" bestFit="1" customWidth="1"/>
    <col min="160" max="160" width="10" bestFit="1" customWidth="1"/>
    <col min="161" max="161" width="11.83203125" bestFit="1" customWidth="1"/>
    <col min="162" max="162" width="12.6640625" bestFit="1" customWidth="1"/>
    <col min="163" max="163" width="9.33203125" bestFit="1" customWidth="1"/>
    <col min="164" max="165" width="7.1640625" bestFit="1" customWidth="1"/>
    <col min="166" max="166" width="8.33203125" bestFit="1" customWidth="1"/>
    <col min="167" max="167" width="10.33203125" bestFit="1" customWidth="1"/>
    <col min="168" max="168" width="8.5" bestFit="1" customWidth="1"/>
    <col min="169" max="169" width="16.1640625" bestFit="1" customWidth="1"/>
    <col min="170" max="170" width="12" bestFit="1" customWidth="1"/>
    <col min="171" max="171" width="11.6640625" bestFit="1" customWidth="1"/>
    <col min="173" max="173" width="10" bestFit="1" customWidth="1"/>
    <col min="174" max="175" width="13.6640625" bestFit="1" customWidth="1"/>
    <col min="176" max="176" width="14.6640625" bestFit="1" customWidth="1"/>
    <col min="177" max="177" width="13.1640625" bestFit="1" customWidth="1"/>
    <col min="179" max="179" width="14.33203125" bestFit="1" customWidth="1"/>
    <col min="180" max="180" width="10.1640625" bestFit="1" customWidth="1"/>
    <col min="181" max="181" width="11" bestFit="1" customWidth="1"/>
    <col min="182" max="183" width="12.6640625" bestFit="1" customWidth="1"/>
    <col min="184" max="184" width="9.33203125" bestFit="1" customWidth="1"/>
    <col min="185" max="185" width="11.5" bestFit="1" customWidth="1"/>
    <col min="186" max="186" width="11.6640625" bestFit="1" customWidth="1"/>
    <col min="187" max="187" width="12.6640625" bestFit="1" customWidth="1"/>
    <col min="188" max="188" width="13.1640625" bestFit="1" customWidth="1"/>
    <col min="189" max="189" width="14.1640625" bestFit="1" customWidth="1"/>
    <col min="190" max="190" width="13.1640625" bestFit="1" customWidth="1"/>
    <col min="191" max="192" width="10.5" bestFit="1" customWidth="1"/>
    <col min="194" max="194" width="10.33203125" bestFit="1" customWidth="1"/>
    <col min="195" max="195" width="9.6640625" bestFit="1" customWidth="1"/>
    <col min="196" max="196" width="10.5" bestFit="1" customWidth="1"/>
    <col min="197" max="197" width="11.33203125" bestFit="1" customWidth="1"/>
    <col min="198" max="198" width="13.5" bestFit="1" customWidth="1"/>
    <col min="199" max="199" width="10.33203125" bestFit="1" customWidth="1"/>
    <col min="201" max="201" width="13.1640625" bestFit="1" customWidth="1"/>
    <col min="202" max="205" width="13" bestFit="1" customWidth="1"/>
    <col min="206" max="206" width="9.5" bestFit="1" customWidth="1"/>
    <col min="207" max="207" width="10" bestFit="1" customWidth="1"/>
    <col min="208" max="208" width="8.83203125" bestFit="1" customWidth="1"/>
    <col min="209" max="210" width="10" bestFit="1" customWidth="1"/>
    <col min="212" max="212" width="9.33203125" bestFit="1" customWidth="1"/>
    <col min="213" max="213" width="9.6640625" bestFit="1" customWidth="1"/>
    <col min="214" max="215" width="11.1640625" bestFit="1" customWidth="1"/>
    <col min="216" max="216" width="10" bestFit="1" customWidth="1"/>
    <col min="217" max="218" width="10.33203125" bestFit="1" customWidth="1"/>
    <col min="219" max="220" width="8.33203125" bestFit="1" customWidth="1"/>
    <col min="221" max="221" width="9" bestFit="1" customWidth="1"/>
    <col min="222" max="222" width="12.1640625" bestFit="1" customWidth="1"/>
    <col min="223" max="223" width="10.1640625" bestFit="1" customWidth="1"/>
    <col min="224" max="224" width="15.5" bestFit="1" customWidth="1"/>
    <col min="225" max="225" width="10.6640625" bestFit="1" customWidth="1"/>
    <col min="226" max="226" width="15.1640625" bestFit="1" customWidth="1"/>
    <col min="227" max="227" width="12.33203125" bestFit="1" customWidth="1"/>
    <col min="228" max="228" width="17.83203125" bestFit="1" customWidth="1"/>
    <col min="229" max="229" width="13.1640625" bestFit="1" customWidth="1"/>
    <col min="230" max="230" width="11.83203125" bestFit="1" customWidth="1"/>
    <col min="231" max="231" width="12.6640625" bestFit="1" customWidth="1"/>
    <col min="232" max="232" width="12.5" bestFit="1" customWidth="1"/>
    <col min="233" max="233" width="17" bestFit="1" customWidth="1"/>
    <col min="234" max="234" width="11.83203125" bestFit="1" customWidth="1"/>
    <col min="235" max="235" width="12.83203125" bestFit="1" customWidth="1"/>
    <col min="236" max="239" width="8.1640625" bestFit="1" customWidth="1"/>
    <col min="240" max="240" width="9.1640625" bestFit="1" customWidth="1"/>
    <col min="241" max="241" width="9" bestFit="1" customWidth="1"/>
    <col min="242" max="242" width="9.1640625" bestFit="1" customWidth="1"/>
    <col min="243" max="243" width="8.1640625" bestFit="1" customWidth="1"/>
    <col min="244" max="245" width="9.1640625" bestFit="1" customWidth="1"/>
    <col min="246" max="246" width="11" bestFit="1" customWidth="1"/>
    <col min="247" max="248" width="11.1640625" bestFit="1" customWidth="1"/>
    <col min="249" max="249" width="6.6640625" bestFit="1" customWidth="1"/>
    <col min="250" max="250" width="7.6640625" bestFit="1" customWidth="1"/>
    <col min="251" max="251" width="6.6640625" bestFit="1" customWidth="1"/>
    <col min="252" max="252" width="7.6640625" bestFit="1" customWidth="1"/>
    <col min="253" max="253" width="7.5" bestFit="1" customWidth="1"/>
    <col min="254" max="256" width="6.6640625" bestFit="1" customWidth="1"/>
    <col min="257" max="257" width="10.33203125" bestFit="1" customWidth="1"/>
    <col min="258" max="259" width="8.5" bestFit="1" customWidth="1"/>
    <col min="260" max="260" width="8.1640625" bestFit="1" customWidth="1"/>
    <col min="261" max="263" width="7.6640625" bestFit="1" customWidth="1"/>
    <col min="264" max="264" width="7.1640625" bestFit="1" customWidth="1"/>
    <col min="265" max="265" width="10.1640625" bestFit="1" customWidth="1"/>
    <col min="266" max="266" width="8.1640625" bestFit="1" customWidth="1"/>
    <col min="267" max="267" width="10" bestFit="1" customWidth="1"/>
    <col min="268" max="268" width="15.1640625" bestFit="1" customWidth="1"/>
    <col min="269" max="269" width="7.5" bestFit="1" customWidth="1"/>
    <col min="270" max="270" width="11.5" bestFit="1" customWidth="1"/>
    <col min="271" max="271" width="13.1640625" bestFit="1" customWidth="1"/>
    <col min="272" max="273" width="12.5" bestFit="1" customWidth="1"/>
    <col min="276" max="276" width="11" bestFit="1" customWidth="1"/>
    <col min="277" max="277" width="10.5" bestFit="1" customWidth="1"/>
    <col min="278" max="278" width="11.6640625" bestFit="1" customWidth="1"/>
    <col min="279" max="279" width="10.5" bestFit="1" customWidth="1"/>
    <col min="280" max="281" width="10.6640625" bestFit="1" customWidth="1"/>
    <col min="282" max="282" width="13.33203125" bestFit="1" customWidth="1"/>
    <col min="283" max="285" width="10" bestFit="1" customWidth="1"/>
    <col min="286" max="286" width="11.33203125" bestFit="1" customWidth="1"/>
    <col min="287" max="287" width="13.83203125" bestFit="1" customWidth="1"/>
    <col min="288" max="288" width="12.33203125" bestFit="1" customWidth="1"/>
    <col min="289" max="289" width="12.1640625" bestFit="1" customWidth="1"/>
    <col min="290" max="290" width="13.6640625" bestFit="1" customWidth="1"/>
    <col min="291" max="291" width="12.6640625" bestFit="1" customWidth="1"/>
    <col min="293" max="293" width="14.1640625" bestFit="1" customWidth="1"/>
    <col min="294" max="294" width="10.6640625" bestFit="1" customWidth="1"/>
    <col min="295" max="295" width="11.6640625" bestFit="1" customWidth="1"/>
    <col min="296" max="296" width="10.6640625" bestFit="1" customWidth="1"/>
    <col min="297" max="298" width="12.1640625" bestFit="1" customWidth="1"/>
    <col min="299" max="299" width="12.83203125" bestFit="1" customWidth="1"/>
    <col min="300" max="300" width="9.1640625" bestFit="1" customWidth="1"/>
    <col min="301" max="301" width="10.33203125" bestFit="1" customWidth="1"/>
    <col min="302" max="302" width="10.5" bestFit="1" customWidth="1"/>
    <col min="303" max="303" width="15.6640625" bestFit="1" customWidth="1"/>
    <col min="304" max="304" width="11.33203125" bestFit="1" customWidth="1"/>
    <col min="305" max="305" width="8.83203125" bestFit="1" customWidth="1"/>
    <col min="306" max="306" width="9.1640625" bestFit="1" customWidth="1"/>
    <col min="308" max="308" width="9.1640625" bestFit="1" customWidth="1"/>
    <col min="309" max="309" width="12.1640625" bestFit="1" customWidth="1"/>
    <col min="310" max="310" width="13.33203125" bestFit="1" customWidth="1"/>
    <col min="311" max="311" width="12.1640625" bestFit="1" customWidth="1"/>
    <col min="312" max="313" width="13.33203125" bestFit="1" customWidth="1"/>
    <col min="314" max="314" width="14.33203125" bestFit="1" customWidth="1"/>
    <col min="315" max="315" width="13.33203125" bestFit="1" customWidth="1"/>
    <col min="316" max="316" width="14.33203125" bestFit="1" customWidth="1"/>
    <col min="317" max="317" width="14.1640625" bestFit="1" customWidth="1"/>
    <col min="318" max="318" width="13.33203125" bestFit="1" customWidth="1"/>
    <col min="319" max="321" width="8.83203125" bestFit="1" customWidth="1"/>
    <col min="322" max="322" width="10" bestFit="1" customWidth="1"/>
    <col min="323" max="323" width="10.6640625" bestFit="1" customWidth="1"/>
    <col min="324" max="325" width="11.5" bestFit="1" customWidth="1"/>
    <col min="326" max="326" width="12.5" bestFit="1" customWidth="1"/>
    <col min="327" max="327" width="11.5" bestFit="1" customWidth="1"/>
    <col min="328" max="328" width="15.6640625" bestFit="1" customWidth="1"/>
    <col min="329" max="329" width="11.33203125" bestFit="1" customWidth="1"/>
    <col min="330" max="330" width="10" bestFit="1" customWidth="1"/>
    <col min="331" max="332" width="12.1640625" bestFit="1" customWidth="1"/>
    <col min="333" max="335" width="12.83203125" bestFit="1" customWidth="1"/>
    <col min="336" max="337" width="9.83203125" bestFit="1" customWidth="1"/>
    <col min="338" max="338" width="9.33203125" bestFit="1" customWidth="1"/>
    <col min="339" max="339" width="12.1640625" bestFit="1" customWidth="1"/>
    <col min="340" max="340" width="8.1640625" bestFit="1" customWidth="1"/>
    <col min="341" max="342" width="11.5" bestFit="1" customWidth="1"/>
    <col min="343" max="343" width="12.5" bestFit="1" customWidth="1"/>
    <col min="344" max="344" width="11.1640625" bestFit="1" customWidth="1"/>
    <col min="345" max="345" width="10.6640625" bestFit="1" customWidth="1"/>
    <col min="346" max="346" width="11.5" bestFit="1" customWidth="1"/>
    <col min="347" max="347" width="11.6640625" bestFit="1" customWidth="1"/>
    <col min="348" max="348" width="10.6640625" bestFit="1" customWidth="1"/>
    <col min="349" max="349" width="10.5" bestFit="1" customWidth="1"/>
    <col min="350" max="350" width="9.33203125" bestFit="1" customWidth="1"/>
    <col min="351" max="353" width="8.33203125" bestFit="1" customWidth="1"/>
    <col min="354" max="354" width="12.1640625" bestFit="1" customWidth="1"/>
    <col min="355" max="355" width="8.83203125" bestFit="1" customWidth="1"/>
    <col min="356" max="356" width="10.33203125" bestFit="1" customWidth="1"/>
    <col min="357" max="357" width="11" bestFit="1" customWidth="1"/>
    <col min="358" max="358" width="10.6640625" bestFit="1" customWidth="1"/>
    <col min="359" max="359" width="14" bestFit="1" customWidth="1"/>
    <col min="360" max="361" width="10.6640625" bestFit="1" customWidth="1"/>
    <col min="362" max="362" width="11.83203125" bestFit="1" customWidth="1"/>
    <col min="363" max="363" width="10.6640625" bestFit="1" customWidth="1"/>
    <col min="364" max="365" width="9.5" bestFit="1" customWidth="1"/>
    <col min="366" max="367" width="15" bestFit="1" customWidth="1"/>
    <col min="368" max="368" width="16.1640625" bestFit="1" customWidth="1"/>
    <col min="369" max="369" width="15.83203125" bestFit="1" customWidth="1"/>
    <col min="370" max="370" width="16.1640625" bestFit="1" customWidth="1"/>
    <col min="371" max="373" width="9.33203125" bestFit="1" customWidth="1"/>
    <col min="374" max="375" width="8.5" bestFit="1" customWidth="1"/>
    <col min="376" max="376" width="9.6640625" bestFit="1" customWidth="1"/>
    <col min="377" max="377" width="8.5" bestFit="1" customWidth="1"/>
    <col min="378" max="378" width="10.33203125" bestFit="1" customWidth="1"/>
    <col min="379" max="379" width="11.83203125" bestFit="1" customWidth="1"/>
    <col min="380" max="380" width="10.33203125" bestFit="1" customWidth="1"/>
    <col min="381" max="381" width="9.1640625" bestFit="1" customWidth="1"/>
    <col min="382" max="382" width="10" bestFit="1" customWidth="1"/>
    <col min="383" max="383" width="11.33203125" bestFit="1" customWidth="1"/>
    <col min="384" max="384" width="12" bestFit="1" customWidth="1"/>
    <col min="385" max="385" width="10.1640625" bestFit="1" customWidth="1"/>
    <col min="386" max="386" width="11.33203125" bestFit="1" customWidth="1"/>
    <col min="387" max="387" width="11.1640625" bestFit="1" customWidth="1"/>
    <col min="388" max="388" width="14.1640625" bestFit="1" customWidth="1"/>
    <col min="389" max="389" width="13.5" bestFit="1" customWidth="1"/>
    <col min="390" max="390" width="8.5" bestFit="1" customWidth="1"/>
    <col min="391" max="391" width="14" bestFit="1" customWidth="1"/>
    <col min="392" max="392" width="11.1640625" bestFit="1" customWidth="1"/>
    <col min="393" max="393" width="12.33203125" bestFit="1" customWidth="1"/>
    <col min="394" max="394" width="11.1640625" bestFit="1" customWidth="1"/>
    <col min="395" max="396" width="12.1640625" bestFit="1" customWidth="1"/>
    <col min="397" max="397" width="10.1640625" bestFit="1" customWidth="1"/>
    <col min="398" max="398" width="13.83203125" bestFit="1" customWidth="1"/>
    <col min="399" max="399" width="14.83203125" bestFit="1" customWidth="1"/>
    <col min="400" max="400" width="14.6640625" bestFit="1" customWidth="1"/>
    <col min="401" max="401" width="13.83203125" bestFit="1" customWidth="1"/>
    <col min="402" max="402" width="14.83203125" bestFit="1" customWidth="1"/>
    <col min="403" max="403" width="11.33203125" bestFit="1" customWidth="1"/>
    <col min="404" max="404" width="14.83203125" bestFit="1" customWidth="1"/>
    <col min="405" max="405" width="11.5" bestFit="1" customWidth="1"/>
    <col min="406" max="406" width="12.33203125" bestFit="1" customWidth="1"/>
    <col min="407" max="407" width="10.33203125" bestFit="1" customWidth="1"/>
    <col min="408" max="411" width="10" bestFit="1" customWidth="1"/>
    <col min="412" max="412" width="10.33203125" bestFit="1" customWidth="1"/>
    <col min="413" max="413" width="13.5" bestFit="1" customWidth="1"/>
    <col min="414" max="414" width="10.1640625" bestFit="1" customWidth="1"/>
    <col min="415" max="415" width="10.33203125" bestFit="1" customWidth="1"/>
    <col min="416" max="416" width="9.5" bestFit="1" customWidth="1"/>
    <col min="417" max="417" width="12.1640625" bestFit="1" customWidth="1"/>
    <col min="418" max="418" width="11.6640625" bestFit="1" customWidth="1"/>
    <col min="419" max="419" width="9.6640625" bestFit="1" customWidth="1"/>
    <col min="421" max="421" width="12" bestFit="1" customWidth="1"/>
    <col min="422" max="422" width="8.1640625" bestFit="1" customWidth="1"/>
    <col min="423" max="424" width="7.33203125" bestFit="1" customWidth="1"/>
    <col min="425" max="427" width="9.1640625" bestFit="1" customWidth="1"/>
    <col min="428" max="428" width="8.33203125" bestFit="1" customWidth="1"/>
    <col min="429" max="429" width="8.6640625" bestFit="1" customWidth="1"/>
    <col min="430" max="430" width="10.33203125" bestFit="1" customWidth="1"/>
    <col min="431" max="431" width="8.33203125" bestFit="1" customWidth="1"/>
    <col min="432" max="432" width="7.33203125" bestFit="1" customWidth="1"/>
    <col min="433" max="433" width="8.33203125" bestFit="1" customWidth="1"/>
    <col min="434" max="434" width="9.1640625" bestFit="1" customWidth="1"/>
    <col min="435" max="437" width="10.1640625" bestFit="1" customWidth="1"/>
    <col min="438" max="438" width="11.1640625" bestFit="1" customWidth="1"/>
    <col min="439" max="439" width="10.1640625" bestFit="1" customWidth="1"/>
    <col min="440" max="440" width="9.33203125" bestFit="1" customWidth="1"/>
    <col min="441" max="441" width="10.33203125" bestFit="1" customWidth="1"/>
    <col min="442" max="442" width="9.33203125" bestFit="1" customWidth="1"/>
    <col min="443" max="443" width="8.33203125" bestFit="1" customWidth="1"/>
  </cols>
  <sheetData>
    <row r="1" spans="1:110">
      <c r="G1" t="s">
        <v>327</v>
      </c>
      <c r="AT1" t="s">
        <v>331</v>
      </c>
      <c r="BJ1" t="s">
        <v>333</v>
      </c>
    </row>
    <row r="2" spans="1:110" s="6" customFormat="1" ht="73" customHeight="1">
      <c r="A2" s="11" t="s">
        <v>326</v>
      </c>
      <c r="B2" s="7"/>
      <c r="C2" s="8" t="s">
        <v>502</v>
      </c>
      <c r="D2" s="9" t="s">
        <v>503</v>
      </c>
      <c r="E2" s="9" t="s">
        <v>516</v>
      </c>
      <c r="F2" s="14"/>
      <c r="G2" s="10" t="s">
        <v>328</v>
      </c>
      <c r="H2" s="10" t="s">
        <v>150</v>
      </c>
      <c r="I2" s="8" t="s">
        <v>337</v>
      </c>
      <c r="J2" s="10" t="s">
        <v>531</v>
      </c>
      <c r="K2" s="10" t="s">
        <v>530</v>
      </c>
      <c r="L2" s="10" t="s">
        <v>329</v>
      </c>
      <c r="M2" s="10" t="s">
        <v>330</v>
      </c>
      <c r="N2" s="10" t="s">
        <v>529</v>
      </c>
      <c r="O2" s="10" t="s">
        <v>483</v>
      </c>
      <c r="P2" s="10" t="s">
        <v>332</v>
      </c>
      <c r="Q2" s="10" t="s">
        <v>528</v>
      </c>
      <c r="R2" s="10" t="s">
        <v>340</v>
      </c>
      <c r="S2" s="10" t="s">
        <v>436</v>
      </c>
      <c r="T2" s="10" t="s">
        <v>499</v>
      </c>
      <c r="U2" s="10" t="s">
        <v>501</v>
      </c>
      <c r="V2" s="10" t="s">
        <v>498</v>
      </c>
      <c r="W2" s="10" t="s">
        <v>715</v>
      </c>
      <c r="X2" s="10" t="s">
        <v>741</v>
      </c>
      <c r="Y2" s="10" t="s">
        <v>837</v>
      </c>
      <c r="Z2" s="10" t="s">
        <v>772</v>
      </c>
      <c r="AA2" s="10" t="s">
        <v>855</v>
      </c>
      <c r="AB2" s="10" t="s">
        <v>527</v>
      </c>
      <c r="AC2" s="10" t="s">
        <v>526</v>
      </c>
      <c r="AD2" s="10" t="s">
        <v>474</v>
      </c>
      <c r="AE2" s="22" t="s">
        <v>540</v>
      </c>
      <c r="AF2" s="22" t="s">
        <v>478</v>
      </c>
      <c r="AG2" s="22" t="s">
        <v>525</v>
      </c>
      <c r="AH2" s="22" t="s">
        <v>536</v>
      </c>
      <c r="AI2" s="6" t="s">
        <v>532</v>
      </c>
      <c r="AJ2" s="22" t="s">
        <v>723</v>
      </c>
      <c r="AK2" s="22" t="s">
        <v>544</v>
      </c>
      <c r="AL2" s="6" t="s">
        <v>545</v>
      </c>
      <c r="AM2" s="22" t="s">
        <v>724</v>
      </c>
      <c r="AN2" s="22" t="s">
        <v>584</v>
      </c>
      <c r="AO2" s="6" t="s">
        <v>587</v>
      </c>
      <c r="AP2" s="22" t="s">
        <v>854</v>
      </c>
      <c r="AQ2" s="22" t="s">
        <v>842</v>
      </c>
      <c r="AR2" s="10" t="s">
        <v>475</v>
      </c>
      <c r="AS2" s="23"/>
      <c r="AT2" s="22" t="s">
        <v>504</v>
      </c>
      <c r="AU2" s="22" t="s">
        <v>506</v>
      </c>
      <c r="AV2" s="22" t="s">
        <v>507</v>
      </c>
      <c r="AW2" s="22" t="s">
        <v>512</v>
      </c>
      <c r="AX2" s="22" t="s">
        <v>508</v>
      </c>
      <c r="AY2" s="22" t="s">
        <v>509</v>
      </c>
      <c r="AZ2" s="22" t="s">
        <v>510</v>
      </c>
      <c r="BA2" s="22" t="s">
        <v>511</v>
      </c>
      <c r="BB2" s="22" t="s">
        <v>513</v>
      </c>
      <c r="BC2" s="22" t="s">
        <v>514</v>
      </c>
      <c r="BD2" s="22" t="s">
        <v>505</v>
      </c>
      <c r="BE2" s="22" t="s">
        <v>704</v>
      </c>
      <c r="BF2" s="22" t="s">
        <v>515</v>
      </c>
      <c r="BG2" s="22" t="s">
        <v>476</v>
      </c>
      <c r="BH2" s="22" t="s">
        <v>668</v>
      </c>
      <c r="BI2" s="23"/>
      <c r="BJ2" s="22" t="s">
        <v>517</v>
      </c>
      <c r="BK2" s="22" t="s">
        <v>518</v>
      </c>
      <c r="BL2" s="22" t="s">
        <v>519</v>
      </c>
      <c r="BM2" s="22" t="s">
        <v>520</v>
      </c>
      <c r="BN2" s="22" t="s">
        <v>521</v>
      </c>
      <c r="BO2" s="22" t="s">
        <v>174</v>
      </c>
      <c r="BP2" s="22" t="s">
        <v>356</v>
      </c>
      <c r="BQ2" s="22" t="s">
        <v>779</v>
      </c>
      <c r="BR2" s="22" t="s">
        <v>524</v>
      </c>
      <c r="BS2" s="22" t="s">
        <v>541</v>
      </c>
      <c r="BT2" s="22" t="s">
        <v>682</v>
      </c>
      <c r="BU2" s="22"/>
      <c r="BV2" s="22" t="s">
        <v>355</v>
      </c>
      <c r="BW2" s="22" t="s">
        <v>432</v>
      </c>
      <c r="BX2" s="22" t="s">
        <v>305</v>
      </c>
      <c r="BY2" s="22" t="s">
        <v>630</v>
      </c>
      <c r="BZ2" s="22" t="s">
        <v>522</v>
      </c>
      <c r="CA2" s="22" t="s">
        <v>523</v>
      </c>
      <c r="CB2" s="22" t="s">
        <v>298</v>
      </c>
      <c r="CC2" s="22" t="s">
        <v>273</v>
      </c>
      <c r="CD2" s="22" t="s">
        <v>611</v>
      </c>
      <c r="CE2" s="22" t="s">
        <v>796</v>
      </c>
      <c r="CF2" s="22" t="s">
        <v>99</v>
      </c>
      <c r="CG2" s="22" t="s">
        <v>423</v>
      </c>
      <c r="CH2" s="22" t="s">
        <v>771</v>
      </c>
      <c r="CI2" s="22" t="s">
        <v>85</v>
      </c>
      <c r="CJ2" s="22" t="s">
        <v>477</v>
      </c>
      <c r="CK2" s="22" t="s">
        <v>345</v>
      </c>
      <c r="CL2" s="22" t="s">
        <v>406</v>
      </c>
      <c r="CM2" s="22" t="s">
        <v>168</v>
      </c>
      <c r="CN2" s="22" t="s">
        <v>69</v>
      </c>
      <c r="CO2" s="22" t="s">
        <v>70</v>
      </c>
      <c r="CP2" s="22" t="s">
        <v>303</v>
      </c>
      <c r="CQ2" s="22" t="s">
        <v>304</v>
      </c>
      <c r="CR2" s="22" t="s">
        <v>96</v>
      </c>
      <c r="CS2" s="22" t="s">
        <v>73</v>
      </c>
      <c r="CT2" s="22" t="s">
        <v>74</v>
      </c>
      <c r="CU2" s="22" t="s">
        <v>75</v>
      </c>
      <c r="CV2" s="22" t="s">
        <v>76</v>
      </c>
      <c r="CW2" s="22" t="s">
        <v>489</v>
      </c>
      <c r="CX2" s="22" t="s">
        <v>490</v>
      </c>
      <c r="CY2" s="22" t="s">
        <v>491</v>
      </c>
      <c r="CZ2" s="22" t="s">
        <v>492</v>
      </c>
      <c r="DA2" s="22" t="s">
        <v>493</v>
      </c>
      <c r="DB2" s="22" t="s">
        <v>494</v>
      </c>
      <c r="DC2" s="22" t="s">
        <v>495</v>
      </c>
      <c r="DD2" s="22" t="s">
        <v>496</v>
      </c>
      <c r="DE2" s="22" t="s">
        <v>636</v>
      </c>
      <c r="DF2" s="22" t="s">
        <v>863</v>
      </c>
    </row>
    <row r="3" spans="1:110" s="12" customFormat="1" ht="15" customHeight="1">
      <c r="A3" s="15"/>
      <c r="B3" s="17"/>
      <c r="C3" s="18"/>
      <c r="D3" s="14"/>
      <c r="E3" s="14"/>
      <c r="F3" s="14"/>
      <c r="G3" s="19"/>
      <c r="H3" s="19"/>
      <c r="I3" s="18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3"/>
      <c r="AF3" s="13"/>
      <c r="AG3" s="13"/>
      <c r="AH3" s="13"/>
      <c r="AI3" s="21"/>
      <c r="AJ3" s="13"/>
      <c r="AK3" s="13"/>
      <c r="AL3" s="21"/>
      <c r="AM3" s="13"/>
      <c r="AN3" s="13"/>
      <c r="AO3" s="21"/>
      <c r="AP3" s="21"/>
      <c r="AQ3" s="21"/>
      <c r="AR3" s="19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</row>
    <row r="4" spans="1:110">
      <c r="A4" s="2" t="s">
        <v>807</v>
      </c>
      <c r="B4">
        <f>SUM(B5:B476)</f>
        <v>470</v>
      </c>
      <c r="C4">
        <f>SUM(C5:C476)</f>
        <v>24</v>
      </c>
      <c r="D4">
        <f>SUM(D5:D476)</f>
        <v>13</v>
      </c>
      <c r="E4">
        <f>SUM(E5:E476)</f>
        <v>438</v>
      </c>
      <c r="F4" s="15"/>
      <c r="G4">
        <f>SUM(G5:G476)</f>
        <v>101</v>
      </c>
      <c r="H4">
        <f>SUM(H5:H476)</f>
        <v>76</v>
      </c>
      <c r="I4">
        <f>SUM(I5:I476)</f>
        <v>3</v>
      </c>
      <c r="J4">
        <f>SUM(J5:J476)</f>
        <v>15</v>
      </c>
      <c r="K4">
        <f>SUM(K5:K476)</f>
        <v>22</v>
      </c>
      <c r="L4">
        <f>SUM(L5:L476)</f>
        <v>4</v>
      </c>
      <c r="M4">
        <f>SUM(M5:M476)</f>
        <v>3</v>
      </c>
      <c r="N4">
        <f>SUM(N5:N476)</f>
        <v>25</v>
      </c>
      <c r="O4">
        <f>SUM(O5:O476)</f>
        <v>4</v>
      </c>
      <c r="P4">
        <f>SUM(P5:P476)</f>
        <v>8</v>
      </c>
      <c r="Q4">
        <f>SUM(Q5:Q476)</f>
        <v>15</v>
      </c>
      <c r="R4">
        <f>SUM(R5:R476)</f>
        <v>5</v>
      </c>
      <c r="S4">
        <f>SUM(S5:S476)</f>
        <v>2</v>
      </c>
      <c r="T4">
        <f>SUM(T5:T476)</f>
        <v>11</v>
      </c>
      <c r="U4">
        <f>SUM(U5:U476)</f>
        <v>4</v>
      </c>
      <c r="V4">
        <f>SUM(V5:V476)</f>
        <v>4</v>
      </c>
      <c r="W4">
        <f>SUM(W5:W476)</f>
        <v>6</v>
      </c>
      <c r="X4">
        <f>SUM(X5:X476)</f>
        <v>3</v>
      </c>
      <c r="Y4">
        <f>SUM(Y5:Y476)</f>
        <v>1</v>
      </c>
      <c r="Z4">
        <f>SUM(Z5:Z476)</f>
        <v>3</v>
      </c>
      <c r="AB4">
        <f>SUM(AB5:AB476)</f>
        <v>256</v>
      </c>
      <c r="AC4">
        <f>SUM(AC5:AC476)</f>
        <v>607</v>
      </c>
      <c r="AD4">
        <f>SUM(AD5:AD476)</f>
        <v>347</v>
      </c>
      <c r="AE4">
        <f>SUM(AE5:AE476)</f>
        <v>82</v>
      </c>
      <c r="AF4">
        <f>SUM(AF5:AF476)</f>
        <v>27</v>
      </c>
      <c r="AQ4">
        <f>SUM(AQ5:AQ476)</f>
        <v>47</v>
      </c>
      <c r="AR4">
        <f>SUM(AR5:AR476)</f>
        <v>22</v>
      </c>
      <c r="AT4">
        <f>SUM(AT5:AT476)</f>
        <v>399</v>
      </c>
      <c r="AU4">
        <f>SUM(AU5:AU476)</f>
        <v>30</v>
      </c>
      <c r="AV4">
        <f>SUM(AV5:AV476)</f>
        <v>20</v>
      </c>
      <c r="AW4">
        <f>SUM(AW5:AW476)</f>
        <v>143</v>
      </c>
      <c r="AX4">
        <f>SUM(AX5:AX476)</f>
        <v>16</v>
      </c>
      <c r="AY4">
        <f>SUM(AY5:AY476)</f>
        <v>30</v>
      </c>
      <c r="AZ4">
        <f>SUM(AZ5:AZ476)</f>
        <v>26</v>
      </c>
      <c r="BA4">
        <f>SUM(BA5:BA476)</f>
        <v>3</v>
      </c>
      <c r="BB4">
        <f>SUM(BB5:BB476)</f>
        <v>30</v>
      </c>
      <c r="BC4">
        <f>SUM(BC5:BC476)</f>
        <v>71</v>
      </c>
      <c r="BD4">
        <f>SUM(BD5:BD476)</f>
        <v>11</v>
      </c>
      <c r="BE4">
        <f>SUM(BE5:BE476)</f>
        <v>45</v>
      </c>
      <c r="BF4">
        <f>SUM(BF5:BF476)</f>
        <v>73</v>
      </c>
      <c r="BG4">
        <f>SUM(BG5:BG476)</f>
        <v>12</v>
      </c>
      <c r="BH4">
        <f>SUM(BH5:BH476)</f>
        <v>22</v>
      </c>
      <c r="BJ4">
        <f>SUM(BJ5:BJ476)</f>
        <v>387</v>
      </c>
      <c r="BK4">
        <f>SUM(BK5:BK476)</f>
        <v>97</v>
      </c>
      <c r="BL4">
        <f>SUM(BL5:BL476)</f>
        <v>119</v>
      </c>
      <c r="BM4">
        <f>SUM(BM5:BM476)</f>
        <v>12</v>
      </c>
      <c r="BN4">
        <f>SUM(BN5:BN476)</f>
        <v>47</v>
      </c>
      <c r="BO4">
        <f>SUM(BO5:BO476)</f>
        <v>8</v>
      </c>
      <c r="BP4">
        <f>SUM(BP5:BP476)</f>
        <v>17</v>
      </c>
      <c r="BQ4">
        <f>SUM(BQ5:BQ476)</f>
        <v>1</v>
      </c>
      <c r="BR4">
        <f>SUM(BR5:BR476)</f>
        <v>151</v>
      </c>
      <c r="BS4">
        <f>SUM(BS5:BS476)</f>
        <v>118</v>
      </c>
      <c r="BT4">
        <f>SUM(BT5:BT476)</f>
        <v>15</v>
      </c>
      <c r="BV4">
        <f>SUM(BV5:BV476)</f>
        <v>9</v>
      </c>
      <c r="BW4">
        <f>SUM(BW5:BW476)</f>
        <v>19</v>
      </c>
      <c r="BX4">
        <f>SUM(BX5:BX476)</f>
        <v>1</v>
      </c>
      <c r="BY4">
        <f>SUM(BY5:BY476)</f>
        <v>15</v>
      </c>
      <c r="BZ4">
        <f>SUM(BZ5:BZ476)</f>
        <v>1</v>
      </c>
      <c r="CA4">
        <f>SUM(CA5:CA476)</f>
        <v>1</v>
      </c>
      <c r="CB4">
        <f>SUM(CB5:CB476)</f>
        <v>1</v>
      </c>
      <c r="CC4">
        <f>SUM(CC5:CC476)</f>
        <v>4</v>
      </c>
      <c r="CD4">
        <f>SUM(CD5:CD476)</f>
        <v>1</v>
      </c>
      <c r="CE4">
        <f>SUM(CE5:CE476)</f>
        <v>2</v>
      </c>
      <c r="CF4">
        <f>SUM(CF5:CF476)</f>
        <v>4</v>
      </c>
      <c r="CG4">
        <f>SUM(CG5:CG476)</f>
        <v>1</v>
      </c>
      <c r="CH4">
        <f>SUM(CH5:CH476)</f>
        <v>2</v>
      </c>
      <c r="CI4">
        <f>SUM(CI5:CI476)</f>
        <v>1</v>
      </c>
      <c r="CJ4">
        <f>SUM(CJ5:CJ476)</f>
        <v>1</v>
      </c>
      <c r="CK4">
        <f>SUM(CK5:CK476)</f>
        <v>2</v>
      </c>
      <c r="CL4">
        <f>SUM(CL5:CL476)</f>
        <v>2</v>
      </c>
      <c r="CM4">
        <f>SUM(CM5:CM476)</f>
        <v>1</v>
      </c>
      <c r="CN4">
        <f>SUM(CN5:CN476)</f>
        <v>3</v>
      </c>
      <c r="CO4">
        <f>SUM(CO5:CO476)</f>
        <v>1</v>
      </c>
      <c r="CP4">
        <f>SUM(CP5:CP476)</f>
        <v>1</v>
      </c>
      <c r="CQ4">
        <f>SUM(CQ5:CQ476)</f>
        <v>1</v>
      </c>
      <c r="CR4">
        <f>SUM(CR5:CR476)</f>
        <v>1</v>
      </c>
      <c r="CS4">
        <f>SUM(CS5:CS476)</f>
        <v>3</v>
      </c>
      <c r="CT4">
        <f>SUM(CT5:CT476)</f>
        <v>3</v>
      </c>
      <c r="CU4">
        <f>SUM(CU5:CU476)</f>
        <v>3</v>
      </c>
      <c r="CV4">
        <f>SUM(CV5:CV476)</f>
        <v>3</v>
      </c>
      <c r="CW4">
        <f>SUM(CW5:CW476)</f>
        <v>2</v>
      </c>
      <c r="CX4">
        <f>SUM(CX5:CX476)</f>
        <v>1</v>
      </c>
      <c r="CY4">
        <f>SUM(CY5:CY476)</f>
        <v>1</v>
      </c>
      <c r="CZ4">
        <f>SUM(CZ5:CZ476)</f>
        <v>1</v>
      </c>
      <c r="DA4">
        <f>SUM(DA5:DA476)</f>
        <v>1</v>
      </c>
      <c r="DB4">
        <f>SUM(DB5:DB476)</f>
        <v>1</v>
      </c>
      <c r="DC4">
        <f>SUM(DC5:DC476)</f>
        <v>1</v>
      </c>
      <c r="DD4">
        <f>SUM(DD5:DD476)</f>
        <v>1</v>
      </c>
      <c r="DE4">
        <f>SUM(DE5:DE476)</f>
        <v>2</v>
      </c>
    </row>
    <row r="5" spans="1:110" ht="60">
      <c r="A5" s="2" t="s">
        <v>80</v>
      </c>
      <c r="B5" s="5">
        <v>1</v>
      </c>
      <c r="C5" s="2"/>
      <c r="D5" s="2"/>
      <c r="E5" s="2">
        <v>1</v>
      </c>
      <c r="F5" s="15"/>
      <c r="AA5">
        <f>SUM(G5:Z5)</f>
        <v>0</v>
      </c>
      <c r="AB5">
        <v>1</v>
      </c>
      <c r="AC5">
        <v>2</v>
      </c>
      <c r="AD5">
        <v>1</v>
      </c>
      <c r="AE5">
        <v>1</v>
      </c>
      <c r="AG5">
        <v>6</v>
      </c>
      <c r="AH5" t="s">
        <v>563</v>
      </c>
      <c r="AI5" s="20" t="s">
        <v>473</v>
      </c>
      <c r="AT5">
        <v>1</v>
      </c>
      <c r="AW5">
        <v>1</v>
      </c>
      <c r="BC5">
        <v>1</v>
      </c>
      <c r="BH5">
        <v>1</v>
      </c>
      <c r="BJ5">
        <v>1</v>
      </c>
      <c r="BU5">
        <f>SUM(BJ5,BL5,BN5,BP5,BQ5,BR5)</f>
        <v>1</v>
      </c>
    </row>
    <row r="6" spans="1:110" ht="60">
      <c r="A6" s="2" t="s">
        <v>348</v>
      </c>
      <c r="B6" s="4">
        <v>1</v>
      </c>
      <c r="C6" s="2"/>
      <c r="D6" s="2"/>
      <c r="E6" s="2">
        <v>1</v>
      </c>
      <c r="F6" s="15"/>
      <c r="AA6">
        <f t="shared" ref="AA6:AA71" si="0">SUM(G6:Z6)</f>
        <v>0</v>
      </c>
      <c r="AB6">
        <v>1</v>
      </c>
      <c r="AC6">
        <v>2</v>
      </c>
      <c r="AD6">
        <v>1</v>
      </c>
      <c r="AE6">
        <v>1</v>
      </c>
      <c r="AG6">
        <v>6</v>
      </c>
      <c r="AH6">
        <v>300</v>
      </c>
      <c r="AI6" s="20" t="s">
        <v>473</v>
      </c>
      <c r="AT6">
        <v>1</v>
      </c>
      <c r="BC6">
        <v>1</v>
      </c>
      <c r="BJ6">
        <v>1</v>
      </c>
      <c r="BK6">
        <v>1</v>
      </c>
      <c r="BR6">
        <v>1</v>
      </c>
      <c r="BU6">
        <f t="shared" ref="BU6:BU71" si="1">SUM(BJ6,BL6,BN6,BP6,BQ6,BR6)</f>
        <v>2</v>
      </c>
    </row>
    <row r="7" spans="1:110" ht="75">
      <c r="A7" s="2" t="s">
        <v>81</v>
      </c>
      <c r="B7" s="4">
        <v>1</v>
      </c>
      <c r="C7" s="2"/>
      <c r="D7" s="2"/>
      <c r="E7" s="2">
        <v>1</v>
      </c>
      <c r="F7" s="15"/>
      <c r="AA7">
        <f t="shared" si="0"/>
        <v>0</v>
      </c>
      <c r="AB7">
        <v>1</v>
      </c>
      <c r="AC7">
        <v>2</v>
      </c>
      <c r="AD7">
        <v>1</v>
      </c>
      <c r="AE7">
        <v>1</v>
      </c>
      <c r="AG7">
        <v>6</v>
      </c>
      <c r="AH7">
        <v>24</v>
      </c>
      <c r="AI7" s="20" t="s">
        <v>751</v>
      </c>
      <c r="AJ7">
        <v>6</v>
      </c>
      <c r="AK7">
        <v>200</v>
      </c>
      <c r="AL7" s="20" t="s">
        <v>751</v>
      </c>
      <c r="AQ7" s="20">
        <v>1</v>
      </c>
      <c r="AT7">
        <v>1</v>
      </c>
      <c r="AX7">
        <v>1</v>
      </c>
      <c r="AZ7">
        <v>1</v>
      </c>
      <c r="BJ7">
        <v>1</v>
      </c>
      <c r="BR7">
        <v>1</v>
      </c>
      <c r="BS7">
        <v>1</v>
      </c>
      <c r="BT7">
        <v>1</v>
      </c>
      <c r="BU7">
        <f t="shared" si="1"/>
        <v>2</v>
      </c>
    </row>
    <row r="8" spans="1:110" ht="75">
      <c r="A8" s="2" t="s">
        <v>479</v>
      </c>
      <c r="B8" s="4">
        <v>1</v>
      </c>
      <c r="C8" s="2"/>
      <c r="D8" s="2"/>
      <c r="E8" s="2">
        <v>1</v>
      </c>
      <c r="F8" s="15"/>
      <c r="AA8">
        <f t="shared" si="0"/>
        <v>0</v>
      </c>
      <c r="AB8">
        <v>1</v>
      </c>
      <c r="AC8">
        <v>1</v>
      </c>
      <c r="AE8">
        <v>1</v>
      </c>
      <c r="AG8">
        <v>8</v>
      </c>
      <c r="AH8">
        <v>320</v>
      </c>
      <c r="AI8" s="20" t="s">
        <v>721</v>
      </c>
      <c r="AQ8" s="20">
        <v>1</v>
      </c>
      <c r="AT8">
        <v>1</v>
      </c>
      <c r="BJ8">
        <v>1</v>
      </c>
      <c r="BK8">
        <v>1</v>
      </c>
      <c r="BR8">
        <v>1</v>
      </c>
      <c r="BS8">
        <v>1</v>
      </c>
      <c r="BU8">
        <f t="shared" si="1"/>
        <v>2</v>
      </c>
    </row>
    <row r="9" spans="1:110" ht="156" customHeight="1">
      <c r="A9" s="2" t="s">
        <v>185</v>
      </c>
      <c r="B9" s="5">
        <v>1</v>
      </c>
      <c r="C9" s="2"/>
      <c r="D9" s="2"/>
      <c r="E9" s="2">
        <v>1</v>
      </c>
      <c r="F9" s="15"/>
      <c r="AA9">
        <f t="shared" si="0"/>
        <v>0</v>
      </c>
      <c r="AB9">
        <v>1</v>
      </c>
      <c r="AC9">
        <v>1</v>
      </c>
      <c r="AE9">
        <v>1</v>
      </c>
      <c r="AG9">
        <v>13</v>
      </c>
      <c r="AH9">
        <v>520</v>
      </c>
      <c r="AI9" s="20" t="s">
        <v>480</v>
      </c>
      <c r="AQ9" s="20">
        <v>1</v>
      </c>
      <c r="AT9">
        <v>1</v>
      </c>
      <c r="AX9">
        <v>1</v>
      </c>
      <c r="BJ9">
        <v>1</v>
      </c>
      <c r="BK9">
        <v>1</v>
      </c>
      <c r="BR9">
        <v>1</v>
      </c>
      <c r="BS9">
        <v>1</v>
      </c>
      <c r="BU9">
        <f t="shared" si="1"/>
        <v>2</v>
      </c>
    </row>
    <row r="10" spans="1:110">
      <c r="A10" s="2" t="s">
        <v>20</v>
      </c>
      <c r="B10" s="4">
        <v>1</v>
      </c>
      <c r="C10" s="2"/>
      <c r="D10" s="2"/>
      <c r="E10" s="2">
        <v>1</v>
      </c>
      <c r="F10" s="15"/>
      <c r="G10">
        <v>1</v>
      </c>
      <c r="AA10">
        <f t="shared" si="0"/>
        <v>1</v>
      </c>
      <c r="AC10">
        <f>SUM(G10:V10)</f>
        <v>1</v>
      </c>
      <c r="AD10">
        <v>1</v>
      </c>
      <c r="AG10">
        <v>10</v>
      </c>
      <c r="AT10">
        <v>1</v>
      </c>
      <c r="BJ10">
        <v>1</v>
      </c>
      <c r="BL10">
        <v>1</v>
      </c>
      <c r="BN10">
        <v>1</v>
      </c>
      <c r="BP10">
        <v>1</v>
      </c>
      <c r="BR10">
        <v>1</v>
      </c>
      <c r="BS10">
        <v>1</v>
      </c>
      <c r="BU10">
        <f t="shared" si="1"/>
        <v>5</v>
      </c>
    </row>
    <row r="11" spans="1:110" ht="45">
      <c r="A11" s="2" t="s">
        <v>118</v>
      </c>
      <c r="B11" s="5">
        <v>1</v>
      </c>
      <c r="C11" s="2"/>
      <c r="D11" s="2"/>
      <c r="E11" s="2">
        <v>1</v>
      </c>
      <c r="F11" s="15"/>
      <c r="AA11">
        <f t="shared" si="0"/>
        <v>0</v>
      </c>
      <c r="AB11">
        <v>1</v>
      </c>
      <c r="AC11">
        <v>1</v>
      </c>
      <c r="AD11">
        <v>1</v>
      </c>
      <c r="AG11">
        <v>5</v>
      </c>
      <c r="AH11">
        <v>100</v>
      </c>
      <c r="AI11" s="20" t="s">
        <v>576</v>
      </c>
      <c r="AT11">
        <v>1</v>
      </c>
      <c r="AW11">
        <v>1</v>
      </c>
      <c r="BJ11">
        <v>1</v>
      </c>
      <c r="BK11">
        <v>1</v>
      </c>
      <c r="BL11">
        <v>1</v>
      </c>
      <c r="BM11">
        <v>1</v>
      </c>
      <c r="BU11">
        <f t="shared" si="1"/>
        <v>2</v>
      </c>
    </row>
    <row r="12" spans="1:110" ht="135">
      <c r="A12" s="2" t="s">
        <v>119</v>
      </c>
      <c r="B12" s="4">
        <v>1</v>
      </c>
      <c r="C12" s="2"/>
      <c r="D12" s="2"/>
      <c r="E12" s="2">
        <v>1</v>
      </c>
      <c r="F12" s="15"/>
      <c r="AA12">
        <f t="shared" si="0"/>
        <v>0</v>
      </c>
      <c r="AB12">
        <v>1</v>
      </c>
      <c r="AC12">
        <v>1</v>
      </c>
      <c r="AD12">
        <v>1</v>
      </c>
      <c r="AG12">
        <v>11</v>
      </c>
      <c r="AH12">
        <v>1265</v>
      </c>
      <c r="AI12" s="20" t="s">
        <v>380</v>
      </c>
      <c r="AR12">
        <v>1</v>
      </c>
      <c r="AT12">
        <v>1</v>
      </c>
      <c r="BJ12">
        <v>1</v>
      </c>
      <c r="BK12">
        <v>1</v>
      </c>
      <c r="BU12">
        <f t="shared" si="1"/>
        <v>1</v>
      </c>
    </row>
    <row r="13" spans="1:110" ht="135">
      <c r="A13" s="2" t="s">
        <v>120</v>
      </c>
      <c r="B13" s="5">
        <v>1</v>
      </c>
      <c r="C13" s="2"/>
      <c r="D13" s="2"/>
      <c r="E13" s="2">
        <v>1</v>
      </c>
      <c r="F13" s="15"/>
      <c r="AA13">
        <f t="shared" si="0"/>
        <v>0</v>
      </c>
      <c r="AB13">
        <v>1</v>
      </c>
      <c r="AC13">
        <v>2</v>
      </c>
      <c r="AD13">
        <v>1</v>
      </c>
      <c r="AG13">
        <v>6</v>
      </c>
      <c r="AH13">
        <v>100</v>
      </c>
      <c r="AI13" s="20" t="s">
        <v>546</v>
      </c>
      <c r="AJ13">
        <v>11</v>
      </c>
      <c r="AK13">
        <v>1210</v>
      </c>
      <c r="AL13" s="20" t="s">
        <v>380</v>
      </c>
      <c r="AR13">
        <v>1</v>
      </c>
      <c r="AT13">
        <v>1</v>
      </c>
      <c r="AW13">
        <v>1</v>
      </c>
      <c r="BB13">
        <v>1</v>
      </c>
      <c r="BC13">
        <v>1</v>
      </c>
      <c r="BF13">
        <v>1</v>
      </c>
      <c r="BJ13">
        <v>1</v>
      </c>
      <c r="BK13">
        <v>1</v>
      </c>
      <c r="BL13">
        <v>1</v>
      </c>
      <c r="BM13">
        <v>1</v>
      </c>
      <c r="BR13">
        <v>1</v>
      </c>
      <c r="BS13">
        <v>1</v>
      </c>
      <c r="BU13">
        <f t="shared" si="1"/>
        <v>3</v>
      </c>
    </row>
    <row r="14" spans="1:110" ht="107" customHeight="1">
      <c r="A14" s="2" t="s">
        <v>66</v>
      </c>
      <c r="B14" s="4">
        <v>1</v>
      </c>
      <c r="C14" s="2"/>
      <c r="D14" s="2"/>
      <c r="E14" s="2">
        <v>1</v>
      </c>
      <c r="F14" s="15"/>
      <c r="AA14">
        <f t="shared" si="0"/>
        <v>0</v>
      </c>
      <c r="AB14">
        <v>1</v>
      </c>
      <c r="AC14">
        <v>1</v>
      </c>
      <c r="AD14">
        <v>1</v>
      </c>
      <c r="AG14">
        <v>9</v>
      </c>
      <c r="AH14">
        <v>924</v>
      </c>
      <c r="AI14" s="20" t="s">
        <v>481</v>
      </c>
      <c r="AV14">
        <v>1</v>
      </c>
      <c r="AZ14">
        <v>1</v>
      </c>
      <c r="BS14">
        <v>1</v>
      </c>
      <c r="BU14">
        <f t="shared" si="1"/>
        <v>0</v>
      </c>
      <c r="BY14">
        <v>1</v>
      </c>
    </row>
    <row r="15" spans="1:110" ht="30">
      <c r="A15" s="2" t="s">
        <v>354</v>
      </c>
      <c r="B15" s="5">
        <v>1</v>
      </c>
      <c r="C15" s="2"/>
      <c r="D15" s="2"/>
      <c r="E15" s="2">
        <v>1</v>
      </c>
      <c r="F15" s="15"/>
      <c r="AA15">
        <f t="shared" si="0"/>
        <v>0</v>
      </c>
      <c r="AB15">
        <v>1</v>
      </c>
      <c r="AC15">
        <v>1</v>
      </c>
      <c r="AE15">
        <v>1</v>
      </c>
      <c r="AG15">
        <v>2</v>
      </c>
      <c r="AH15">
        <v>238</v>
      </c>
      <c r="AI15" s="20" t="s">
        <v>482</v>
      </c>
      <c r="AQ15" s="20">
        <v>1</v>
      </c>
      <c r="AT15">
        <v>1</v>
      </c>
      <c r="BJ15">
        <v>1</v>
      </c>
      <c r="BU15">
        <f t="shared" si="1"/>
        <v>1</v>
      </c>
    </row>
    <row r="16" spans="1:110">
      <c r="A16" s="2" t="s">
        <v>352</v>
      </c>
      <c r="B16" s="4">
        <v>1</v>
      </c>
      <c r="C16" s="2"/>
      <c r="D16" s="2"/>
      <c r="E16" s="2">
        <v>1</v>
      </c>
      <c r="F16" s="15"/>
      <c r="G16">
        <v>1</v>
      </c>
      <c r="AA16">
        <f t="shared" si="0"/>
        <v>1</v>
      </c>
      <c r="AC16">
        <f>SUM(G16:V16)</f>
        <v>1</v>
      </c>
      <c r="AD16">
        <v>1</v>
      </c>
      <c r="AG16">
        <v>10</v>
      </c>
      <c r="AT16">
        <v>1</v>
      </c>
      <c r="BJ16">
        <v>1</v>
      </c>
      <c r="BU16">
        <f t="shared" si="1"/>
        <v>1</v>
      </c>
    </row>
    <row r="17" spans="1:74">
      <c r="A17" s="2" t="s">
        <v>864</v>
      </c>
      <c r="B17" s="4"/>
      <c r="C17" s="2"/>
      <c r="D17" s="2"/>
      <c r="E17" s="2"/>
      <c r="F17" s="15"/>
    </row>
    <row r="18" spans="1:74" ht="30">
      <c r="A18" s="2" t="s">
        <v>121</v>
      </c>
      <c r="B18" s="5">
        <v>1</v>
      </c>
      <c r="C18" s="2"/>
      <c r="D18" s="2"/>
      <c r="E18" s="2">
        <v>1</v>
      </c>
      <c r="F18" s="15"/>
      <c r="O18">
        <v>1</v>
      </c>
      <c r="AA18">
        <f t="shared" si="0"/>
        <v>1</v>
      </c>
      <c r="AB18">
        <v>1</v>
      </c>
      <c r="AC18">
        <v>2</v>
      </c>
      <c r="AD18">
        <v>1</v>
      </c>
      <c r="AE18">
        <v>1</v>
      </c>
      <c r="AG18">
        <v>3</v>
      </c>
      <c r="AH18">
        <v>856</v>
      </c>
      <c r="AI18" s="20" t="s">
        <v>384</v>
      </c>
      <c r="AT18">
        <v>1</v>
      </c>
      <c r="AX18">
        <v>1</v>
      </c>
      <c r="BB18">
        <v>1</v>
      </c>
      <c r="BC18">
        <v>1</v>
      </c>
      <c r="BJ18">
        <v>1</v>
      </c>
      <c r="BK18">
        <v>1</v>
      </c>
      <c r="BU18">
        <f t="shared" si="1"/>
        <v>1</v>
      </c>
    </row>
    <row r="19" spans="1:74" ht="30">
      <c r="A19" s="2" t="s">
        <v>114</v>
      </c>
      <c r="B19" s="4">
        <v>1</v>
      </c>
      <c r="C19" s="2"/>
      <c r="D19" s="2"/>
      <c r="E19" s="2">
        <v>1</v>
      </c>
      <c r="F19" s="15"/>
      <c r="O19">
        <v>1</v>
      </c>
      <c r="AA19">
        <f t="shared" si="0"/>
        <v>1</v>
      </c>
      <c r="AB19">
        <v>1</v>
      </c>
      <c r="AC19">
        <f>SUM(G19:V19)</f>
        <v>1</v>
      </c>
      <c r="AE19">
        <v>1</v>
      </c>
      <c r="AG19">
        <v>3</v>
      </c>
      <c r="AH19">
        <v>856</v>
      </c>
      <c r="AI19" s="20" t="s">
        <v>384</v>
      </c>
      <c r="AT19">
        <v>1</v>
      </c>
      <c r="AX19">
        <v>1</v>
      </c>
      <c r="BB19">
        <v>1</v>
      </c>
      <c r="BJ19">
        <v>1</v>
      </c>
      <c r="BK19">
        <v>1</v>
      </c>
      <c r="BR19">
        <v>1</v>
      </c>
      <c r="BS19">
        <v>1</v>
      </c>
      <c r="BU19">
        <f t="shared" si="1"/>
        <v>2</v>
      </c>
    </row>
    <row r="20" spans="1:74" ht="60">
      <c r="A20" s="2" t="s">
        <v>122</v>
      </c>
      <c r="B20" s="5">
        <v>1</v>
      </c>
      <c r="C20" s="2"/>
      <c r="D20" s="2"/>
      <c r="E20" s="2">
        <v>1</v>
      </c>
      <c r="F20" s="15"/>
      <c r="G20">
        <v>1</v>
      </c>
      <c r="H20">
        <v>1</v>
      </c>
      <c r="O20">
        <v>1</v>
      </c>
      <c r="AA20">
        <f t="shared" si="0"/>
        <v>3</v>
      </c>
      <c r="AB20">
        <v>1</v>
      </c>
      <c r="AC20">
        <f>SUM(G20:V20)</f>
        <v>3</v>
      </c>
      <c r="AD20">
        <v>1</v>
      </c>
      <c r="AE20">
        <v>1</v>
      </c>
      <c r="AG20">
        <v>3</v>
      </c>
      <c r="AH20">
        <v>300</v>
      </c>
      <c r="AI20" s="20" t="s">
        <v>484</v>
      </c>
      <c r="AJ20">
        <v>3</v>
      </c>
      <c r="AK20">
        <v>447</v>
      </c>
      <c r="AL20" s="20" t="s">
        <v>485</v>
      </c>
      <c r="AT20">
        <v>1</v>
      </c>
      <c r="BC20">
        <v>1</v>
      </c>
      <c r="BF20">
        <v>1</v>
      </c>
      <c r="BJ20">
        <v>1</v>
      </c>
      <c r="BR20">
        <v>1</v>
      </c>
      <c r="BU20">
        <f t="shared" si="1"/>
        <v>2</v>
      </c>
    </row>
    <row r="21" spans="1:74" ht="45">
      <c r="A21" s="2" t="s">
        <v>91</v>
      </c>
      <c r="B21" s="4">
        <v>1</v>
      </c>
      <c r="C21" s="2"/>
      <c r="D21" s="2"/>
      <c r="E21" s="2">
        <v>1</v>
      </c>
      <c r="F21" s="15"/>
      <c r="N21">
        <v>1</v>
      </c>
      <c r="AA21">
        <f t="shared" si="0"/>
        <v>1</v>
      </c>
      <c r="AB21">
        <v>1</v>
      </c>
      <c r="AC21">
        <v>2</v>
      </c>
      <c r="AD21">
        <v>1</v>
      </c>
      <c r="AG21">
        <v>5</v>
      </c>
      <c r="AH21">
        <v>500</v>
      </c>
      <c r="AI21" s="20" t="s">
        <v>596</v>
      </c>
      <c r="AT21">
        <v>1</v>
      </c>
      <c r="AW21">
        <v>1</v>
      </c>
      <c r="BC21">
        <v>1</v>
      </c>
      <c r="BJ21">
        <v>1</v>
      </c>
      <c r="BP21">
        <v>1</v>
      </c>
      <c r="BS21">
        <v>1</v>
      </c>
      <c r="BU21">
        <f t="shared" si="1"/>
        <v>2</v>
      </c>
    </row>
    <row r="22" spans="1:74">
      <c r="A22" s="2" t="s">
        <v>123</v>
      </c>
      <c r="B22" s="5">
        <v>1</v>
      </c>
      <c r="C22" s="2"/>
      <c r="D22" s="2"/>
      <c r="E22" s="2">
        <v>1</v>
      </c>
      <c r="F22" s="15"/>
      <c r="G22">
        <v>1</v>
      </c>
      <c r="AA22">
        <f t="shared" si="0"/>
        <v>1</v>
      </c>
      <c r="AC22">
        <f>SUM(G22:V22)</f>
        <v>1</v>
      </c>
      <c r="AD22">
        <v>1</v>
      </c>
      <c r="AG22">
        <v>10</v>
      </c>
      <c r="AT22">
        <v>1</v>
      </c>
      <c r="AW22">
        <v>1</v>
      </c>
      <c r="BJ22">
        <v>1</v>
      </c>
      <c r="BR22">
        <v>1</v>
      </c>
      <c r="BU22">
        <f t="shared" si="1"/>
        <v>2</v>
      </c>
    </row>
    <row r="23" spans="1:74" ht="135">
      <c r="A23" s="2" t="s">
        <v>597</v>
      </c>
      <c r="B23" s="5">
        <v>1</v>
      </c>
      <c r="C23" s="2"/>
      <c r="D23" s="2"/>
      <c r="E23" s="2">
        <v>1</v>
      </c>
      <c r="F23" s="15"/>
      <c r="AA23">
        <f t="shared" si="0"/>
        <v>0</v>
      </c>
      <c r="AB23">
        <v>1</v>
      </c>
      <c r="AC23">
        <v>1</v>
      </c>
      <c r="AD23">
        <v>1</v>
      </c>
      <c r="AG23">
        <v>11</v>
      </c>
      <c r="AH23">
        <v>1317</v>
      </c>
      <c r="AI23" s="20" t="s">
        <v>380</v>
      </c>
      <c r="AT23">
        <v>1</v>
      </c>
      <c r="BJ23">
        <v>1</v>
      </c>
      <c r="BK23">
        <v>1</v>
      </c>
      <c r="BU23">
        <f t="shared" si="1"/>
        <v>1</v>
      </c>
    </row>
    <row r="24" spans="1:74" ht="120">
      <c r="A24" s="2" t="s">
        <v>67</v>
      </c>
      <c r="B24" s="4">
        <v>1</v>
      </c>
      <c r="C24" s="2"/>
      <c r="D24" s="2"/>
      <c r="E24" s="2">
        <v>1</v>
      </c>
      <c r="F24" s="15"/>
      <c r="G24">
        <v>1</v>
      </c>
      <c r="AA24">
        <f t="shared" si="0"/>
        <v>1</v>
      </c>
      <c r="AB24">
        <v>1</v>
      </c>
      <c r="AC24">
        <v>2</v>
      </c>
      <c r="AD24">
        <v>1</v>
      </c>
      <c r="AG24">
        <v>15</v>
      </c>
      <c r="AH24">
        <v>7500</v>
      </c>
      <c r="AI24" s="20" t="s">
        <v>598</v>
      </c>
      <c r="AJ24">
        <v>10</v>
      </c>
      <c r="AQ24" s="20">
        <v>1</v>
      </c>
      <c r="AT24">
        <v>1</v>
      </c>
      <c r="BB24">
        <v>1</v>
      </c>
      <c r="BC24">
        <v>1</v>
      </c>
      <c r="BJ24">
        <v>1</v>
      </c>
      <c r="BL24">
        <v>1</v>
      </c>
      <c r="BU24">
        <f t="shared" si="1"/>
        <v>2</v>
      </c>
    </row>
    <row r="25" spans="1:74">
      <c r="A25" s="2" t="s">
        <v>124</v>
      </c>
      <c r="B25" s="5">
        <v>1</v>
      </c>
      <c r="C25" s="2"/>
      <c r="D25" s="2"/>
      <c r="E25" s="2">
        <v>1</v>
      </c>
      <c r="F25" s="15"/>
      <c r="J25">
        <v>1</v>
      </c>
      <c r="AA25">
        <f t="shared" si="0"/>
        <v>1</v>
      </c>
      <c r="AC25">
        <f>SUM(G25:V25)</f>
        <v>1</v>
      </c>
      <c r="AD25">
        <v>1</v>
      </c>
      <c r="AG25">
        <v>9</v>
      </c>
      <c r="AT25">
        <v>1</v>
      </c>
      <c r="BJ25">
        <v>1</v>
      </c>
      <c r="BN25">
        <v>1</v>
      </c>
      <c r="BU25">
        <f t="shared" si="1"/>
        <v>2</v>
      </c>
    </row>
    <row r="26" spans="1:74">
      <c r="A26" s="2" t="s">
        <v>15</v>
      </c>
      <c r="B26" s="4">
        <v>1</v>
      </c>
      <c r="C26" s="2"/>
      <c r="D26" s="2"/>
      <c r="E26" s="2">
        <v>1</v>
      </c>
      <c r="F26" s="15"/>
      <c r="J26">
        <v>1</v>
      </c>
      <c r="AA26">
        <f t="shared" si="0"/>
        <v>1</v>
      </c>
      <c r="AC26">
        <f>SUM(G26:V26)</f>
        <v>1</v>
      </c>
      <c r="AD26">
        <v>1</v>
      </c>
      <c r="AG26">
        <v>9</v>
      </c>
      <c r="AT26">
        <v>1</v>
      </c>
      <c r="BC26">
        <v>1</v>
      </c>
      <c r="BJ26">
        <v>1</v>
      </c>
      <c r="BL26">
        <v>1</v>
      </c>
      <c r="BU26">
        <f t="shared" si="1"/>
        <v>2</v>
      </c>
    </row>
    <row r="27" spans="1:74" ht="170" customHeight="1">
      <c r="A27" s="2" t="s">
        <v>125</v>
      </c>
      <c r="B27" s="5">
        <v>1</v>
      </c>
      <c r="C27" s="2"/>
      <c r="D27" s="2"/>
      <c r="E27" s="2">
        <v>1</v>
      </c>
      <c r="F27" s="15"/>
      <c r="AA27">
        <f t="shared" si="0"/>
        <v>0</v>
      </c>
      <c r="AB27">
        <v>1</v>
      </c>
      <c r="AC27">
        <v>1</v>
      </c>
      <c r="AD27">
        <v>1</v>
      </c>
      <c r="AG27">
        <v>18</v>
      </c>
      <c r="AH27" s="24">
        <v>17075</v>
      </c>
      <c r="AI27" s="20" t="s">
        <v>599</v>
      </c>
      <c r="AQ27" s="20">
        <v>1</v>
      </c>
      <c r="AU27">
        <v>1</v>
      </c>
      <c r="BG27">
        <v>1</v>
      </c>
      <c r="BU27">
        <f t="shared" si="1"/>
        <v>0</v>
      </c>
      <c r="BV27">
        <v>1</v>
      </c>
    </row>
    <row r="28" spans="1:74">
      <c r="A28" s="2" t="s">
        <v>126</v>
      </c>
      <c r="B28" s="4">
        <v>1</v>
      </c>
      <c r="C28" s="2">
        <v>1</v>
      </c>
      <c r="D28" s="2"/>
      <c r="E28" s="2"/>
      <c r="F28" s="15"/>
      <c r="AA28">
        <f t="shared" si="0"/>
        <v>0</v>
      </c>
      <c r="BJ28">
        <v>1</v>
      </c>
      <c r="BU28">
        <f t="shared" si="1"/>
        <v>1</v>
      </c>
    </row>
    <row r="29" spans="1:74">
      <c r="A29" s="2" t="s">
        <v>187</v>
      </c>
      <c r="B29" s="5">
        <v>1</v>
      </c>
      <c r="C29" s="2">
        <v>1</v>
      </c>
      <c r="D29" s="2"/>
      <c r="E29" s="2"/>
      <c r="F29" s="15"/>
      <c r="AA29">
        <f t="shared" si="0"/>
        <v>0</v>
      </c>
      <c r="BJ29">
        <v>1</v>
      </c>
      <c r="BU29">
        <f t="shared" si="1"/>
        <v>1</v>
      </c>
    </row>
    <row r="30" spans="1:74">
      <c r="A30" s="2" t="s">
        <v>486</v>
      </c>
      <c r="B30" s="4">
        <v>1</v>
      </c>
      <c r="C30" s="2">
        <v>1</v>
      </c>
      <c r="D30" s="2"/>
      <c r="F30" s="15"/>
      <c r="AA30">
        <f t="shared" si="0"/>
        <v>0</v>
      </c>
      <c r="AB30">
        <v>1</v>
      </c>
      <c r="AF30">
        <v>1</v>
      </c>
      <c r="AG30">
        <v>36</v>
      </c>
      <c r="AH30">
        <v>4936</v>
      </c>
      <c r="BF30">
        <v>1</v>
      </c>
      <c r="BN30">
        <v>1</v>
      </c>
      <c r="BU30">
        <f t="shared" si="1"/>
        <v>1</v>
      </c>
    </row>
    <row r="31" spans="1:74" ht="60">
      <c r="A31" s="2" t="s">
        <v>829</v>
      </c>
      <c r="B31" s="4">
        <v>1</v>
      </c>
      <c r="C31" s="2"/>
      <c r="D31" s="2"/>
      <c r="E31" s="2">
        <v>1</v>
      </c>
      <c r="F31" s="15"/>
      <c r="AA31">
        <f t="shared" si="0"/>
        <v>0</v>
      </c>
      <c r="AB31">
        <v>1</v>
      </c>
      <c r="AC31">
        <v>2</v>
      </c>
      <c r="AE31">
        <v>1</v>
      </c>
      <c r="AG31">
        <v>5</v>
      </c>
      <c r="AH31" t="s">
        <v>563</v>
      </c>
      <c r="AI31" s="20" t="s">
        <v>830</v>
      </c>
      <c r="AJ31">
        <v>4</v>
      </c>
      <c r="AK31">
        <v>35</v>
      </c>
      <c r="AL31" s="20" t="s">
        <v>828</v>
      </c>
      <c r="AT31">
        <v>1</v>
      </c>
      <c r="AW31">
        <v>1</v>
      </c>
      <c r="AX31">
        <v>1</v>
      </c>
      <c r="AY31">
        <v>1</v>
      </c>
      <c r="BJ31">
        <v>1</v>
      </c>
      <c r="BS31">
        <v>1</v>
      </c>
      <c r="BU31">
        <f t="shared" si="1"/>
        <v>1</v>
      </c>
    </row>
    <row r="32" spans="1:74">
      <c r="A32" s="2" t="s">
        <v>127</v>
      </c>
      <c r="B32" s="5">
        <v>1</v>
      </c>
      <c r="C32" s="2"/>
      <c r="D32" s="2"/>
      <c r="E32" s="2">
        <v>1</v>
      </c>
      <c r="F32" s="15"/>
      <c r="G32">
        <v>1</v>
      </c>
      <c r="AA32">
        <f t="shared" si="0"/>
        <v>1</v>
      </c>
      <c r="AC32">
        <f>SUM(G32:V32)</f>
        <v>1</v>
      </c>
      <c r="AD32">
        <v>1</v>
      </c>
      <c r="AG32">
        <v>10</v>
      </c>
      <c r="AT32">
        <v>1</v>
      </c>
      <c r="AW32">
        <v>1</v>
      </c>
      <c r="BF32">
        <v>1</v>
      </c>
      <c r="BJ32">
        <v>1</v>
      </c>
      <c r="BR32">
        <v>1</v>
      </c>
      <c r="BU32">
        <f t="shared" si="1"/>
        <v>2</v>
      </c>
    </row>
    <row r="33" spans="1:85" ht="75">
      <c r="A33" s="2" t="s">
        <v>117</v>
      </c>
      <c r="B33" s="4">
        <v>1</v>
      </c>
      <c r="C33" s="2"/>
      <c r="D33" s="2"/>
      <c r="E33" s="2">
        <v>1</v>
      </c>
      <c r="F33" s="15"/>
      <c r="N33">
        <v>1</v>
      </c>
      <c r="AA33">
        <f t="shared" si="0"/>
        <v>1</v>
      </c>
      <c r="AB33">
        <v>1</v>
      </c>
      <c r="AC33">
        <f>SUM(G33:V33)</f>
        <v>1</v>
      </c>
      <c r="AD33">
        <v>1</v>
      </c>
      <c r="AG33">
        <v>6</v>
      </c>
      <c r="AH33">
        <v>331</v>
      </c>
      <c r="AI33" s="20" t="s">
        <v>600</v>
      </c>
      <c r="AT33">
        <v>1</v>
      </c>
      <c r="BJ33">
        <v>1</v>
      </c>
      <c r="BR33">
        <v>1</v>
      </c>
      <c r="BU33">
        <f t="shared" si="1"/>
        <v>2</v>
      </c>
    </row>
    <row r="34" spans="1:85" ht="75">
      <c r="A34" s="2" t="s">
        <v>178</v>
      </c>
      <c r="B34" s="5">
        <v>1</v>
      </c>
      <c r="C34" s="2"/>
      <c r="D34" s="2"/>
      <c r="E34" s="2">
        <v>1</v>
      </c>
      <c r="F34" s="15"/>
      <c r="N34">
        <v>1</v>
      </c>
      <c r="AA34">
        <f t="shared" si="0"/>
        <v>1</v>
      </c>
      <c r="AB34">
        <v>1</v>
      </c>
      <c r="AC34">
        <f>SUM(G34:V34)</f>
        <v>1</v>
      </c>
      <c r="AD34">
        <v>1</v>
      </c>
      <c r="AG34">
        <v>6</v>
      </c>
      <c r="AH34">
        <v>331</v>
      </c>
      <c r="AI34" s="20" t="s">
        <v>600</v>
      </c>
      <c r="AT34">
        <v>1</v>
      </c>
      <c r="AY34">
        <v>1</v>
      </c>
      <c r="BJ34">
        <v>1</v>
      </c>
      <c r="BR34">
        <v>1</v>
      </c>
      <c r="BU34">
        <f t="shared" si="1"/>
        <v>2</v>
      </c>
      <c r="BV34">
        <v>1</v>
      </c>
    </row>
    <row r="35" spans="1:85" ht="340" customHeight="1">
      <c r="A35" s="2" t="s">
        <v>128</v>
      </c>
      <c r="B35" s="4">
        <v>1</v>
      </c>
      <c r="C35" s="2"/>
      <c r="D35" s="2"/>
      <c r="E35" s="2">
        <v>1</v>
      </c>
      <c r="F35" s="15"/>
      <c r="N35">
        <v>1</v>
      </c>
      <c r="AA35">
        <f t="shared" si="0"/>
        <v>1</v>
      </c>
      <c r="AB35">
        <v>1</v>
      </c>
      <c r="AC35">
        <v>2</v>
      </c>
      <c r="AD35">
        <v>1</v>
      </c>
      <c r="AG35">
        <v>29</v>
      </c>
      <c r="AH35">
        <v>2266</v>
      </c>
      <c r="AI35" s="20" t="s">
        <v>601</v>
      </c>
      <c r="AT35">
        <v>1</v>
      </c>
      <c r="BC35">
        <v>1</v>
      </c>
      <c r="BE35">
        <v>1</v>
      </c>
      <c r="BJ35">
        <v>1</v>
      </c>
      <c r="BL35">
        <v>1</v>
      </c>
      <c r="BR35">
        <v>1</v>
      </c>
      <c r="BS35">
        <v>1</v>
      </c>
      <c r="BU35">
        <f t="shared" si="1"/>
        <v>3</v>
      </c>
    </row>
    <row r="36" spans="1:85" ht="341" customHeight="1">
      <c r="A36" s="2" t="s">
        <v>241</v>
      </c>
      <c r="B36" s="4">
        <v>1</v>
      </c>
      <c r="C36" s="2"/>
      <c r="D36" s="2"/>
      <c r="E36" s="2">
        <v>1</v>
      </c>
      <c r="F36" s="15"/>
      <c r="N36">
        <v>1</v>
      </c>
      <c r="AA36">
        <f t="shared" si="0"/>
        <v>1</v>
      </c>
      <c r="AB36">
        <v>1</v>
      </c>
      <c r="AC36">
        <v>2</v>
      </c>
      <c r="AD36">
        <v>1</v>
      </c>
      <c r="AG36">
        <v>29</v>
      </c>
      <c r="AH36">
        <v>2266</v>
      </c>
      <c r="AI36" s="20" t="s">
        <v>601</v>
      </c>
      <c r="AT36">
        <v>1</v>
      </c>
      <c r="BC36">
        <v>1</v>
      </c>
      <c r="BD36">
        <v>1</v>
      </c>
      <c r="BJ36">
        <v>1</v>
      </c>
      <c r="BU36">
        <f t="shared" si="1"/>
        <v>1</v>
      </c>
    </row>
    <row r="37" spans="1:85">
      <c r="A37" s="2" t="s">
        <v>129</v>
      </c>
      <c r="B37" s="5">
        <v>1</v>
      </c>
      <c r="C37" s="2"/>
      <c r="D37" s="2"/>
      <c r="E37" s="2">
        <v>1</v>
      </c>
      <c r="F37" s="15"/>
      <c r="H37">
        <v>1</v>
      </c>
      <c r="AA37">
        <f t="shared" si="0"/>
        <v>1</v>
      </c>
      <c r="AC37">
        <f>SUM(G37:V37)</f>
        <v>1</v>
      </c>
      <c r="AD37">
        <v>1</v>
      </c>
      <c r="AG37">
        <v>6</v>
      </c>
      <c r="AT37">
        <v>1</v>
      </c>
      <c r="BJ37">
        <v>1</v>
      </c>
      <c r="BU37">
        <f t="shared" si="1"/>
        <v>1</v>
      </c>
    </row>
    <row r="38" spans="1:85" ht="45">
      <c r="A38" s="2" t="s">
        <v>416</v>
      </c>
      <c r="B38" s="4">
        <v>1</v>
      </c>
      <c r="C38" s="2"/>
      <c r="D38" s="2"/>
      <c r="E38" s="2">
        <v>1</v>
      </c>
      <c r="F38" s="15"/>
      <c r="G38">
        <v>1</v>
      </c>
      <c r="AA38">
        <f t="shared" si="0"/>
        <v>1</v>
      </c>
      <c r="AC38">
        <f>SUM(G38:V38)</f>
        <v>1</v>
      </c>
      <c r="AG38">
        <v>4</v>
      </c>
      <c r="AH38">
        <v>400</v>
      </c>
      <c r="AI38" s="20" t="s">
        <v>604</v>
      </c>
      <c r="AT38">
        <v>1</v>
      </c>
      <c r="AU38">
        <v>1</v>
      </c>
      <c r="AW38">
        <v>1</v>
      </c>
      <c r="BJ38">
        <v>1</v>
      </c>
      <c r="BU38">
        <f t="shared" si="1"/>
        <v>1</v>
      </c>
      <c r="BW38">
        <v>1</v>
      </c>
      <c r="CG38">
        <v>1</v>
      </c>
    </row>
    <row r="39" spans="1:85" ht="45">
      <c r="A39" s="2" t="s">
        <v>130</v>
      </c>
      <c r="B39" s="5">
        <v>1</v>
      </c>
      <c r="C39" s="2"/>
      <c r="D39" s="2"/>
      <c r="E39" s="2">
        <v>1</v>
      </c>
      <c r="F39" s="15"/>
      <c r="AA39">
        <f t="shared" si="0"/>
        <v>0</v>
      </c>
      <c r="AB39">
        <v>1</v>
      </c>
      <c r="AC39">
        <v>1</v>
      </c>
      <c r="AE39">
        <v>1</v>
      </c>
      <c r="AG39">
        <v>6</v>
      </c>
      <c r="AH39">
        <v>300</v>
      </c>
      <c r="AI39" s="20" t="s">
        <v>605</v>
      </c>
      <c r="AR39">
        <v>1</v>
      </c>
      <c r="AT39">
        <v>1</v>
      </c>
      <c r="AW39">
        <v>1</v>
      </c>
      <c r="BJ39">
        <v>1</v>
      </c>
      <c r="BL39">
        <v>1</v>
      </c>
      <c r="BN39">
        <v>1</v>
      </c>
      <c r="BP39">
        <v>1</v>
      </c>
      <c r="BS39">
        <v>1</v>
      </c>
      <c r="BU39">
        <f t="shared" si="1"/>
        <v>4</v>
      </c>
    </row>
    <row r="40" spans="1:85">
      <c r="A40" s="2" t="s">
        <v>131</v>
      </c>
      <c r="B40" s="5">
        <v>1</v>
      </c>
      <c r="C40" s="2"/>
      <c r="D40" s="2"/>
      <c r="E40" s="2">
        <v>1</v>
      </c>
      <c r="F40" s="15"/>
      <c r="G40">
        <v>1</v>
      </c>
      <c r="AA40">
        <f t="shared" si="0"/>
        <v>1</v>
      </c>
      <c r="AC40">
        <f>SUM(G40:V40)</f>
        <v>1</v>
      </c>
      <c r="AD40">
        <v>1</v>
      </c>
      <c r="AG40">
        <v>10</v>
      </c>
      <c r="AT40">
        <v>1</v>
      </c>
      <c r="AW40">
        <v>1</v>
      </c>
      <c r="BJ40">
        <v>1</v>
      </c>
      <c r="BR40">
        <v>1</v>
      </c>
      <c r="BU40">
        <f t="shared" si="1"/>
        <v>2</v>
      </c>
    </row>
    <row r="41" spans="1:85">
      <c r="A41" s="2" t="s">
        <v>132</v>
      </c>
      <c r="B41" s="4">
        <v>1</v>
      </c>
      <c r="C41" s="2"/>
      <c r="D41" s="2"/>
      <c r="E41" s="2">
        <v>1</v>
      </c>
      <c r="F41" s="15"/>
      <c r="G41">
        <v>1</v>
      </c>
      <c r="AA41">
        <f t="shared" si="0"/>
        <v>1</v>
      </c>
      <c r="AC41">
        <f>SUM(G41:V41)</f>
        <v>1</v>
      </c>
      <c r="AD41">
        <v>1</v>
      </c>
      <c r="AG41">
        <v>10</v>
      </c>
      <c r="AT41">
        <v>1</v>
      </c>
      <c r="BJ41">
        <v>1</v>
      </c>
      <c r="BK41">
        <v>1</v>
      </c>
      <c r="BR41">
        <v>1</v>
      </c>
      <c r="BU41">
        <f t="shared" si="1"/>
        <v>2</v>
      </c>
    </row>
    <row r="42" spans="1:85">
      <c r="A42" s="2" t="s">
        <v>133</v>
      </c>
      <c r="B42" s="5">
        <v>1</v>
      </c>
      <c r="C42" s="2"/>
      <c r="D42" s="2"/>
      <c r="E42" s="2">
        <v>1</v>
      </c>
      <c r="F42" s="15"/>
      <c r="G42">
        <v>1</v>
      </c>
      <c r="AA42">
        <f t="shared" si="0"/>
        <v>1</v>
      </c>
      <c r="AC42">
        <f>SUM(G42:V42)</f>
        <v>1</v>
      </c>
      <c r="AD42">
        <v>1</v>
      </c>
      <c r="AG42">
        <v>10</v>
      </c>
      <c r="AT42">
        <v>1</v>
      </c>
      <c r="AW42">
        <v>1</v>
      </c>
      <c r="BF42">
        <v>1</v>
      </c>
      <c r="BJ42">
        <v>1</v>
      </c>
      <c r="BK42">
        <v>1</v>
      </c>
      <c r="BR42">
        <v>1</v>
      </c>
      <c r="BS42">
        <v>1</v>
      </c>
      <c r="BU42">
        <f t="shared" si="1"/>
        <v>2</v>
      </c>
    </row>
    <row r="43" spans="1:85">
      <c r="A43" s="2" t="s">
        <v>134</v>
      </c>
      <c r="B43" s="4">
        <v>1</v>
      </c>
      <c r="C43" s="2"/>
      <c r="D43" s="2"/>
      <c r="E43" s="2">
        <v>1</v>
      </c>
      <c r="F43" s="15"/>
      <c r="G43">
        <v>1</v>
      </c>
      <c r="N43">
        <v>1</v>
      </c>
      <c r="P43">
        <v>1</v>
      </c>
      <c r="AA43">
        <f t="shared" si="0"/>
        <v>3</v>
      </c>
      <c r="AC43">
        <f>SUM(G43:V43)</f>
        <v>3</v>
      </c>
      <c r="AD43">
        <v>1</v>
      </c>
      <c r="AG43">
        <v>10</v>
      </c>
      <c r="AJ43">
        <v>20</v>
      </c>
      <c r="AT43">
        <v>1</v>
      </c>
      <c r="AZ43">
        <v>1</v>
      </c>
      <c r="BC43">
        <v>1</v>
      </c>
      <c r="BJ43">
        <v>1</v>
      </c>
      <c r="BK43">
        <v>1</v>
      </c>
      <c r="BU43">
        <f t="shared" si="1"/>
        <v>1</v>
      </c>
    </row>
    <row r="44" spans="1:85">
      <c r="A44" s="2" t="s">
        <v>135</v>
      </c>
      <c r="B44" s="5">
        <v>1</v>
      </c>
      <c r="C44" s="2"/>
      <c r="D44" s="2"/>
      <c r="E44" s="2">
        <v>1</v>
      </c>
      <c r="F44" s="15"/>
      <c r="G44">
        <v>1</v>
      </c>
      <c r="AA44">
        <f t="shared" si="0"/>
        <v>1</v>
      </c>
      <c r="AC44">
        <f>SUM(G44:V44)</f>
        <v>1</v>
      </c>
      <c r="AD44">
        <v>1</v>
      </c>
      <c r="AG44">
        <v>10</v>
      </c>
      <c r="AT44">
        <v>1</v>
      </c>
      <c r="BJ44">
        <v>1</v>
      </c>
      <c r="BK44">
        <v>1</v>
      </c>
      <c r="BU44">
        <f t="shared" si="1"/>
        <v>1</v>
      </c>
    </row>
    <row r="45" spans="1:85">
      <c r="A45" s="2" t="s">
        <v>606</v>
      </c>
      <c r="B45" s="5">
        <v>1</v>
      </c>
      <c r="C45" s="2"/>
      <c r="D45" s="2"/>
      <c r="E45" s="2">
        <v>1</v>
      </c>
      <c r="F45" s="15"/>
      <c r="AA45">
        <f t="shared" si="0"/>
        <v>0</v>
      </c>
      <c r="AB45">
        <v>1</v>
      </c>
      <c r="AC45">
        <v>2</v>
      </c>
      <c r="AF45">
        <v>1</v>
      </c>
      <c r="AG45">
        <v>32</v>
      </c>
      <c r="AH45">
        <v>463</v>
      </c>
      <c r="AI45" s="20" t="s">
        <v>722</v>
      </c>
      <c r="AJ45">
        <v>408</v>
      </c>
      <c r="AK45" t="s">
        <v>563</v>
      </c>
      <c r="AL45" s="20" t="s">
        <v>725</v>
      </c>
      <c r="AT45">
        <v>1</v>
      </c>
      <c r="BJ45">
        <v>1</v>
      </c>
      <c r="BK45">
        <v>1</v>
      </c>
      <c r="BU45">
        <f t="shared" si="1"/>
        <v>1</v>
      </c>
    </row>
    <row r="46" spans="1:85">
      <c r="A46" s="2" t="s">
        <v>136</v>
      </c>
      <c r="B46" s="4">
        <v>1</v>
      </c>
      <c r="C46" s="2"/>
      <c r="D46" s="2"/>
      <c r="E46" s="2">
        <v>1</v>
      </c>
      <c r="F46" s="15"/>
      <c r="G46">
        <v>1</v>
      </c>
      <c r="AA46">
        <f t="shared" si="0"/>
        <v>1</v>
      </c>
      <c r="AC46">
        <f>SUM(G46:V46)</f>
        <v>1</v>
      </c>
      <c r="AG46">
        <v>10</v>
      </c>
      <c r="AT46">
        <v>1</v>
      </c>
      <c r="BJ46">
        <v>1</v>
      </c>
      <c r="BK46">
        <v>1</v>
      </c>
      <c r="BU46">
        <f t="shared" si="1"/>
        <v>1</v>
      </c>
    </row>
    <row r="47" spans="1:85">
      <c r="A47" s="2" t="s">
        <v>836</v>
      </c>
      <c r="B47" s="4">
        <v>1</v>
      </c>
      <c r="C47" s="2"/>
      <c r="D47" s="2"/>
      <c r="E47" s="2">
        <v>1</v>
      </c>
      <c r="F47" s="15"/>
      <c r="P47">
        <v>1</v>
      </c>
      <c r="Y47">
        <v>1</v>
      </c>
      <c r="AA47">
        <f t="shared" si="0"/>
        <v>2</v>
      </c>
      <c r="AC47">
        <v>1</v>
      </c>
      <c r="AD47">
        <v>1</v>
      </c>
      <c r="AG47">
        <v>20</v>
      </c>
      <c r="AH47">
        <v>1402</v>
      </c>
      <c r="AI47" s="20" t="s">
        <v>689</v>
      </c>
      <c r="AT47">
        <v>1</v>
      </c>
      <c r="AX47">
        <v>1</v>
      </c>
      <c r="BJ47">
        <v>1</v>
      </c>
      <c r="BR47">
        <v>1</v>
      </c>
      <c r="BU47">
        <f t="shared" si="1"/>
        <v>2</v>
      </c>
    </row>
    <row r="48" spans="1:85">
      <c r="A48" s="2" t="s">
        <v>415</v>
      </c>
      <c r="B48" s="5">
        <v>1</v>
      </c>
      <c r="C48" s="2"/>
      <c r="D48" s="2"/>
      <c r="E48" s="2">
        <v>1</v>
      </c>
      <c r="F48" s="15"/>
      <c r="AA48">
        <f t="shared" si="0"/>
        <v>0</v>
      </c>
      <c r="AB48">
        <v>1</v>
      </c>
      <c r="AC48">
        <v>1</v>
      </c>
      <c r="AE48">
        <v>1</v>
      </c>
      <c r="AG48">
        <v>2</v>
      </c>
      <c r="AH48">
        <v>100</v>
      </c>
      <c r="AI48" s="20" t="s">
        <v>607</v>
      </c>
      <c r="AT48">
        <v>1</v>
      </c>
      <c r="AW48">
        <v>1</v>
      </c>
      <c r="AX48">
        <v>1</v>
      </c>
      <c r="BJ48">
        <v>1</v>
      </c>
      <c r="BR48">
        <v>1</v>
      </c>
      <c r="BS48">
        <v>1</v>
      </c>
      <c r="BU48">
        <f t="shared" si="1"/>
        <v>2</v>
      </c>
    </row>
    <row r="49" spans="1:77" ht="255">
      <c r="A49" s="2" t="s">
        <v>347</v>
      </c>
      <c r="B49" s="4">
        <v>1</v>
      </c>
      <c r="C49" s="2"/>
      <c r="D49" s="2"/>
      <c r="E49" s="2">
        <v>1</v>
      </c>
      <c r="F49" s="15"/>
      <c r="AA49">
        <f t="shared" si="0"/>
        <v>0</v>
      </c>
      <c r="AB49">
        <v>1</v>
      </c>
      <c r="AC49">
        <v>1</v>
      </c>
      <c r="AD49">
        <v>1</v>
      </c>
      <c r="AG49">
        <v>12</v>
      </c>
      <c r="AH49" t="s">
        <v>563</v>
      </c>
      <c r="AI49" s="20" t="s">
        <v>608</v>
      </c>
      <c r="AY49">
        <v>1</v>
      </c>
      <c r="BF49">
        <v>1</v>
      </c>
      <c r="BS49">
        <v>1</v>
      </c>
      <c r="BU49">
        <f t="shared" si="1"/>
        <v>0</v>
      </c>
    </row>
    <row r="50" spans="1:77" ht="45">
      <c r="A50" s="2" t="s">
        <v>137</v>
      </c>
      <c r="B50" s="5">
        <v>1</v>
      </c>
      <c r="C50" s="2"/>
      <c r="D50" s="2"/>
      <c r="E50" s="2">
        <v>1</v>
      </c>
      <c r="F50" s="15"/>
      <c r="H50">
        <v>1</v>
      </c>
      <c r="AA50">
        <f t="shared" si="0"/>
        <v>1</v>
      </c>
      <c r="AB50">
        <v>1</v>
      </c>
      <c r="AC50">
        <v>2</v>
      </c>
      <c r="AD50">
        <v>1</v>
      </c>
      <c r="AG50">
        <v>6</v>
      </c>
      <c r="AH50">
        <v>72</v>
      </c>
      <c r="AI50" s="20" t="s">
        <v>609</v>
      </c>
      <c r="AJ50">
        <v>2</v>
      </c>
      <c r="AK50">
        <v>60</v>
      </c>
      <c r="AL50" s="20" t="s">
        <v>610</v>
      </c>
      <c r="AR50">
        <v>1</v>
      </c>
      <c r="AT50">
        <v>1</v>
      </c>
      <c r="BB50">
        <v>1</v>
      </c>
      <c r="BC50">
        <v>1</v>
      </c>
      <c r="BJ50">
        <v>1</v>
      </c>
      <c r="BU50">
        <f t="shared" si="1"/>
        <v>1</v>
      </c>
    </row>
    <row r="51" spans="1:77" ht="75">
      <c r="A51" s="2" t="s">
        <v>838</v>
      </c>
      <c r="B51" s="5">
        <v>1</v>
      </c>
      <c r="C51" s="2"/>
      <c r="D51" s="2"/>
      <c r="E51" s="2">
        <v>1</v>
      </c>
      <c r="F51" s="15"/>
      <c r="G51">
        <v>1</v>
      </c>
      <c r="J51">
        <v>1</v>
      </c>
      <c r="AA51">
        <f t="shared" si="0"/>
        <v>2</v>
      </c>
      <c r="AB51">
        <v>1</v>
      </c>
      <c r="AC51">
        <v>6</v>
      </c>
      <c r="AD51">
        <v>1</v>
      </c>
      <c r="AG51">
        <v>8</v>
      </c>
      <c r="AH51">
        <v>400</v>
      </c>
      <c r="AI51" s="20" t="s">
        <v>839</v>
      </c>
      <c r="AJ51">
        <v>10</v>
      </c>
      <c r="AM51">
        <v>9</v>
      </c>
      <c r="AV51">
        <v>1</v>
      </c>
      <c r="BF51">
        <v>1</v>
      </c>
      <c r="BG51">
        <v>1</v>
      </c>
      <c r="BN51">
        <v>1</v>
      </c>
      <c r="BU51">
        <f t="shared" si="1"/>
        <v>1</v>
      </c>
    </row>
    <row r="52" spans="1:77" ht="95" customHeight="1">
      <c r="A52" s="2" t="s">
        <v>138</v>
      </c>
      <c r="B52" s="4">
        <v>1</v>
      </c>
      <c r="C52" s="2"/>
      <c r="D52" s="2"/>
      <c r="E52" s="2">
        <v>1</v>
      </c>
      <c r="F52" s="15"/>
      <c r="AA52">
        <f t="shared" si="0"/>
        <v>0</v>
      </c>
      <c r="AB52">
        <v>1</v>
      </c>
      <c r="AC52">
        <v>1</v>
      </c>
      <c r="AD52">
        <v>1</v>
      </c>
      <c r="AG52">
        <v>11</v>
      </c>
      <c r="AH52" t="s">
        <v>548</v>
      </c>
      <c r="AI52" s="20" t="s">
        <v>547</v>
      </c>
      <c r="AT52">
        <v>1</v>
      </c>
      <c r="BJ52">
        <v>1</v>
      </c>
      <c r="BU52">
        <f t="shared" si="1"/>
        <v>1</v>
      </c>
    </row>
    <row r="53" spans="1:77" ht="244" customHeight="1">
      <c r="A53" s="2" t="s">
        <v>359</v>
      </c>
      <c r="B53" s="5">
        <v>1</v>
      </c>
      <c r="C53" s="2"/>
      <c r="D53" s="2"/>
      <c r="E53" s="2">
        <v>1</v>
      </c>
      <c r="F53" s="15"/>
      <c r="AA53">
        <f t="shared" si="0"/>
        <v>0</v>
      </c>
      <c r="AB53">
        <v>1</v>
      </c>
      <c r="AC53">
        <v>1</v>
      </c>
      <c r="AD53">
        <v>1</v>
      </c>
      <c r="AG53">
        <v>17</v>
      </c>
      <c r="AH53">
        <v>850</v>
      </c>
      <c r="AI53" s="20" t="s">
        <v>549</v>
      </c>
      <c r="AT53">
        <v>1</v>
      </c>
      <c r="AW53">
        <v>1</v>
      </c>
      <c r="AZ53">
        <v>1</v>
      </c>
      <c r="BB53">
        <v>1</v>
      </c>
      <c r="BJ53">
        <v>1</v>
      </c>
      <c r="BK53">
        <v>1</v>
      </c>
      <c r="BR53">
        <v>1</v>
      </c>
      <c r="BU53">
        <f t="shared" si="1"/>
        <v>2</v>
      </c>
    </row>
    <row r="54" spans="1:77" ht="244" customHeight="1">
      <c r="A54" s="2" t="s">
        <v>169</v>
      </c>
      <c r="B54" s="4">
        <v>1</v>
      </c>
      <c r="C54" s="2"/>
      <c r="D54" s="2"/>
      <c r="E54" s="2">
        <v>1</v>
      </c>
      <c r="F54" s="15"/>
      <c r="AA54">
        <f t="shared" si="0"/>
        <v>0</v>
      </c>
      <c r="AB54">
        <v>1</v>
      </c>
      <c r="AC54">
        <v>1</v>
      </c>
      <c r="AD54">
        <v>1</v>
      </c>
      <c r="AG54">
        <v>17</v>
      </c>
      <c r="AH54">
        <v>850</v>
      </c>
      <c r="AI54" s="20" t="s">
        <v>549</v>
      </c>
      <c r="AT54">
        <v>1</v>
      </c>
      <c r="AW54">
        <v>1</v>
      </c>
      <c r="AZ54">
        <v>1</v>
      </c>
      <c r="BB54">
        <v>1</v>
      </c>
      <c r="BJ54">
        <v>1</v>
      </c>
      <c r="BK54">
        <v>1</v>
      </c>
      <c r="BR54">
        <v>1</v>
      </c>
      <c r="BS54">
        <v>1</v>
      </c>
      <c r="BU54">
        <f t="shared" si="1"/>
        <v>2</v>
      </c>
    </row>
    <row r="55" spans="1:77">
      <c r="A55" s="2" t="s">
        <v>360</v>
      </c>
      <c r="B55" s="4">
        <v>1</v>
      </c>
      <c r="C55" s="2"/>
      <c r="D55" s="2"/>
      <c r="E55" s="2">
        <v>1</v>
      </c>
      <c r="F55" s="15"/>
      <c r="H55">
        <v>1</v>
      </c>
      <c r="AA55">
        <f t="shared" si="0"/>
        <v>1</v>
      </c>
      <c r="AC55">
        <v>1</v>
      </c>
      <c r="AD55">
        <v>1</v>
      </c>
      <c r="AG55">
        <v>6</v>
      </c>
      <c r="AT55">
        <v>1</v>
      </c>
      <c r="BJ55">
        <v>1</v>
      </c>
      <c r="BL55">
        <v>1</v>
      </c>
      <c r="BN55">
        <v>1</v>
      </c>
      <c r="BP55">
        <v>1</v>
      </c>
      <c r="BU55">
        <f t="shared" si="1"/>
        <v>4</v>
      </c>
    </row>
    <row r="56" spans="1:77">
      <c r="A56" s="2" t="s">
        <v>139</v>
      </c>
      <c r="B56" s="5">
        <v>1</v>
      </c>
      <c r="C56" s="2">
        <v>1</v>
      </c>
      <c r="D56" s="2"/>
      <c r="E56" s="2"/>
      <c r="F56" s="15"/>
      <c r="AA56">
        <f t="shared" si="0"/>
        <v>0</v>
      </c>
      <c r="BU56">
        <f t="shared" si="1"/>
        <v>0</v>
      </c>
    </row>
    <row r="57" spans="1:77" ht="45">
      <c r="A57" s="2" t="s">
        <v>856</v>
      </c>
      <c r="B57" s="5">
        <v>1</v>
      </c>
      <c r="C57" s="2"/>
      <c r="D57" s="2"/>
      <c r="E57" s="2">
        <v>1</v>
      </c>
      <c r="F57" s="15"/>
      <c r="AB57">
        <v>1</v>
      </c>
      <c r="AC57">
        <v>1</v>
      </c>
      <c r="AE57">
        <v>1</v>
      </c>
      <c r="AG57">
        <v>3</v>
      </c>
      <c r="AH57">
        <v>57</v>
      </c>
      <c r="AI57" s="20" t="s">
        <v>857</v>
      </c>
      <c r="AT57">
        <v>1</v>
      </c>
      <c r="AU57">
        <v>1</v>
      </c>
      <c r="AY57">
        <v>1</v>
      </c>
      <c r="BC57">
        <v>1</v>
      </c>
      <c r="BJ57">
        <v>1</v>
      </c>
      <c r="BK57">
        <v>1</v>
      </c>
      <c r="BR57">
        <v>1</v>
      </c>
    </row>
    <row r="58" spans="1:77">
      <c r="A58" s="2" t="s">
        <v>140</v>
      </c>
      <c r="B58" s="5">
        <v>1</v>
      </c>
      <c r="C58" s="2"/>
      <c r="D58" s="2"/>
      <c r="E58" s="2">
        <v>1</v>
      </c>
      <c r="F58" s="15"/>
      <c r="T58">
        <v>1</v>
      </c>
      <c r="AA58">
        <f t="shared" si="0"/>
        <v>1</v>
      </c>
      <c r="AC58">
        <f>SUM(G58:V58)</f>
        <v>1</v>
      </c>
      <c r="AD58">
        <v>1</v>
      </c>
      <c r="AE58">
        <v>1</v>
      </c>
      <c r="AG58">
        <v>10</v>
      </c>
      <c r="AT58">
        <v>1</v>
      </c>
      <c r="AZ58">
        <v>1</v>
      </c>
      <c r="BJ58">
        <v>1</v>
      </c>
      <c r="BK58">
        <v>1</v>
      </c>
      <c r="BR58">
        <v>1</v>
      </c>
      <c r="BU58">
        <f t="shared" si="1"/>
        <v>2</v>
      </c>
    </row>
    <row r="59" spans="1:77" ht="45">
      <c r="A59" s="2" t="s">
        <v>394</v>
      </c>
      <c r="B59" s="4">
        <v>1</v>
      </c>
      <c r="C59" s="2"/>
      <c r="D59" s="2"/>
      <c r="E59" s="2">
        <v>1</v>
      </c>
      <c r="F59" s="15"/>
      <c r="AA59">
        <f t="shared" si="0"/>
        <v>0</v>
      </c>
      <c r="AB59">
        <v>1</v>
      </c>
      <c r="AC59">
        <v>1</v>
      </c>
      <c r="AE59">
        <v>1</v>
      </c>
      <c r="AG59">
        <v>3</v>
      </c>
      <c r="AH59">
        <v>491</v>
      </c>
      <c r="AI59" s="20" t="s">
        <v>550</v>
      </c>
      <c r="AT59">
        <v>1</v>
      </c>
      <c r="AW59">
        <v>1</v>
      </c>
      <c r="BB59">
        <v>1</v>
      </c>
      <c r="BJ59">
        <v>1</v>
      </c>
      <c r="BS59">
        <v>1</v>
      </c>
      <c r="BU59">
        <f t="shared" si="1"/>
        <v>1</v>
      </c>
    </row>
    <row r="60" spans="1:77">
      <c r="A60" s="2" t="s">
        <v>64</v>
      </c>
      <c r="B60" s="5">
        <v>1</v>
      </c>
      <c r="C60" s="2"/>
      <c r="D60" s="2"/>
      <c r="E60" s="2">
        <v>1</v>
      </c>
      <c r="F60" s="15"/>
      <c r="AA60">
        <f t="shared" si="0"/>
        <v>0</v>
      </c>
      <c r="AC60" t="s">
        <v>563</v>
      </c>
      <c r="AD60" t="s">
        <v>563</v>
      </c>
      <c r="AT60">
        <v>1</v>
      </c>
      <c r="BJ60">
        <v>1</v>
      </c>
      <c r="BU60">
        <f t="shared" si="1"/>
        <v>1</v>
      </c>
    </row>
    <row r="61" spans="1:77">
      <c r="A61" s="2" t="s">
        <v>141</v>
      </c>
      <c r="B61" s="4">
        <v>1</v>
      </c>
      <c r="C61" s="2"/>
      <c r="D61" s="2"/>
      <c r="E61" s="2">
        <v>1</v>
      </c>
      <c r="F61" s="15"/>
      <c r="G61">
        <v>1</v>
      </c>
      <c r="AA61">
        <f t="shared" si="0"/>
        <v>1</v>
      </c>
      <c r="AC61">
        <f>SUM(G61:V61)</f>
        <v>1</v>
      </c>
      <c r="AD61">
        <v>1</v>
      </c>
      <c r="AG61">
        <v>10</v>
      </c>
      <c r="AT61">
        <v>1</v>
      </c>
      <c r="AZ61">
        <v>1</v>
      </c>
      <c r="BC61">
        <v>1</v>
      </c>
      <c r="BJ61">
        <v>1</v>
      </c>
      <c r="BR61">
        <v>1</v>
      </c>
      <c r="BU61">
        <f t="shared" si="1"/>
        <v>2</v>
      </c>
    </row>
    <row r="62" spans="1:77" ht="45">
      <c r="A62" s="2" t="s">
        <v>94</v>
      </c>
      <c r="B62" s="5">
        <v>1</v>
      </c>
      <c r="C62" s="2"/>
      <c r="D62" s="2"/>
      <c r="E62" s="2">
        <v>1</v>
      </c>
      <c r="F62" s="15"/>
      <c r="AA62">
        <f t="shared" si="0"/>
        <v>0</v>
      </c>
      <c r="AB62">
        <v>1</v>
      </c>
      <c r="AC62">
        <v>1</v>
      </c>
      <c r="AD62">
        <v>1</v>
      </c>
      <c r="AG62">
        <v>5</v>
      </c>
      <c r="AH62">
        <v>100</v>
      </c>
      <c r="AI62" s="20" t="s">
        <v>551</v>
      </c>
      <c r="AT62">
        <v>1</v>
      </c>
      <c r="BJ62">
        <v>1</v>
      </c>
      <c r="BL62">
        <v>1</v>
      </c>
      <c r="BN62">
        <v>1</v>
      </c>
      <c r="BP62">
        <v>1</v>
      </c>
      <c r="BU62">
        <f t="shared" si="1"/>
        <v>4</v>
      </c>
    </row>
    <row r="63" spans="1:77" ht="105">
      <c r="A63" s="2" t="s">
        <v>361</v>
      </c>
      <c r="B63" s="4">
        <v>1</v>
      </c>
      <c r="C63" s="2"/>
      <c r="D63" s="2"/>
      <c r="E63" s="2">
        <v>1</v>
      </c>
      <c r="F63" s="15"/>
      <c r="AA63">
        <f t="shared" si="0"/>
        <v>0</v>
      </c>
      <c r="AB63">
        <v>1</v>
      </c>
      <c r="AC63">
        <v>1</v>
      </c>
      <c r="AD63">
        <v>1</v>
      </c>
      <c r="AG63">
        <v>13</v>
      </c>
      <c r="AH63">
        <v>1304</v>
      </c>
      <c r="AI63" s="20" t="s">
        <v>552</v>
      </c>
      <c r="AQ63" s="20">
        <v>1</v>
      </c>
      <c r="AV63">
        <v>1</v>
      </c>
      <c r="BE63">
        <v>1</v>
      </c>
      <c r="BU63">
        <f t="shared" si="1"/>
        <v>0</v>
      </c>
      <c r="BY63">
        <v>1</v>
      </c>
    </row>
    <row r="64" spans="1:77">
      <c r="A64" s="2" t="s">
        <v>27</v>
      </c>
      <c r="B64" s="5">
        <v>1</v>
      </c>
      <c r="C64" s="2"/>
      <c r="D64" s="2"/>
      <c r="E64" s="2">
        <v>1</v>
      </c>
      <c r="F64" s="15"/>
      <c r="AA64">
        <f t="shared" si="0"/>
        <v>0</v>
      </c>
      <c r="AB64">
        <v>1</v>
      </c>
      <c r="AC64">
        <v>1</v>
      </c>
      <c r="AD64">
        <v>1</v>
      </c>
      <c r="AG64">
        <v>2</v>
      </c>
      <c r="AH64" t="s">
        <v>554</v>
      </c>
      <c r="AI64" s="20" t="s">
        <v>553</v>
      </c>
      <c r="AT64">
        <v>1</v>
      </c>
      <c r="AZ64">
        <v>1</v>
      </c>
      <c r="BC64">
        <v>1</v>
      </c>
      <c r="BF64">
        <v>1</v>
      </c>
      <c r="BH64">
        <v>1</v>
      </c>
      <c r="BJ64">
        <v>1</v>
      </c>
      <c r="BS64">
        <v>1</v>
      </c>
      <c r="BU64">
        <f t="shared" si="1"/>
        <v>1</v>
      </c>
    </row>
    <row r="65" spans="1:109">
      <c r="A65" s="2" t="s">
        <v>37</v>
      </c>
      <c r="B65" s="5">
        <v>1</v>
      </c>
      <c r="C65" s="2"/>
      <c r="D65" s="2"/>
      <c r="E65" s="2">
        <v>1</v>
      </c>
      <c r="F65" s="15"/>
      <c r="G65">
        <v>1</v>
      </c>
      <c r="AA65">
        <f t="shared" si="0"/>
        <v>1</v>
      </c>
      <c r="AC65">
        <v>1</v>
      </c>
      <c r="AG65">
        <v>10</v>
      </c>
      <c r="AT65">
        <v>1</v>
      </c>
      <c r="BJ65">
        <v>1</v>
      </c>
      <c r="BR65">
        <v>1</v>
      </c>
      <c r="BS65">
        <v>1</v>
      </c>
      <c r="BU65">
        <f t="shared" si="1"/>
        <v>2</v>
      </c>
    </row>
    <row r="66" spans="1:109">
      <c r="A66" s="2" t="s">
        <v>226</v>
      </c>
      <c r="B66" s="4">
        <v>1</v>
      </c>
      <c r="C66" s="2"/>
      <c r="D66" s="2"/>
      <c r="E66" s="2">
        <v>1</v>
      </c>
      <c r="F66" s="15"/>
      <c r="G66">
        <v>1</v>
      </c>
      <c r="AA66">
        <f t="shared" si="0"/>
        <v>1</v>
      </c>
      <c r="AC66">
        <f>SUM(G66:V66)</f>
        <v>1</v>
      </c>
      <c r="AD66">
        <v>1</v>
      </c>
      <c r="AG66">
        <v>10</v>
      </c>
      <c r="AT66">
        <v>1</v>
      </c>
      <c r="BJ66">
        <v>1</v>
      </c>
      <c r="BR66">
        <v>1</v>
      </c>
      <c r="BS66">
        <v>1</v>
      </c>
      <c r="BU66">
        <f t="shared" si="1"/>
        <v>2</v>
      </c>
    </row>
    <row r="67" spans="1:109">
      <c r="A67" s="2" t="s">
        <v>59</v>
      </c>
      <c r="B67" s="5">
        <v>1</v>
      </c>
      <c r="C67" s="2"/>
      <c r="D67" s="2"/>
      <c r="E67" s="2">
        <v>1</v>
      </c>
      <c r="F67" s="15"/>
      <c r="G67">
        <v>1</v>
      </c>
      <c r="AA67">
        <f t="shared" si="0"/>
        <v>1</v>
      </c>
      <c r="AC67">
        <f>SUM(G67:V67)</f>
        <v>1</v>
      </c>
      <c r="AD67">
        <v>1</v>
      </c>
      <c r="AG67">
        <v>10</v>
      </c>
      <c r="AV67">
        <v>1</v>
      </c>
      <c r="BU67">
        <f t="shared" si="1"/>
        <v>0</v>
      </c>
      <c r="BY67">
        <v>1</v>
      </c>
    </row>
    <row r="68" spans="1:109" ht="45">
      <c r="A68" s="2" t="s">
        <v>395</v>
      </c>
      <c r="B68" s="4">
        <v>1</v>
      </c>
      <c r="C68" s="2"/>
      <c r="D68" s="2"/>
      <c r="E68" s="2">
        <v>1</v>
      </c>
      <c r="F68" s="15"/>
      <c r="AA68">
        <f t="shared" si="0"/>
        <v>0</v>
      </c>
      <c r="AB68">
        <v>1</v>
      </c>
      <c r="AC68">
        <v>1</v>
      </c>
      <c r="AD68">
        <v>1</v>
      </c>
      <c r="AF68">
        <v>1</v>
      </c>
      <c r="AG68">
        <v>6</v>
      </c>
      <c r="AH68">
        <v>2262</v>
      </c>
      <c r="AI68" s="20" t="s">
        <v>631</v>
      </c>
      <c r="AT68">
        <v>1</v>
      </c>
      <c r="BB68">
        <v>1</v>
      </c>
      <c r="BC68">
        <v>1</v>
      </c>
      <c r="BJ68">
        <v>1</v>
      </c>
      <c r="BL68">
        <v>1</v>
      </c>
      <c r="BN68">
        <v>1</v>
      </c>
      <c r="BS68">
        <v>1</v>
      </c>
      <c r="BU68">
        <f t="shared" si="1"/>
        <v>3</v>
      </c>
    </row>
    <row r="69" spans="1:109" ht="90">
      <c r="A69" s="2" t="s">
        <v>299</v>
      </c>
      <c r="B69" s="5">
        <v>1</v>
      </c>
      <c r="C69" s="2"/>
      <c r="D69" s="2"/>
      <c r="E69" s="2">
        <v>1</v>
      </c>
      <c r="F69" s="15"/>
      <c r="AA69">
        <f t="shared" si="0"/>
        <v>0</v>
      </c>
      <c r="AB69">
        <v>1</v>
      </c>
      <c r="AC69">
        <v>1</v>
      </c>
      <c r="AD69">
        <v>1</v>
      </c>
      <c r="AG69">
        <v>9</v>
      </c>
      <c r="AH69">
        <v>400</v>
      </c>
      <c r="AI69" s="20" t="s">
        <v>632</v>
      </c>
      <c r="AT69">
        <v>1</v>
      </c>
      <c r="BJ69">
        <v>1</v>
      </c>
      <c r="BL69">
        <v>1</v>
      </c>
      <c r="BS69">
        <v>1</v>
      </c>
      <c r="BU69">
        <f t="shared" si="1"/>
        <v>2</v>
      </c>
    </row>
    <row r="70" spans="1:109" ht="60">
      <c r="A70" s="2" t="s">
        <v>142</v>
      </c>
      <c r="B70" s="4">
        <v>1</v>
      </c>
      <c r="C70" s="2"/>
      <c r="D70" s="2"/>
      <c r="E70" s="2">
        <v>1</v>
      </c>
      <c r="F70" s="15"/>
      <c r="AA70">
        <f t="shared" si="0"/>
        <v>0</v>
      </c>
      <c r="AB70">
        <v>1</v>
      </c>
      <c r="AC70">
        <v>1</v>
      </c>
      <c r="AD70">
        <v>1</v>
      </c>
      <c r="AG70">
        <v>6</v>
      </c>
      <c r="AH70">
        <v>300</v>
      </c>
      <c r="AI70" s="20" t="s">
        <v>633</v>
      </c>
      <c r="AT70">
        <v>1</v>
      </c>
      <c r="BJ70">
        <v>1</v>
      </c>
      <c r="BL70">
        <v>1</v>
      </c>
      <c r="BU70">
        <f t="shared" si="1"/>
        <v>2</v>
      </c>
    </row>
    <row r="71" spans="1:109" ht="61" customHeight="1">
      <c r="A71" s="2" t="s">
        <v>420</v>
      </c>
      <c r="B71" s="5">
        <v>1</v>
      </c>
      <c r="C71" s="2"/>
      <c r="D71" s="2"/>
      <c r="E71" s="2">
        <v>1</v>
      </c>
      <c r="F71" s="15"/>
      <c r="AA71">
        <f t="shared" si="0"/>
        <v>0</v>
      </c>
      <c r="AB71">
        <v>1</v>
      </c>
      <c r="AC71">
        <v>1</v>
      </c>
      <c r="AE71">
        <v>1</v>
      </c>
      <c r="AG71">
        <v>5</v>
      </c>
      <c r="AH71">
        <v>101</v>
      </c>
      <c r="AI71" s="20" t="s">
        <v>634</v>
      </c>
      <c r="AT71">
        <v>1</v>
      </c>
      <c r="BJ71">
        <v>1</v>
      </c>
      <c r="BR71">
        <v>1</v>
      </c>
      <c r="BS71">
        <v>1</v>
      </c>
      <c r="BU71">
        <f t="shared" si="1"/>
        <v>2</v>
      </c>
      <c r="BY71">
        <v>1</v>
      </c>
      <c r="CC71">
        <v>1</v>
      </c>
    </row>
    <row r="72" spans="1:109" ht="62" customHeight="1">
      <c r="A72" s="2" t="s">
        <v>143</v>
      </c>
      <c r="B72" s="4">
        <v>1</v>
      </c>
      <c r="C72" s="2"/>
      <c r="D72" s="2"/>
      <c r="E72" s="2">
        <v>1</v>
      </c>
      <c r="F72" s="15"/>
      <c r="AA72">
        <f t="shared" ref="AA72:AA136" si="2">SUM(G72:Z72)</f>
        <v>0</v>
      </c>
      <c r="AB72">
        <v>1</v>
      </c>
      <c r="AC72">
        <v>2</v>
      </c>
      <c r="AE72">
        <v>1</v>
      </c>
      <c r="AG72">
        <v>3</v>
      </c>
      <c r="AH72">
        <v>118</v>
      </c>
      <c r="AI72" s="20" t="s">
        <v>391</v>
      </c>
      <c r="AJ72">
        <v>5</v>
      </c>
      <c r="AK72">
        <v>34</v>
      </c>
      <c r="AL72" s="20" t="s">
        <v>637</v>
      </c>
      <c r="AU72">
        <v>1</v>
      </c>
      <c r="BC72">
        <v>1</v>
      </c>
      <c r="BS72">
        <v>1</v>
      </c>
      <c r="BU72">
        <f t="shared" ref="BU72:BU136" si="3">SUM(BJ72,BL72,BN72,BP72,BQ72,BR72)</f>
        <v>0</v>
      </c>
      <c r="DE72">
        <v>1</v>
      </c>
    </row>
    <row r="73" spans="1:109" ht="30">
      <c r="A73" s="2" t="s">
        <v>396</v>
      </c>
      <c r="B73" s="5">
        <v>1</v>
      </c>
      <c r="C73" s="2"/>
      <c r="D73" s="2"/>
      <c r="E73" s="2">
        <v>1</v>
      </c>
      <c r="F73" s="15"/>
      <c r="AA73">
        <f t="shared" si="2"/>
        <v>0</v>
      </c>
      <c r="AB73">
        <v>1</v>
      </c>
      <c r="AC73">
        <v>1</v>
      </c>
      <c r="AE73">
        <v>1</v>
      </c>
      <c r="AG73">
        <v>3</v>
      </c>
      <c r="AH73">
        <v>36</v>
      </c>
      <c r="AI73" s="20" t="s">
        <v>391</v>
      </c>
      <c r="AU73">
        <v>1</v>
      </c>
      <c r="BS73">
        <v>1</v>
      </c>
      <c r="BU73">
        <f t="shared" si="3"/>
        <v>0</v>
      </c>
      <c r="DE73">
        <v>1</v>
      </c>
    </row>
    <row r="74" spans="1:109" ht="108" customHeight="1">
      <c r="A74" s="2" t="s">
        <v>831</v>
      </c>
      <c r="B74" s="5">
        <v>1</v>
      </c>
      <c r="C74" s="2"/>
      <c r="D74" s="2"/>
      <c r="E74" s="2">
        <v>1</v>
      </c>
      <c r="F74" s="15"/>
      <c r="AA74">
        <f t="shared" si="2"/>
        <v>0</v>
      </c>
      <c r="AB74">
        <v>1</v>
      </c>
      <c r="AC74">
        <v>1</v>
      </c>
      <c r="AD74">
        <v>1</v>
      </c>
      <c r="AG74">
        <v>8</v>
      </c>
      <c r="AH74">
        <v>248</v>
      </c>
      <c r="AI74" s="20" t="s">
        <v>832</v>
      </c>
      <c r="AT74">
        <v>1</v>
      </c>
      <c r="AW74">
        <v>1</v>
      </c>
      <c r="BB74">
        <v>1</v>
      </c>
      <c r="BF74">
        <v>1</v>
      </c>
      <c r="BJ74">
        <v>1</v>
      </c>
      <c r="BR74">
        <v>1</v>
      </c>
      <c r="BS74">
        <v>1</v>
      </c>
      <c r="BT74">
        <v>1</v>
      </c>
      <c r="BU74">
        <f t="shared" si="3"/>
        <v>2</v>
      </c>
    </row>
    <row r="75" spans="1:109" ht="30">
      <c r="A75" s="2" t="s">
        <v>809</v>
      </c>
      <c r="B75" s="5">
        <v>1</v>
      </c>
      <c r="C75" s="2"/>
      <c r="D75" s="2"/>
      <c r="E75" s="2">
        <v>1</v>
      </c>
      <c r="F75" s="15"/>
      <c r="AA75">
        <f t="shared" si="2"/>
        <v>0</v>
      </c>
      <c r="AB75">
        <v>1</v>
      </c>
      <c r="AC75">
        <v>1</v>
      </c>
      <c r="AE75">
        <v>1</v>
      </c>
      <c r="AG75">
        <v>2</v>
      </c>
      <c r="AH75">
        <v>337</v>
      </c>
      <c r="AI75" s="20" t="s">
        <v>810</v>
      </c>
      <c r="AT75">
        <v>1</v>
      </c>
      <c r="AW75">
        <v>1</v>
      </c>
      <c r="BJ75">
        <v>1</v>
      </c>
      <c r="BU75">
        <f t="shared" si="3"/>
        <v>1</v>
      </c>
    </row>
    <row r="76" spans="1:109" ht="30">
      <c r="A76" s="2" t="s">
        <v>811</v>
      </c>
      <c r="B76" s="5">
        <v>1</v>
      </c>
      <c r="C76" s="2"/>
      <c r="D76" s="2"/>
      <c r="E76" s="2">
        <v>1</v>
      </c>
      <c r="F76" s="15"/>
      <c r="AA76">
        <f t="shared" si="2"/>
        <v>0</v>
      </c>
      <c r="AB76">
        <v>1</v>
      </c>
      <c r="AC76">
        <v>1</v>
      </c>
      <c r="AE76">
        <v>1</v>
      </c>
      <c r="AG76">
        <v>2</v>
      </c>
      <c r="AH76">
        <v>195</v>
      </c>
      <c r="AI76" s="20" t="s">
        <v>812</v>
      </c>
      <c r="AT76">
        <v>1</v>
      </c>
      <c r="AX76">
        <v>1</v>
      </c>
      <c r="BJ76">
        <v>1</v>
      </c>
      <c r="BL76">
        <v>1</v>
      </c>
      <c r="BU76">
        <f t="shared" si="3"/>
        <v>2</v>
      </c>
    </row>
    <row r="77" spans="1:109">
      <c r="A77" s="2" t="s">
        <v>144</v>
      </c>
      <c r="B77" s="5">
        <v>1</v>
      </c>
      <c r="C77" s="2">
        <v>1</v>
      </c>
      <c r="D77" s="2"/>
      <c r="E77" s="2"/>
      <c r="F77" s="15"/>
      <c r="AA77">
        <f t="shared" si="2"/>
        <v>0</v>
      </c>
      <c r="BU77">
        <f t="shared" si="3"/>
        <v>0</v>
      </c>
    </row>
    <row r="78" spans="1:109" ht="45">
      <c r="A78" s="2" t="s">
        <v>0</v>
      </c>
      <c r="B78" s="4">
        <v>1</v>
      </c>
      <c r="C78" s="2"/>
      <c r="D78" s="2"/>
      <c r="E78" s="2">
        <v>1</v>
      </c>
      <c r="F78" s="15"/>
      <c r="AA78">
        <f t="shared" si="2"/>
        <v>0</v>
      </c>
      <c r="AB78">
        <v>1</v>
      </c>
      <c r="AC78">
        <v>1</v>
      </c>
      <c r="AE78">
        <v>1</v>
      </c>
      <c r="AG78">
        <v>4</v>
      </c>
      <c r="AH78">
        <v>100</v>
      </c>
      <c r="AI78" s="20" t="s">
        <v>385</v>
      </c>
      <c r="AT78">
        <v>1</v>
      </c>
      <c r="AU78">
        <v>1</v>
      </c>
      <c r="AW78">
        <v>1</v>
      </c>
      <c r="BJ78">
        <v>1</v>
      </c>
      <c r="BL78">
        <v>1</v>
      </c>
      <c r="BR78">
        <v>1</v>
      </c>
      <c r="BS78">
        <v>1</v>
      </c>
      <c r="BU78">
        <f t="shared" si="3"/>
        <v>3</v>
      </c>
      <c r="BV78">
        <v>1</v>
      </c>
      <c r="CM78">
        <v>1</v>
      </c>
    </row>
    <row r="79" spans="1:109">
      <c r="A79" s="2" t="s">
        <v>1</v>
      </c>
      <c r="B79" s="5">
        <v>1</v>
      </c>
      <c r="C79" s="2"/>
      <c r="D79" s="2"/>
      <c r="E79" s="2">
        <v>1</v>
      </c>
      <c r="F79" s="15"/>
      <c r="AA79">
        <f t="shared" si="2"/>
        <v>0</v>
      </c>
      <c r="AB79">
        <v>1</v>
      </c>
      <c r="AC79">
        <v>1</v>
      </c>
      <c r="AD79">
        <v>1</v>
      </c>
      <c r="AG79">
        <v>2</v>
      </c>
      <c r="AH79">
        <v>414</v>
      </c>
      <c r="AI79" s="20" t="s">
        <v>389</v>
      </c>
      <c r="AT79">
        <v>1</v>
      </c>
      <c r="BJ79">
        <v>1</v>
      </c>
      <c r="BU79">
        <f t="shared" si="3"/>
        <v>1</v>
      </c>
    </row>
    <row r="80" spans="1:109">
      <c r="A80" s="2" t="s">
        <v>2</v>
      </c>
      <c r="B80" s="4">
        <v>1</v>
      </c>
      <c r="C80" s="2"/>
      <c r="D80" s="2"/>
      <c r="E80" s="2">
        <v>1</v>
      </c>
      <c r="F80" s="15"/>
      <c r="K80">
        <v>1</v>
      </c>
      <c r="AA80">
        <f t="shared" si="2"/>
        <v>1</v>
      </c>
      <c r="AC80">
        <f>SUM(G80:V80)</f>
        <v>1</v>
      </c>
      <c r="AD80">
        <v>1</v>
      </c>
      <c r="AG80">
        <v>10</v>
      </c>
      <c r="AT80">
        <v>1</v>
      </c>
      <c r="BE80">
        <v>1</v>
      </c>
      <c r="BJ80">
        <v>1</v>
      </c>
      <c r="BK80">
        <v>1</v>
      </c>
      <c r="BL80">
        <v>1</v>
      </c>
      <c r="BM80">
        <v>1</v>
      </c>
      <c r="BU80">
        <f t="shared" si="3"/>
        <v>2</v>
      </c>
    </row>
    <row r="81" spans="1:88">
      <c r="A81" s="2" t="s">
        <v>3</v>
      </c>
      <c r="B81" s="5">
        <v>1</v>
      </c>
      <c r="C81" s="2"/>
      <c r="D81" s="2"/>
      <c r="E81" s="2">
        <v>1</v>
      </c>
      <c r="F81" s="15"/>
      <c r="H81">
        <v>1</v>
      </c>
      <c r="K81">
        <v>1</v>
      </c>
      <c r="AA81">
        <f t="shared" si="2"/>
        <v>2</v>
      </c>
      <c r="AC81">
        <f>SUM(G81:V81)</f>
        <v>2</v>
      </c>
      <c r="AD81">
        <v>1</v>
      </c>
      <c r="AG81">
        <v>6</v>
      </c>
      <c r="AJ81">
        <v>10</v>
      </c>
      <c r="AT81">
        <v>1</v>
      </c>
      <c r="AZ81">
        <v>1</v>
      </c>
      <c r="BC81">
        <v>1</v>
      </c>
      <c r="BE81">
        <v>1</v>
      </c>
      <c r="BF81">
        <v>1</v>
      </c>
      <c r="BJ81">
        <v>1</v>
      </c>
      <c r="BK81">
        <v>1</v>
      </c>
      <c r="BL81">
        <v>1</v>
      </c>
      <c r="BR81">
        <v>1</v>
      </c>
      <c r="BU81">
        <f t="shared" si="3"/>
        <v>3</v>
      </c>
    </row>
    <row r="82" spans="1:88">
      <c r="A82" s="2" t="s">
        <v>170</v>
      </c>
      <c r="B82" s="4">
        <v>1</v>
      </c>
      <c r="C82" s="2"/>
      <c r="D82" s="2"/>
      <c r="E82" s="2">
        <v>1</v>
      </c>
      <c r="F82" s="15"/>
      <c r="K82">
        <v>1</v>
      </c>
      <c r="AA82">
        <f t="shared" si="2"/>
        <v>1</v>
      </c>
      <c r="AC82">
        <f>SUM(G82:V82)</f>
        <v>1</v>
      </c>
      <c r="AD82">
        <v>1</v>
      </c>
      <c r="AG82">
        <v>10</v>
      </c>
      <c r="AT82">
        <v>1</v>
      </c>
      <c r="BE82">
        <v>1</v>
      </c>
      <c r="BJ82">
        <v>1</v>
      </c>
      <c r="BL82">
        <v>1</v>
      </c>
      <c r="BR82">
        <v>1</v>
      </c>
      <c r="BU82">
        <f t="shared" si="3"/>
        <v>3</v>
      </c>
    </row>
    <row r="83" spans="1:88">
      <c r="A83" s="2" t="s">
        <v>287</v>
      </c>
      <c r="B83" s="5">
        <v>1</v>
      </c>
      <c r="C83" s="2"/>
      <c r="D83" s="2">
        <v>1</v>
      </c>
      <c r="E83" s="2"/>
      <c r="F83" s="15"/>
      <c r="AA83">
        <f t="shared" si="2"/>
        <v>0</v>
      </c>
      <c r="BU83">
        <f t="shared" si="3"/>
        <v>0</v>
      </c>
    </row>
    <row r="84" spans="1:88">
      <c r="A84" s="2" t="s">
        <v>82</v>
      </c>
      <c r="B84" s="4">
        <v>1</v>
      </c>
      <c r="C84" s="2"/>
      <c r="D84" s="2">
        <v>1</v>
      </c>
      <c r="E84" s="2"/>
      <c r="F84" s="15"/>
      <c r="AA84">
        <f t="shared" si="2"/>
        <v>0</v>
      </c>
      <c r="BU84">
        <f t="shared" si="3"/>
        <v>0</v>
      </c>
    </row>
    <row r="85" spans="1:88">
      <c r="A85" s="2" t="s">
        <v>764</v>
      </c>
      <c r="B85" s="4">
        <v>1</v>
      </c>
      <c r="C85" s="2"/>
      <c r="D85" s="2"/>
      <c r="E85" s="2">
        <v>1</v>
      </c>
      <c r="F85" s="15"/>
      <c r="AA85">
        <f t="shared" si="2"/>
        <v>0</v>
      </c>
      <c r="AB85">
        <v>1</v>
      </c>
      <c r="AC85">
        <v>1</v>
      </c>
      <c r="AD85">
        <v>1</v>
      </c>
      <c r="AG85">
        <v>2</v>
      </c>
      <c r="AH85">
        <v>265</v>
      </c>
      <c r="AI85" s="20" t="s">
        <v>765</v>
      </c>
      <c r="AR85">
        <v>1</v>
      </c>
      <c r="AT85">
        <v>1</v>
      </c>
      <c r="BF85">
        <v>1</v>
      </c>
      <c r="BH85">
        <v>1</v>
      </c>
      <c r="BJ85">
        <v>1</v>
      </c>
      <c r="BL85">
        <v>1</v>
      </c>
      <c r="BN85">
        <v>1</v>
      </c>
      <c r="BU85">
        <f t="shared" si="3"/>
        <v>3</v>
      </c>
    </row>
    <row r="86" spans="1:88" ht="45">
      <c r="A86" s="2" t="s">
        <v>641</v>
      </c>
      <c r="B86" s="4">
        <v>1</v>
      </c>
      <c r="C86" s="2"/>
      <c r="D86" s="2"/>
      <c r="E86" s="2">
        <v>1</v>
      </c>
      <c r="F86" s="15"/>
      <c r="AA86">
        <f t="shared" si="2"/>
        <v>0</v>
      </c>
      <c r="AB86">
        <v>1</v>
      </c>
      <c r="AC86">
        <v>1</v>
      </c>
      <c r="AE86">
        <v>1</v>
      </c>
      <c r="AG86">
        <v>3</v>
      </c>
      <c r="AH86">
        <v>300</v>
      </c>
      <c r="AI86" s="20" t="s">
        <v>639</v>
      </c>
      <c r="AT86">
        <v>1</v>
      </c>
      <c r="BA86">
        <v>1</v>
      </c>
      <c r="BG86">
        <v>1</v>
      </c>
      <c r="BJ86">
        <v>1</v>
      </c>
      <c r="BL86">
        <v>1</v>
      </c>
      <c r="BU86">
        <f t="shared" si="3"/>
        <v>2</v>
      </c>
    </row>
    <row r="87" spans="1:88" ht="45">
      <c r="A87" s="2" t="s">
        <v>643</v>
      </c>
      <c r="B87" s="4">
        <v>1</v>
      </c>
      <c r="C87" s="2"/>
      <c r="D87" s="2"/>
      <c r="E87" s="2">
        <v>1</v>
      </c>
      <c r="F87" s="15"/>
      <c r="AA87">
        <f t="shared" si="2"/>
        <v>0</v>
      </c>
      <c r="AB87">
        <v>1</v>
      </c>
      <c r="AC87">
        <v>1</v>
      </c>
      <c r="AE87">
        <v>1</v>
      </c>
      <c r="AG87">
        <v>3</v>
      </c>
      <c r="AH87">
        <v>300</v>
      </c>
      <c r="AI87" s="20" t="s">
        <v>639</v>
      </c>
      <c r="AT87">
        <v>1</v>
      </c>
      <c r="BJ87">
        <v>1</v>
      </c>
      <c r="BU87">
        <f t="shared" si="3"/>
        <v>1</v>
      </c>
    </row>
    <row r="88" spans="1:88" ht="45">
      <c r="A88" s="2" t="s">
        <v>642</v>
      </c>
      <c r="B88" s="5">
        <v>1</v>
      </c>
      <c r="C88" s="2"/>
      <c r="D88" s="2"/>
      <c r="E88" s="2">
        <v>1</v>
      </c>
      <c r="F88" s="15"/>
      <c r="AA88">
        <f t="shared" si="2"/>
        <v>0</v>
      </c>
      <c r="AB88">
        <v>1</v>
      </c>
      <c r="AC88">
        <v>2</v>
      </c>
      <c r="AE88">
        <v>1</v>
      </c>
      <c r="AG88">
        <v>3</v>
      </c>
      <c r="AH88">
        <v>300</v>
      </c>
      <c r="AI88" s="20" t="s">
        <v>639</v>
      </c>
      <c r="AJ88">
        <v>4</v>
      </c>
      <c r="AK88">
        <v>400</v>
      </c>
      <c r="AL88" s="20" t="s">
        <v>640</v>
      </c>
      <c r="AT88">
        <v>1</v>
      </c>
      <c r="BA88">
        <v>1</v>
      </c>
      <c r="BC88">
        <v>1</v>
      </c>
      <c r="BG88">
        <v>1</v>
      </c>
      <c r="BJ88">
        <v>1</v>
      </c>
      <c r="BK88">
        <v>1</v>
      </c>
      <c r="BS88">
        <v>1</v>
      </c>
      <c r="BU88">
        <f t="shared" si="3"/>
        <v>1</v>
      </c>
    </row>
    <row r="89" spans="1:88" ht="75">
      <c r="A89" s="2" t="s">
        <v>500</v>
      </c>
      <c r="B89" s="5">
        <v>1</v>
      </c>
      <c r="C89" s="2"/>
      <c r="D89" s="2"/>
      <c r="E89" s="2">
        <v>1</v>
      </c>
      <c r="F89" s="15"/>
      <c r="AA89">
        <f t="shared" si="2"/>
        <v>0</v>
      </c>
      <c r="AB89">
        <v>1</v>
      </c>
      <c r="AC89">
        <v>1</v>
      </c>
      <c r="AE89">
        <v>1</v>
      </c>
      <c r="AG89">
        <v>8</v>
      </c>
      <c r="AH89">
        <v>200</v>
      </c>
      <c r="AI89" s="20" t="s">
        <v>648</v>
      </c>
      <c r="AT89">
        <v>1</v>
      </c>
      <c r="AY89">
        <v>1</v>
      </c>
      <c r="BB89">
        <v>1</v>
      </c>
      <c r="BG89">
        <v>1</v>
      </c>
      <c r="BJ89">
        <v>1</v>
      </c>
      <c r="BU89">
        <f t="shared" si="3"/>
        <v>1</v>
      </c>
    </row>
    <row r="90" spans="1:88">
      <c r="A90" s="2" t="s">
        <v>4</v>
      </c>
      <c r="B90" s="4">
        <v>1</v>
      </c>
      <c r="C90" s="2">
        <v>1</v>
      </c>
      <c r="D90" s="2"/>
      <c r="E90" s="2"/>
      <c r="F90" s="15"/>
      <c r="AA90">
        <f t="shared" si="2"/>
        <v>0</v>
      </c>
      <c r="BU90">
        <f t="shared" si="3"/>
        <v>0</v>
      </c>
    </row>
    <row r="91" spans="1:88">
      <c r="A91" s="2" t="s">
        <v>422</v>
      </c>
      <c r="B91" s="5">
        <v>1</v>
      </c>
      <c r="C91" s="2">
        <v>1</v>
      </c>
      <c r="D91" s="2"/>
      <c r="E91" s="2"/>
      <c r="F91" s="15"/>
      <c r="AA91">
        <f t="shared" si="2"/>
        <v>0</v>
      </c>
      <c r="BU91">
        <f t="shared" si="3"/>
        <v>0</v>
      </c>
    </row>
    <row r="92" spans="1:88">
      <c r="A92" s="2" t="s">
        <v>5</v>
      </c>
      <c r="B92" s="4">
        <v>1</v>
      </c>
      <c r="C92" s="2"/>
      <c r="D92" s="2"/>
      <c r="E92" s="2">
        <v>1</v>
      </c>
      <c r="F92" s="15"/>
      <c r="T92">
        <v>1</v>
      </c>
      <c r="AA92">
        <f t="shared" si="2"/>
        <v>1</v>
      </c>
      <c r="AC92">
        <f>SUM(G92:V92)</f>
        <v>1</v>
      </c>
      <c r="AE92">
        <v>1</v>
      </c>
      <c r="AG92">
        <v>10</v>
      </c>
      <c r="AT92">
        <v>1</v>
      </c>
      <c r="AV92">
        <v>1</v>
      </c>
      <c r="BJ92">
        <v>1</v>
      </c>
      <c r="BU92">
        <f t="shared" si="3"/>
        <v>1</v>
      </c>
      <c r="BY92">
        <v>1</v>
      </c>
      <c r="CJ92">
        <v>1</v>
      </c>
    </row>
    <row r="93" spans="1:88" ht="60">
      <c r="A93" s="2" t="s">
        <v>334</v>
      </c>
      <c r="B93" s="5">
        <v>1</v>
      </c>
      <c r="C93" s="1"/>
      <c r="D93" s="1"/>
      <c r="E93" s="1">
        <v>1</v>
      </c>
      <c r="F93" s="16"/>
      <c r="AA93">
        <f t="shared" si="2"/>
        <v>0</v>
      </c>
      <c r="AB93">
        <v>1</v>
      </c>
      <c r="AC93">
        <v>1</v>
      </c>
      <c r="AE93">
        <v>1</v>
      </c>
      <c r="AG93">
        <v>5</v>
      </c>
      <c r="AH93">
        <v>85</v>
      </c>
      <c r="AI93" s="20" t="s">
        <v>649</v>
      </c>
      <c r="AT93">
        <v>1</v>
      </c>
      <c r="BJ93">
        <v>1</v>
      </c>
      <c r="BU93">
        <f t="shared" si="3"/>
        <v>1</v>
      </c>
    </row>
    <row r="94" spans="1:88" ht="60">
      <c r="A94" s="2" t="s">
        <v>6</v>
      </c>
      <c r="B94" s="4">
        <v>1</v>
      </c>
      <c r="C94" s="2"/>
      <c r="D94" s="2"/>
      <c r="E94" s="2">
        <v>1</v>
      </c>
      <c r="F94" s="15"/>
      <c r="AA94">
        <f t="shared" si="2"/>
        <v>0</v>
      </c>
      <c r="AB94">
        <v>1</v>
      </c>
      <c r="AC94">
        <v>1</v>
      </c>
      <c r="AD94">
        <v>1</v>
      </c>
      <c r="AG94">
        <v>6</v>
      </c>
      <c r="AH94" t="s">
        <v>650</v>
      </c>
      <c r="AI94" s="20" t="s">
        <v>574</v>
      </c>
      <c r="AT94">
        <v>1</v>
      </c>
      <c r="BJ94">
        <v>1</v>
      </c>
      <c r="BL94">
        <v>1</v>
      </c>
      <c r="BU94">
        <f t="shared" si="3"/>
        <v>2</v>
      </c>
    </row>
    <row r="95" spans="1:88" ht="30">
      <c r="A95" s="2" t="s">
        <v>7</v>
      </c>
      <c r="B95" s="5">
        <v>1</v>
      </c>
      <c r="C95" s="2"/>
      <c r="D95" s="2"/>
      <c r="E95" s="2">
        <v>1</v>
      </c>
      <c r="F95" s="15"/>
      <c r="AA95">
        <f t="shared" si="2"/>
        <v>0</v>
      </c>
      <c r="AB95">
        <v>1</v>
      </c>
      <c r="AC95">
        <v>1</v>
      </c>
      <c r="AD95">
        <v>1</v>
      </c>
      <c r="AG95">
        <v>3</v>
      </c>
      <c r="AH95">
        <v>157</v>
      </c>
      <c r="AI95" s="20" t="s">
        <v>558</v>
      </c>
      <c r="AT95">
        <v>1</v>
      </c>
      <c r="BJ95">
        <v>1</v>
      </c>
      <c r="BS95">
        <v>1</v>
      </c>
      <c r="BU95">
        <f t="shared" si="3"/>
        <v>1</v>
      </c>
    </row>
    <row r="96" spans="1:88" ht="150">
      <c r="A96" s="2" t="s">
        <v>8</v>
      </c>
      <c r="B96" s="5">
        <v>1</v>
      </c>
      <c r="C96" s="2"/>
      <c r="D96" s="2"/>
      <c r="E96" s="2">
        <v>1</v>
      </c>
      <c r="F96" s="15"/>
      <c r="M96">
        <v>1</v>
      </c>
      <c r="AA96">
        <f t="shared" si="2"/>
        <v>1</v>
      </c>
      <c r="AC96">
        <f>SUM(G96:V96)</f>
        <v>1</v>
      </c>
      <c r="AD96">
        <v>1</v>
      </c>
      <c r="AG96">
        <v>20</v>
      </c>
      <c r="AH96">
        <v>5000</v>
      </c>
      <c r="AI96" s="20" t="s">
        <v>651</v>
      </c>
      <c r="AT96">
        <v>1</v>
      </c>
      <c r="BJ96">
        <v>1</v>
      </c>
      <c r="BU96">
        <f t="shared" si="3"/>
        <v>1</v>
      </c>
    </row>
    <row r="97" spans="1:73" ht="30">
      <c r="A97" s="2" t="s">
        <v>294</v>
      </c>
      <c r="B97" s="4">
        <v>1</v>
      </c>
      <c r="C97" s="2"/>
      <c r="D97" s="2"/>
      <c r="E97" s="2">
        <v>1</v>
      </c>
      <c r="F97" s="15"/>
      <c r="AA97">
        <f t="shared" si="2"/>
        <v>0</v>
      </c>
      <c r="AB97">
        <v>1</v>
      </c>
      <c r="AC97">
        <v>1</v>
      </c>
      <c r="AD97">
        <v>1</v>
      </c>
      <c r="AG97">
        <v>4</v>
      </c>
      <c r="AH97">
        <v>6</v>
      </c>
      <c r="AI97" s="20" t="s">
        <v>652</v>
      </c>
      <c r="AY97">
        <v>1</v>
      </c>
      <c r="BU97">
        <f t="shared" si="3"/>
        <v>0</v>
      </c>
    </row>
    <row r="98" spans="1:73" ht="200" customHeight="1">
      <c r="A98" s="2" t="s">
        <v>9</v>
      </c>
      <c r="B98" s="5">
        <v>1</v>
      </c>
      <c r="C98" s="2"/>
      <c r="D98" s="2"/>
      <c r="E98" s="2">
        <v>1</v>
      </c>
      <c r="F98" s="15"/>
      <c r="AA98">
        <f t="shared" si="2"/>
        <v>0</v>
      </c>
      <c r="AB98">
        <v>1</v>
      </c>
      <c r="AC98">
        <v>1</v>
      </c>
      <c r="AD98">
        <v>1</v>
      </c>
      <c r="AG98">
        <v>18</v>
      </c>
      <c r="AH98">
        <v>161</v>
      </c>
      <c r="AI98" s="20" t="s">
        <v>653</v>
      </c>
      <c r="AT98">
        <v>1</v>
      </c>
      <c r="BJ98">
        <v>1</v>
      </c>
      <c r="BR98">
        <v>1</v>
      </c>
      <c r="BU98">
        <f t="shared" si="3"/>
        <v>2</v>
      </c>
    </row>
    <row r="99" spans="1:73" ht="75" customHeight="1">
      <c r="A99" s="2" t="s">
        <v>171</v>
      </c>
      <c r="B99" s="4">
        <v>1</v>
      </c>
      <c r="C99" s="2"/>
      <c r="D99" s="2"/>
      <c r="E99" s="2">
        <v>1</v>
      </c>
      <c r="F99" s="15"/>
      <c r="AA99">
        <f t="shared" si="2"/>
        <v>0</v>
      </c>
      <c r="AB99">
        <v>1</v>
      </c>
      <c r="AC99">
        <v>1</v>
      </c>
      <c r="AD99">
        <v>1</v>
      </c>
      <c r="AG99">
        <v>8</v>
      </c>
      <c r="AH99">
        <v>698</v>
      </c>
      <c r="AI99" s="20" t="s">
        <v>654</v>
      </c>
      <c r="AT99">
        <v>1</v>
      </c>
      <c r="AW99">
        <v>1</v>
      </c>
      <c r="BJ99">
        <v>1</v>
      </c>
      <c r="BL99">
        <v>1</v>
      </c>
      <c r="BN99">
        <v>1</v>
      </c>
      <c r="BR99">
        <v>1</v>
      </c>
      <c r="BS99">
        <v>1</v>
      </c>
      <c r="BU99">
        <f t="shared" si="3"/>
        <v>4</v>
      </c>
    </row>
    <row r="100" spans="1:73" ht="90">
      <c r="A100" s="2" t="s">
        <v>10</v>
      </c>
      <c r="B100" s="5">
        <v>1</v>
      </c>
      <c r="C100" s="2"/>
      <c r="D100" s="2"/>
      <c r="E100" s="2">
        <v>1</v>
      </c>
      <c r="F100" s="15"/>
      <c r="G100">
        <v>1</v>
      </c>
      <c r="H100">
        <v>1</v>
      </c>
      <c r="O100">
        <v>1</v>
      </c>
      <c r="AA100">
        <f t="shared" si="2"/>
        <v>3</v>
      </c>
      <c r="AB100">
        <v>1</v>
      </c>
      <c r="AC100">
        <f>SUM(G100:V100)</f>
        <v>3</v>
      </c>
      <c r="AE100">
        <v>1</v>
      </c>
      <c r="AG100">
        <v>9</v>
      </c>
      <c r="AH100">
        <v>856</v>
      </c>
      <c r="AI100" s="20" t="s">
        <v>583</v>
      </c>
      <c r="AJ100">
        <v>3</v>
      </c>
      <c r="AK100">
        <v>300</v>
      </c>
      <c r="AL100" s="20" t="s">
        <v>585</v>
      </c>
      <c r="AM100">
        <v>3</v>
      </c>
      <c r="AN100">
        <v>448</v>
      </c>
      <c r="AO100" s="20" t="s">
        <v>586</v>
      </c>
      <c r="AT100">
        <v>1</v>
      </c>
      <c r="AX100">
        <v>1</v>
      </c>
      <c r="BB100">
        <v>1</v>
      </c>
      <c r="BC100">
        <v>1</v>
      </c>
      <c r="BJ100">
        <v>1</v>
      </c>
      <c r="BU100">
        <f t="shared" si="3"/>
        <v>1</v>
      </c>
    </row>
    <row r="101" spans="1:73">
      <c r="A101" s="2" t="s">
        <v>588</v>
      </c>
      <c r="B101" s="5">
        <v>1</v>
      </c>
      <c r="C101" s="2"/>
      <c r="D101" s="2"/>
      <c r="E101" s="2">
        <v>1</v>
      </c>
      <c r="F101" s="15"/>
      <c r="AA101">
        <f t="shared" si="2"/>
        <v>0</v>
      </c>
      <c r="AB101">
        <v>1</v>
      </c>
      <c r="AC101">
        <v>1</v>
      </c>
      <c r="AE101">
        <v>1</v>
      </c>
      <c r="AG101">
        <v>9</v>
      </c>
      <c r="AH101">
        <v>1183</v>
      </c>
      <c r="AI101" s="20" t="s">
        <v>726</v>
      </c>
      <c r="AT101">
        <v>1</v>
      </c>
      <c r="AW101">
        <v>1</v>
      </c>
      <c r="BJ101">
        <v>1</v>
      </c>
      <c r="BK101">
        <v>1</v>
      </c>
      <c r="BR101">
        <v>1</v>
      </c>
      <c r="BS101">
        <v>1</v>
      </c>
      <c r="BU101">
        <f t="shared" si="3"/>
        <v>2</v>
      </c>
    </row>
    <row r="102" spans="1:73" ht="30">
      <c r="A102" s="2" t="s">
        <v>199</v>
      </c>
      <c r="B102" s="4">
        <v>1</v>
      </c>
      <c r="C102" s="2"/>
      <c r="D102" s="2"/>
      <c r="E102" s="2">
        <v>1</v>
      </c>
      <c r="F102" s="15"/>
      <c r="AA102">
        <f t="shared" si="2"/>
        <v>0</v>
      </c>
      <c r="AB102">
        <v>1</v>
      </c>
      <c r="AC102">
        <v>1</v>
      </c>
      <c r="AD102">
        <v>1</v>
      </c>
      <c r="AG102">
        <v>10</v>
      </c>
      <c r="AH102">
        <v>191</v>
      </c>
      <c r="AI102" s="20" t="s">
        <v>589</v>
      </c>
      <c r="AQ102" s="20">
        <v>1</v>
      </c>
      <c r="AT102">
        <v>1</v>
      </c>
      <c r="BJ102">
        <v>1</v>
      </c>
      <c r="BU102">
        <f t="shared" si="3"/>
        <v>1</v>
      </c>
    </row>
    <row r="103" spans="1:73" ht="30">
      <c r="A103" s="2" t="s">
        <v>19</v>
      </c>
      <c r="B103" s="5">
        <v>1</v>
      </c>
      <c r="C103" s="2"/>
      <c r="D103" s="2"/>
      <c r="E103" s="2">
        <v>1</v>
      </c>
      <c r="F103" s="15"/>
      <c r="K103">
        <v>1</v>
      </c>
      <c r="AA103">
        <f t="shared" si="2"/>
        <v>1</v>
      </c>
      <c r="AB103">
        <v>1</v>
      </c>
      <c r="AC103">
        <v>2</v>
      </c>
      <c r="AD103">
        <v>1</v>
      </c>
      <c r="AG103">
        <v>10</v>
      </c>
      <c r="AH103">
        <v>193</v>
      </c>
      <c r="AI103" s="20" t="s">
        <v>589</v>
      </c>
      <c r="AJ103">
        <v>10</v>
      </c>
      <c r="AQ103" s="20">
        <v>1</v>
      </c>
      <c r="AT103">
        <v>1</v>
      </c>
      <c r="BC103">
        <v>1</v>
      </c>
      <c r="BJ103">
        <v>1</v>
      </c>
      <c r="BR103">
        <v>1</v>
      </c>
      <c r="BU103">
        <f t="shared" si="3"/>
        <v>2</v>
      </c>
    </row>
    <row r="104" spans="1:73" ht="32" customHeight="1">
      <c r="A104" s="2" t="s">
        <v>834</v>
      </c>
      <c r="B104" s="5">
        <v>1</v>
      </c>
      <c r="C104" s="2"/>
      <c r="D104" s="2"/>
      <c r="E104" s="2">
        <v>1</v>
      </c>
      <c r="F104" s="15"/>
      <c r="AA104">
        <f t="shared" si="2"/>
        <v>0</v>
      </c>
      <c r="AB104">
        <v>1</v>
      </c>
      <c r="AC104">
        <v>1</v>
      </c>
      <c r="AF104">
        <v>1</v>
      </c>
      <c r="AG104">
        <v>3</v>
      </c>
      <c r="AH104">
        <v>105</v>
      </c>
      <c r="AI104" s="20" t="s">
        <v>835</v>
      </c>
      <c r="AQ104" s="20">
        <v>1</v>
      </c>
      <c r="AT104">
        <v>1</v>
      </c>
      <c r="AX104">
        <v>1</v>
      </c>
      <c r="BJ104">
        <v>1</v>
      </c>
      <c r="BL104">
        <v>1</v>
      </c>
      <c r="BN104">
        <v>1</v>
      </c>
      <c r="BT104">
        <v>1</v>
      </c>
      <c r="BU104">
        <f t="shared" si="3"/>
        <v>3</v>
      </c>
    </row>
    <row r="105" spans="1:73">
      <c r="A105" s="2" t="s">
        <v>65</v>
      </c>
      <c r="B105" s="4">
        <v>1</v>
      </c>
      <c r="C105" s="2"/>
      <c r="D105" s="2"/>
      <c r="E105" s="2">
        <v>1</v>
      </c>
      <c r="F105" s="15"/>
      <c r="AA105">
        <f t="shared" si="2"/>
        <v>0</v>
      </c>
      <c r="AB105">
        <v>1</v>
      </c>
      <c r="AC105">
        <v>1</v>
      </c>
      <c r="AD105">
        <v>1</v>
      </c>
      <c r="AG105">
        <v>14</v>
      </c>
      <c r="AH105" t="s">
        <v>590</v>
      </c>
      <c r="AI105" s="20" t="s">
        <v>563</v>
      </c>
      <c r="AT105">
        <v>1</v>
      </c>
      <c r="BJ105">
        <v>1</v>
      </c>
      <c r="BU105">
        <f t="shared" si="3"/>
        <v>1</v>
      </c>
    </row>
    <row r="106" spans="1:73">
      <c r="A106" s="2" t="s">
        <v>288</v>
      </c>
      <c r="B106" s="5">
        <v>1</v>
      </c>
      <c r="C106" s="2">
        <v>1</v>
      </c>
      <c r="E106" s="2"/>
      <c r="F106" s="15"/>
      <c r="AA106">
        <f t="shared" si="2"/>
        <v>0</v>
      </c>
      <c r="BU106">
        <f t="shared" si="3"/>
        <v>0</v>
      </c>
    </row>
    <row r="107" spans="1:73">
      <c r="A107" s="2" t="s">
        <v>289</v>
      </c>
      <c r="B107" s="4">
        <v>1</v>
      </c>
      <c r="C107" s="2">
        <v>1</v>
      </c>
      <c r="E107" s="2"/>
      <c r="F107" s="15"/>
      <c r="AA107">
        <f t="shared" si="2"/>
        <v>0</v>
      </c>
      <c r="BU107">
        <f t="shared" si="3"/>
        <v>0</v>
      </c>
    </row>
    <row r="108" spans="1:73">
      <c r="A108" s="2" t="s">
        <v>351</v>
      </c>
      <c r="B108" s="5">
        <v>1</v>
      </c>
      <c r="C108" s="2"/>
      <c r="D108" s="2"/>
      <c r="E108" s="2">
        <v>1</v>
      </c>
      <c r="F108" s="15"/>
      <c r="K108">
        <v>1</v>
      </c>
      <c r="AA108">
        <f t="shared" si="2"/>
        <v>1</v>
      </c>
      <c r="AC108">
        <f>SUM(G108:V108)</f>
        <v>1</v>
      </c>
      <c r="AD108">
        <v>1</v>
      </c>
      <c r="AG108">
        <v>10</v>
      </c>
      <c r="AT108">
        <v>1</v>
      </c>
      <c r="AW108">
        <v>1</v>
      </c>
      <c r="BJ108">
        <v>1</v>
      </c>
      <c r="BU108">
        <f t="shared" si="3"/>
        <v>1</v>
      </c>
    </row>
    <row r="109" spans="1:73">
      <c r="A109" s="2" t="s">
        <v>414</v>
      </c>
      <c r="B109" s="4">
        <v>1</v>
      </c>
      <c r="C109" s="2"/>
      <c r="D109" s="2"/>
      <c r="E109" s="2">
        <v>1</v>
      </c>
      <c r="F109" s="15"/>
      <c r="G109">
        <v>1</v>
      </c>
      <c r="AA109">
        <f t="shared" si="2"/>
        <v>1</v>
      </c>
      <c r="AC109">
        <f>SUM(G109:V109)</f>
        <v>1</v>
      </c>
      <c r="AD109">
        <v>1</v>
      </c>
      <c r="AG109">
        <v>10</v>
      </c>
      <c r="AT109">
        <v>1</v>
      </c>
      <c r="AW109">
        <v>1</v>
      </c>
      <c r="BJ109">
        <v>1</v>
      </c>
      <c r="BU109">
        <f t="shared" si="3"/>
        <v>1</v>
      </c>
    </row>
    <row r="110" spans="1:73" ht="75">
      <c r="A110" s="2" t="s">
        <v>35</v>
      </c>
      <c r="B110" s="4">
        <v>1</v>
      </c>
      <c r="C110" s="2"/>
      <c r="D110" s="2"/>
      <c r="E110" s="2">
        <v>1</v>
      </c>
      <c r="F110" s="15"/>
      <c r="AA110">
        <f t="shared" si="2"/>
        <v>0</v>
      </c>
      <c r="AB110">
        <v>1</v>
      </c>
      <c r="AC110">
        <v>1</v>
      </c>
      <c r="AD110">
        <v>1</v>
      </c>
      <c r="AG110">
        <v>8</v>
      </c>
      <c r="AH110" t="s">
        <v>730</v>
      </c>
      <c r="AI110" s="20" t="s">
        <v>729</v>
      </c>
      <c r="AT110">
        <v>1</v>
      </c>
      <c r="BL110">
        <v>1</v>
      </c>
      <c r="BU110">
        <f t="shared" si="3"/>
        <v>1</v>
      </c>
    </row>
    <row r="111" spans="1:73" ht="30">
      <c r="A111" s="2" t="s">
        <v>188</v>
      </c>
      <c r="B111" s="5">
        <v>1</v>
      </c>
      <c r="C111" s="2"/>
      <c r="D111" s="2"/>
      <c r="E111" s="2">
        <v>1</v>
      </c>
      <c r="F111" s="15"/>
      <c r="AA111">
        <f t="shared" si="2"/>
        <v>0</v>
      </c>
      <c r="AB111">
        <v>1</v>
      </c>
      <c r="AC111">
        <v>1</v>
      </c>
      <c r="AD111">
        <v>1</v>
      </c>
      <c r="AG111">
        <v>5</v>
      </c>
      <c r="AH111">
        <v>143</v>
      </c>
      <c r="AI111" s="20" t="s">
        <v>591</v>
      </c>
      <c r="AT111">
        <v>1</v>
      </c>
      <c r="AW111">
        <v>1</v>
      </c>
      <c r="AY111">
        <v>1</v>
      </c>
      <c r="BJ111">
        <v>1</v>
      </c>
      <c r="BL111">
        <v>1</v>
      </c>
      <c r="BO111">
        <v>1</v>
      </c>
      <c r="BR111">
        <v>1</v>
      </c>
      <c r="BU111">
        <f t="shared" si="3"/>
        <v>3</v>
      </c>
    </row>
    <row r="112" spans="1:73">
      <c r="A112" s="2" t="s">
        <v>342</v>
      </c>
      <c r="B112" s="4">
        <v>1</v>
      </c>
      <c r="C112" s="1"/>
      <c r="D112" s="1"/>
      <c r="E112" s="1">
        <v>1</v>
      </c>
      <c r="F112" s="16"/>
      <c r="L112">
        <v>1</v>
      </c>
      <c r="AA112">
        <f t="shared" si="2"/>
        <v>1</v>
      </c>
      <c r="AC112">
        <f>SUM(G112:V112)</f>
        <v>1</v>
      </c>
      <c r="AD112">
        <v>1</v>
      </c>
      <c r="AG112">
        <v>34</v>
      </c>
      <c r="AT112">
        <v>1</v>
      </c>
      <c r="BJ112">
        <v>1</v>
      </c>
      <c r="BU112">
        <f t="shared" si="3"/>
        <v>1</v>
      </c>
    </row>
    <row r="113" spans="1:75">
      <c r="A113" s="2" t="s">
        <v>362</v>
      </c>
      <c r="B113" s="5">
        <v>1</v>
      </c>
      <c r="C113" s="2"/>
      <c r="D113" s="2"/>
      <c r="E113" s="2">
        <v>1</v>
      </c>
      <c r="F113" s="15"/>
      <c r="L113">
        <v>1</v>
      </c>
      <c r="AA113">
        <f t="shared" si="2"/>
        <v>1</v>
      </c>
      <c r="AC113">
        <f>SUM(G113:V113)</f>
        <v>1</v>
      </c>
      <c r="AD113">
        <v>1</v>
      </c>
      <c r="AG113">
        <v>34</v>
      </c>
      <c r="AU113">
        <v>1</v>
      </c>
      <c r="BS113">
        <v>1</v>
      </c>
      <c r="BU113">
        <f t="shared" si="3"/>
        <v>0</v>
      </c>
      <c r="BW113">
        <v>1</v>
      </c>
    </row>
    <row r="114" spans="1:75">
      <c r="A114" s="2" t="s">
        <v>363</v>
      </c>
      <c r="B114" s="5">
        <v>1</v>
      </c>
      <c r="C114" s="2"/>
      <c r="D114" s="2"/>
      <c r="E114" s="2">
        <v>1</v>
      </c>
      <c r="F114" s="15"/>
      <c r="J114">
        <v>1</v>
      </c>
      <c r="AA114">
        <f t="shared" si="2"/>
        <v>1</v>
      </c>
      <c r="AC114">
        <f>SUM(G114:V114)</f>
        <v>1</v>
      </c>
      <c r="AD114">
        <v>1</v>
      </c>
      <c r="AG114">
        <v>9</v>
      </c>
      <c r="AT114">
        <v>1</v>
      </c>
      <c r="BJ114">
        <v>1</v>
      </c>
      <c r="BL114">
        <v>1</v>
      </c>
      <c r="BU114">
        <f t="shared" si="3"/>
        <v>2</v>
      </c>
    </row>
    <row r="115" spans="1:75" ht="60">
      <c r="A115" s="2" t="s">
        <v>392</v>
      </c>
      <c r="B115" s="5">
        <v>1</v>
      </c>
      <c r="C115" s="2"/>
      <c r="D115" s="2"/>
      <c r="E115" s="2">
        <v>1</v>
      </c>
      <c r="F115" s="15"/>
      <c r="AA115">
        <f t="shared" si="2"/>
        <v>0</v>
      </c>
      <c r="AB115">
        <v>1</v>
      </c>
      <c r="AC115">
        <v>1</v>
      </c>
      <c r="AD115">
        <v>1</v>
      </c>
      <c r="AG115">
        <v>5</v>
      </c>
      <c r="AH115">
        <v>7500</v>
      </c>
      <c r="AI115" s="20" t="s">
        <v>393</v>
      </c>
      <c r="AT115">
        <v>1</v>
      </c>
      <c r="AW115">
        <v>1</v>
      </c>
      <c r="BJ115">
        <v>1</v>
      </c>
      <c r="BL115">
        <v>1</v>
      </c>
      <c r="BU115">
        <f t="shared" si="3"/>
        <v>2</v>
      </c>
    </row>
    <row r="116" spans="1:75">
      <c r="A116" s="2" t="s">
        <v>364</v>
      </c>
      <c r="B116" s="4">
        <v>1</v>
      </c>
      <c r="C116" s="2"/>
      <c r="D116" s="2"/>
      <c r="E116" s="2">
        <v>1</v>
      </c>
      <c r="F116" s="15"/>
      <c r="AA116">
        <f t="shared" si="2"/>
        <v>0</v>
      </c>
      <c r="AB116">
        <v>1</v>
      </c>
      <c r="AC116">
        <v>1</v>
      </c>
      <c r="AD116">
        <v>1</v>
      </c>
      <c r="AG116">
        <v>2</v>
      </c>
      <c r="AH116">
        <v>200</v>
      </c>
      <c r="AI116" s="20" t="s">
        <v>581</v>
      </c>
      <c r="AT116">
        <v>1</v>
      </c>
      <c r="BJ116">
        <v>1</v>
      </c>
      <c r="BL116">
        <v>1</v>
      </c>
      <c r="BU116">
        <f t="shared" si="3"/>
        <v>2</v>
      </c>
    </row>
    <row r="117" spans="1:75">
      <c r="A117" s="2" t="s">
        <v>417</v>
      </c>
      <c r="B117" s="5">
        <v>1</v>
      </c>
      <c r="C117" s="2"/>
      <c r="D117" s="2"/>
      <c r="E117" s="2">
        <v>1</v>
      </c>
      <c r="F117" s="15"/>
      <c r="AA117">
        <f t="shared" si="2"/>
        <v>0</v>
      </c>
      <c r="AB117">
        <v>1</v>
      </c>
      <c r="AC117">
        <v>1</v>
      </c>
      <c r="AD117">
        <v>1</v>
      </c>
      <c r="AG117">
        <v>2</v>
      </c>
      <c r="AH117">
        <v>250</v>
      </c>
      <c r="AI117" s="20" t="s">
        <v>581</v>
      </c>
      <c r="AT117">
        <v>1</v>
      </c>
      <c r="BJ117">
        <v>1</v>
      </c>
      <c r="BU117">
        <f t="shared" si="3"/>
        <v>1</v>
      </c>
    </row>
    <row r="118" spans="1:75">
      <c r="A118" s="2" t="s">
        <v>47</v>
      </c>
      <c r="B118" s="4">
        <v>1</v>
      </c>
      <c r="C118" s="2"/>
      <c r="D118" s="2"/>
      <c r="E118" s="2">
        <v>1</v>
      </c>
      <c r="F118" s="15"/>
      <c r="N118">
        <v>1</v>
      </c>
      <c r="AA118">
        <f t="shared" si="2"/>
        <v>1</v>
      </c>
      <c r="AC118">
        <f t="shared" ref="AC118:AC124" si="4">SUM(G118:V118)</f>
        <v>1</v>
      </c>
      <c r="AD118">
        <v>1</v>
      </c>
      <c r="AT118">
        <v>1</v>
      </c>
      <c r="BJ118">
        <v>1</v>
      </c>
      <c r="BU118">
        <f t="shared" si="3"/>
        <v>1</v>
      </c>
    </row>
    <row r="119" spans="1:75">
      <c r="A119" s="2" t="s">
        <v>750</v>
      </c>
      <c r="B119" s="4">
        <v>1</v>
      </c>
      <c r="C119" s="2"/>
      <c r="D119" s="2"/>
      <c r="E119" s="2">
        <v>1</v>
      </c>
      <c r="F119" s="15"/>
      <c r="N119">
        <v>1</v>
      </c>
      <c r="AA119">
        <f t="shared" si="2"/>
        <v>1</v>
      </c>
      <c r="AC119">
        <f t="shared" si="4"/>
        <v>1</v>
      </c>
      <c r="AD119">
        <v>1</v>
      </c>
      <c r="AT119">
        <v>1</v>
      </c>
      <c r="BJ119">
        <v>1</v>
      </c>
      <c r="BK119">
        <v>1</v>
      </c>
      <c r="BU119">
        <f t="shared" si="3"/>
        <v>1</v>
      </c>
    </row>
    <row r="120" spans="1:75">
      <c r="A120" s="2" t="s">
        <v>397</v>
      </c>
      <c r="B120" s="5">
        <v>1</v>
      </c>
      <c r="C120" s="2"/>
      <c r="D120" s="2"/>
      <c r="E120" s="2">
        <v>1</v>
      </c>
      <c r="F120" s="15"/>
      <c r="H120">
        <v>1</v>
      </c>
      <c r="AA120">
        <f t="shared" si="2"/>
        <v>1</v>
      </c>
      <c r="AC120">
        <f t="shared" si="4"/>
        <v>1</v>
      </c>
      <c r="AD120">
        <v>1</v>
      </c>
      <c r="AG120">
        <v>6</v>
      </c>
      <c r="AT120">
        <v>1</v>
      </c>
      <c r="BE120">
        <v>2</v>
      </c>
      <c r="BF120">
        <v>1</v>
      </c>
      <c r="BJ120">
        <v>1</v>
      </c>
      <c r="BK120">
        <v>1</v>
      </c>
      <c r="BU120">
        <f t="shared" si="3"/>
        <v>1</v>
      </c>
    </row>
    <row r="121" spans="1:75" ht="270">
      <c r="A121" s="2" t="s">
        <v>859</v>
      </c>
      <c r="B121" s="5">
        <v>1</v>
      </c>
      <c r="C121" s="2"/>
      <c r="D121" s="2"/>
      <c r="E121" s="2">
        <v>1</v>
      </c>
      <c r="F121" s="15"/>
      <c r="AB121">
        <v>1</v>
      </c>
      <c r="AC121">
        <v>1</v>
      </c>
      <c r="AD121">
        <v>1</v>
      </c>
      <c r="AG121">
        <v>22</v>
      </c>
      <c r="AH121">
        <v>2522</v>
      </c>
      <c r="AI121" s="20" t="s">
        <v>860</v>
      </c>
      <c r="AT121">
        <v>1</v>
      </c>
      <c r="BJ121">
        <v>1</v>
      </c>
      <c r="BO121">
        <v>1</v>
      </c>
      <c r="BU121">
        <f t="shared" si="3"/>
        <v>1</v>
      </c>
    </row>
    <row r="122" spans="1:75">
      <c r="A122" s="2" t="s">
        <v>172</v>
      </c>
      <c r="B122" s="4">
        <v>1</v>
      </c>
      <c r="C122" s="2"/>
      <c r="D122" s="2"/>
      <c r="E122" s="2">
        <v>1</v>
      </c>
      <c r="F122" s="15"/>
      <c r="Q122">
        <v>1</v>
      </c>
      <c r="AA122">
        <f t="shared" si="2"/>
        <v>1</v>
      </c>
      <c r="AC122">
        <f t="shared" si="4"/>
        <v>1</v>
      </c>
      <c r="AD122">
        <v>1</v>
      </c>
      <c r="AG122">
        <v>8</v>
      </c>
      <c r="AT122">
        <v>1</v>
      </c>
      <c r="AW122">
        <v>1</v>
      </c>
      <c r="BF122">
        <v>1</v>
      </c>
      <c r="BJ122">
        <v>1</v>
      </c>
      <c r="BK122">
        <v>1</v>
      </c>
      <c r="BL122">
        <v>1</v>
      </c>
      <c r="BU122">
        <f t="shared" si="3"/>
        <v>2</v>
      </c>
    </row>
    <row r="123" spans="1:75">
      <c r="A123" s="2" t="s">
        <v>173</v>
      </c>
      <c r="B123" s="5">
        <v>1</v>
      </c>
      <c r="C123" s="2"/>
      <c r="D123" s="2">
        <v>1</v>
      </c>
      <c r="E123" s="2">
        <v>1</v>
      </c>
      <c r="F123" s="15"/>
      <c r="H123">
        <v>1</v>
      </c>
      <c r="AA123">
        <f t="shared" si="2"/>
        <v>1</v>
      </c>
      <c r="AC123">
        <f t="shared" si="4"/>
        <v>1</v>
      </c>
      <c r="AD123">
        <v>1</v>
      </c>
      <c r="AG123">
        <v>6</v>
      </c>
      <c r="AT123">
        <v>1</v>
      </c>
      <c r="BF123">
        <v>1</v>
      </c>
      <c r="BJ123">
        <v>1</v>
      </c>
      <c r="BK123">
        <v>1</v>
      </c>
      <c r="BU123">
        <f t="shared" si="3"/>
        <v>1</v>
      </c>
    </row>
    <row r="124" spans="1:75">
      <c r="A124" s="2" t="s">
        <v>365</v>
      </c>
      <c r="B124" s="4">
        <v>1</v>
      </c>
      <c r="C124" s="2"/>
      <c r="D124" s="2">
        <v>1</v>
      </c>
      <c r="E124" s="2">
        <v>1</v>
      </c>
      <c r="F124" s="15"/>
      <c r="H124">
        <v>1</v>
      </c>
      <c r="AA124">
        <f t="shared" si="2"/>
        <v>1</v>
      </c>
      <c r="AC124">
        <f t="shared" si="4"/>
        <v>1</v>
      </c>
      <c r="AD124">
        <v>1</v>
      </c>
      <c r="AG124">
        <v>6</v>
      </c>
      <c r="AT124">
        <v>1</v>
      </c>
      <c r="BE124">
        <v>1</v>
      </c>
      <c r="BF124">
        <v>1</v>
      </c>
      <c r="BJ124">
        <v>1</v>
      </c>
      <c r="BK124">
        <v>1</v>
      </c>
      <c r="BU124">
        <f t="shared" si="3"/>
        <v>1</v>
      </c>
    </row>
    <row r="125" spans="1:75">
      <c r="A125" s="2" t="s">
        <v>401</v>
      </c>
      <c r="B125" s="5">
        <v>1</v>
      </c>
      <c r="C125" s="2"/>
      <c r="D125" s="2"/>
      <c r="E125" s="2">
        <v>1</v>
      </c>
      <c r="F125" s="15"/>
      <c r="AA125">
        <f t="shared" si="2"/>
        <v>0</v>
      </c>
      <c r="AB125">
        <v>1</v>
      </c>
      <c r="AC125">
        <v>1</v>
      </c>
      <c r="AD125">
        <v>1</v>
      </c>
      <c r="AG125">
        <v>22</v>
      </c>
      <c r="AT125">
        <v>1</v>
      </c>
      <c r="AV125">
        <v>1</v>
      </c>
      <c r="BE125">
        <v>1</v>
      </c>
      <c r="BJ125">
        <v>1</v>
      </c>
      <c r="BN125">
        <v>1</v>
      </c>
      <c r="BU125">
        <f t="shared" si="3"/>
        <v>2</v>
      </c>
    </row>
    <row r="126" spans="1:75">
      <c r="A126" s="2" t="s">
        <v>398</v>
      </c>
      <c r="B126" s="4">
        <v>1</v>
      </c>
      <c r="C126" s="2"/>
      <c r="D126" s="2"/>
      <c r="E126" s="2">
        <v>1</v>
      </c>
      <c r="F126" s="15"/>
      <c r="AA126">
        <f t="shared" si="2"/>
        <v>0</v>
      </c>
      <c r="AB126">
        <v>1</v>
      </c>
      <c r="AC126">
        <v>1</v>
      </c>
      <c r="AD126">
        <v>1</v>
      </c>
      <c r="AG126">
        <v>22</v>
      </c>
      <c r="AT126">
        <v>1</v>
      </c>
      <c r="AV126">
        <v>1</v>
      </c>
      <c r="BE126">
        <v>1</v>
      </c>
      <c r="BJ126">
        <v>1</v>
      </c>
      <c r="BN126">
        <v>1</v>
      </c>
      <c r="BU126">
        <f t="shared" si="3"/>
        <v>2</v>
      </c>
    </row>
    <row r="127" spans="1:75" ht="30">
      <c r="A127" s="2" t="s">
        <v>286</v>
      </c>
      <c r="B127" s="5">
        <v>1</v>
      </c>
      <c r="C127" s="2"/>
      <c r="D127" s="2"/>
      <c r="E127" s="1">
        <v>1</v>
      </c>
      <c r="F127" s="15"/>
      <c r="AA127">
        <f t="shared" si="2"/>
        <v>0</v>
      </c>
      <c r="AB127">
        <v>1</v>
      </c>
      <c r="AC127">
        <v>1</v>
      </c>
      <c r="AE127">
        <v>1</v>
      </c>
      <c r="AG127">
        <v>3</v>
      </c>
      <c r="AH127">
        <v>16</v>
      </c>
      <c r="AI127" s="20" t="s">
        <v>593</v>
      </c>
      <c r="AT127">
        <v>1</v>
      </c>
      <c r="BJ127" t="s">
        <v>594</v>
      </c>
      <c r="BU127">
        <f t="shared" si="3"/>
        <v>0</v>
      </c>
    </row>
    <row r="128" spans="1:75">
      <c r="A128" s="2" t="s">
        <v>366</v>
      </c>
      <c r="B128" s="4">
        <v>1</v>
      </c>
      <c r="C128" s="2"/>
      <c r="D128" s="2"/>
      <c r="E128" s="1">
        <v>1</v>
      </c>
      <c r="F128" s="15"/>
      <c r="G128">
        <v>1</v>
      </c>
      <c r="AA128">
        <f t="shared" si="2"/>
        <v>1</v>
      </c>
      <c r="AC128">
        <f>SUM(G128:V128)</f>
        <v>1</v>
      </c>
      <c r="AD128">
        <v>1</v>
      </c>
      <c r="AG128">
        <v>10</v>
      </c>
      <c r="AT128">
        <v>1</v>
      </c>
      <c r="AV128">
        <v>1</v>
      </c>
      <c r="BF128">
        <v>1</v>
      </c>
      <c r="BJ128">
        <v>1</v>
      </c>
      <c r="BK128">
        <v>1</v>
      </c>
      <c r="BL128">
        <v>1</v>
      </c>
      <c r="BN128">
        <v>1</v>
      </c>
      <c r="BO128">
        <v>1</v>
      </c>
      <c r="BU128">
        <f t="shared" si="3"/>
        <v>3</v>
      </c>
    </row>
    <row r="129" spans="1:82">
      <c r="A129" s="2" t="s">
        <v>183</v>
      </c>
      <c r="B129" s="5">
        <v>1</v>
      </c>
      <c r="C129" s="2"/>
      <c r="D129" s="2"/>
      <c r="E129" s="1">
        <v>1</v>
      </c>
      <c r="F129" s="15"/>
      <c r="G129">
        <v>1</v>
      </c>
      <c r="AA129">
        <f t="shared" si="2"/>
        <v>1</v>
      </c>
      <c r="AC129">
        <f>SUM(G129:V129)</f>
        <v>1</v>
      </c>
      <c r="AD129">
        <v>1</v>
      </c>
      <c r="AG129">
        <v>10</v>
      </c>
      <c r="AT129">
        <v>1</v>
      </c>
      <c r="AW129">
        <v>1</v>
      </c>
      <c r="BF129">
        <v>1</v>
      </c>
      <c r="BJ129">
        <v>1</v>
      </c>
      <c r="BL129">
        <v>1</v>
      </c>
      <c r="BU129">
        <f t="shared" si="3"/>
        <v>2</v>
      </c>
    </row>
    <row r="130" spans="1:82">
      <c r="A130" s="2" t="s">
        <v>367</v>
      </c>
      <c r="B130" s="4">
        <v>1</v>
      </c>
      <c r="C130" s="2">
        <v>1</v>
      </c>
      <c r="D130" s="2"/>
      <c r="E130" s="2"/>
      <c r="F130" s="15"/>
      <c r="AA130">
        <f t="shared" si="2"/>
        <v>0</v>
      </c>
      <c r="BJ130">
        <v>1</v>
      </c>
      <c r="BU130">
        <f t="shared" si="3"/>
        <v>1</v>
      </c>
    </row>
    <row r="131" spans="1:82">
      <c r="A131" s="2" t="s">
        <v>368</v>
      </c>
      <c r="B131" s="5">
        <v>1</v>
      </c>
      <c r="C131" s="2"/>
      <c r="D131" s="2"/>
      <c r="E131" s="1">
        <v>1</v>
      </c>
      <c r="F131" s="15"/>
      <c r="G131">
        <v>1</v>
      </c>
      <c r="AA131">
        <f t="shared" si="2"/>
        <v>1</v>
      </c>
      <c r="AC131">
        <f>SUM(G131:V131)</f>
        <v>1</v>
      </c>
      <c r="AD131">
        <v>1</v>
      </c>
      <c r="AG131">
        <v>10</v>
      </c>
      <c r="AT131">
        <v>1</v>
      </c>
      <c r="BF131">
        <v>1</v>
      </c>
      <c r="BJ131">
        <v>1</v>
      </c>
      <c r="BK131">
        <v>1</v>
      </c>
      <c r="BL131">
        <v>1</v>
      </c>
      <c r="BR131">
        <v>1</v>
      </c>
      <c r="BU131">
        <f t="shared" si="3"/>
        <v>3</v>
      </c>
    </row>
    <row r="132" spans="1:82" ht="171" customHeight="1">
      <c r="A132" s="2" t="s">
        <v>176</v>
      </c>
      <c r="B132" s="5">
        <v>1</v>
      </c>
      <c r="C132" s="2"/>
      <c r="D132" s="2"/>
      <c r="E132" s="1">
        <v>1</v>
      </c>
      <c r="F132" s="15"/>
      <c r="AA132">
        <f t="shared" si="2"/>
        <v>0</v>
      </c>
      <c r="AB132">
        <v>1</v>
      </c>
      <c r="AC132">
        <v>1</v>
      </c>
      <c r="AF132">
        <v>1</v>
      </c>
      <c r="AG132">
        <v>18</v>
      </c>
      <c r="AI132" s="20" t="s">
        <v>595</v>
      </c>
      <c r="AQ132" s="20">
        <v>1</v>
      </c>
      <c r="AT132">
        <v>1</v>
      </c>
      <c r="BU132">
        <f t="shared" si="3"/>
        <v>0</v>
      </c>
      <c r="CD132">
        <v>1</v>
      </c>
    </row>
    <row r="133" spans="1:82" ht="45">
      <c r="A133" s="2" t="s">
        <v>177</v>
      </c>
      <c r="B133" s="4">
        <v>1</v>
      </c>
      <c r="C133" s="2"/>
      <c r="D133" s="2"/>
      <c r="E133" s="1">
        <v>1</v>
      </c>
      <c r="F133" s="15"/>
      <c r="AA133">
        <f t="shared" si="2"/>
        <v>0</v>
      </c>
      <c r="AB133">
        <v>1</v>
      </c>
      <c r="AC133">
        <v>1</v>
      </c>
      <c r="AG133">
        <v>4</v>
      </c>
      <c r="AH133">
        <v>400</v>
      </c>
      <c r="AI133" s="20" t="s">
        <v>565</v>
      </c>
      <c r="AT133">
        <v>1</v>
      </c>
      <c r="AU133">
        <v>1</v>
      </c>
      <c r="AW133">
        <v>1</v>
      </c>
      <c r="BJ133">
        <v>1</v>
      </c>
      <c r="BR133">
        <v>1</v>
      </c>
      <c r="BU133">
        <f t="shared" si="3"/>
        <v>2</v>
      </c>
    </row>
    <row r="134" spans="1:82" ht="45">
      <c r="A134" s="2" t="s">
        <v>12</v>
      </c>
      <c r="B134" s="5">
        <v>1</v>
      </c>
      <c r="C134" s="2"/>
      <c r="D134" s="2"/>
      <c r="E134" s="1">
        <v>1</v>
      </c>
      <c r="F134" s="15"/>
      <c r="AA134">
        <f t="shared" si="2"/>
        <v>0</v>
      </c>
      <c r="AB134">
        <v>1</v>
      </c>
      <c r="AC134">
        <v>1</v>
      </c>
      <c r="AD134">
        <v>1</v>
      </c>
      <c r="AG134">
        <v>4</v>
      </c>
      <c r="AH134">
        <v>1200</v>
      </c>
      <c r="AI134" s="20" t="s">
        <v>565</v>
      </c>
      <c r="AT134">
        <v>1</v>
      </c>
      <c r="AW134">
        <v>1</v>
      </c>
      <c r="BJ134">
        <v>1</v>
      </c>
      <c r="BK134">
        <v>1</v>
      </c>
      <c r="BR134">
        <v>1</v>
      </c>
      <c r="BU134">
        <f t="shared" si="3"/>
        <v>2</v>
      </c>
    </row>
    <row r="135" spans="1:82" ht="30">
      <c r="A135" s="2" t="s">
        <v>421</v>
      </c>
      <c r="B135" s="4">
        <v>1</v>
      </c>
      <c r="C135" s="2"/>
      <c r="D135" s="2"/>
      <c r="E135" s="1">
        <v>1</v>
      </c>
      <c r="F135" s="15"/>
      <c r="T135">
        <v>1</v>
      </c>
      <c r="AA135">
        <f t="shared" si="2"/>
        <v>1</v>
      </c>
      <c r="AB135">
        <v>1</v>
      </c>
      <c r="AC135">
        <v>2</v>
      </c>
      <c r="AE135">
        <v>1</v>
      </c>
      <c r="AG135">
        <v>3</v>
      </c>
      <c r="AH135">
        <v>180</v>
      </c>
      <c r="AI135" s="20" t="s">
        <v>612</v>
      </c>
      <c r="AT135">
        <v>1</v>
      </c>
      <c r="BC135">
        <v>1</v>
      </c>
      <c r="BJ135">
        <v>1</v>
      </c>
      <c r="BL135">
        <v>1</v>
      </c>
      <c r="BS135">
        <v>1</v>
      </c>
      <c r="BU135">
        <f t="shared" si="3"/>
        <v>2</v>
      </c>
      <c r="BZ135">
        <v>1</v>
      </c>
      <c r="CA135">
        <v>1</v>
      </c>
    </row>
    <row r="136" spans="1:82">
      <c r="A136" s="2" t="s">
        <v>369</v>
      </c>
      <c r="B136" s="5">
        <v>1</v>
      </c>
      <c r="C136" s="2"/>
      <c r="D136" s="2"/>
      <c r="E136" s="1">
        <v>1</v>
      </c>
      <c r="F136" s="15"/>
      <c r="G136">
        <v>1</v>
      </c>
      <c r="AA136">
        <f t="shared" si="2"/>
        <v>1</v>
      </c>
      <c r="AC136">
        <f>SUM(G136:V136)</f>
        <v>1</v>
      </c>
      <c r="AD136">
        <v>1</v>
      </c>
      <c r="AG136">
        <v>10</v>
      </c>
      <c r="AT136">
        <v>1</v>
      </c>
      <c r="BJ136">
        <v>1</v>
      </c>
      <c r="BK136">
        <v>1</v>
      </c>
      <c r="BL136">
        <v>1</v>
      </c>
      <c r="BR136">
        <v>1</v>
      </c>
      <c r="BU136">
        <f t="shared" si="3"/>
        <v>3</v>
      </c>
    </row>
    <row r="137" spans="1:82" ht="30">
      <c r="A137" s="2" t="s">
        <v>603</v>
      </c>
      <c r="B137" s="5">
        <v>1</v>
      </c>
      <c r="C137" s="2"/>
      <c r="D137" s="2"/>
      <c r="E137" s="1">
        <v>1</v>
      </c>
      <c r="F137" s="15"/>
      <c r="AA137">
        <f t="shared" ref="AA137:AA200" si="5">SUM(G137:Z137)</f>
        <v>0</v>
      </c>
      <c r="AB137">
        <v>1</v>
      </c>
      <c r="AC137">
        <v>1</v>
      </c>
      <c r="AD137">
        <v>1</v>
      </c>
      <c r="AG137">
        <v>3</v>
      </c>
      <c r="AH137">
        <v>180</v>
      </c>
      <c r="AI137" s="20" t="s">
        <v>613</v>
      </c>
      <c r="AT137">
        <v>1</v>
      </c>
      <c r="BJ137">
        <v>1</v>
      </c>
      <c r="BU137">
        <f t="shared" ref="BU137:BU200" si="6">SUM(BJ137,BL137,BN137,BP137,BQ137,BR137)</f>
        <v>1</v>
      </c>
    </row>
    <row r="138" spans="1:82" ht="60">
      <c r="A138" s="2" t="s">
        <v>370</v>
      </c>
      <c r="B138" s="4">
        <v>1</v>
      </c>
      <c r="C138" s="2"/>
      <c r="D138" s="2"/>
      <c r="E138" s="1">
        <v>1</v>
      </c>
      <c r="F138" s="15"/>
      <c r="AA138">
        <f t="shared" si="5"/>
        <v>0</v>
      </c>
      <c r="AB138">
        <v>1</v>
      </c>
      <c r="AC138">
        <v>1</v>
      </c>
      <c r="AD138">
        <v>1</v>
      </c>
      <c r="AG138">
        <v>10</v>
      </c>
      <c r="AH138">
        <v>400</v>
      </c>
      <c r="AI138" s="20" t="s">
        <v>614</v>
      </c>
      <c r="AT138">
        <v>1</v>
      </c>
      <c r="AZ138">
        <v>1</v>
      </c>
      <c r="BF138">
        <v>1</v>
      </c>
      <c r="BH138">
        <v>1</v>
      </c>
      <c r="BJ138">
        <v>1</v>
      </c>
      <c r="BK138">
        <v>1</v>
      </c>
      <c r="BL138">
        <v>1</v>
      </c>
      <c r="BM138">
        <v>1</v>
      </c>
      <c r="BU138">
        <f t="shared" si="6"/>
        <v>2</v>
      </c>
    </row>
    <row r="139" spans="1:82" ht="75">
      <c r="A139" s="2" t="s">
        <v>371</v>
      </c>
      <c r="B139" s="5">
        <v>1</v>
      </c>
      <c r="C139" s="2"/>
      <c r="D139" s="2"/>
      <c r="E139" s="1">
        <v>1</v>
      </c>
      <c r="F139" s="15"/>
      <c r="AA139">
        <f t="shared" si="5"/>
        <v>0</v>
      </c>
      <c r="AB139">
        <v>1</v>
      </c>
      <c r="AC139">
        <v>2</v>
      </c>
      <c r="AD139">
        <v>1</v>
      </c>
      <c r="AG139">
        <v>3</v>
      </c>
      <c r="AH139">
        <v>750</v>
      </c>
      <c r="AI139" s="20" t="s">
        <v>615</v>
      </c>
      <c r="AJ139">
        <v>7</v>
      </c>
      <c r="AK139">
        <v>1050</v>
      </c>
      <c r="AL139" s="20" t="s">
        <v>616</v>
      </c>
      <c r="AT139">
        <v>1</v>
      </c>
      <c r="BB139">
        <v>1</v>
      </c>
      <c r="BF139">
        <v>1</v>
      </c>
      <c r="BJ139">
        <v>1</v>
      </c>
      <c r="BK139">
        <v>1</v>
      </c>
      <c r="BL139">
        <v>1</v>
      </c>
      <c r="BR139">
        <v>1</v>
      </c>
      <c r="BU139">
        <f t="shared" si="6"/>
        <v>3</v>
      </c>
    </row>
    <row r="140" spans="1:82">
      <c r="A140" s="2" t="s">
        <v>200</v>
      </c>
      <c r="B140" s="4">
        <v>1</v>
      </c>
      <c r="C140" s="2"/>
      <c r="D140" s="2"/>
      <c r="E140" s="1">
        <v>1</v>
      </c>
      <c r="F140" s="15"/>
      <c r="AA140">
        <f t="shared" si="5"/>
        <v>0</v>
      </c>
      <c r="AB140">
        <v>1</v>
      </c>
      <c r="AC140">
        <v>1</v>
      </c>
      <c r="AD140">
        <v>1</v>
      </c>
      <c r="AG140">
        <v>10</v>
      </c>
      <c r="AH140">
        <v>191</v>
      </c>
      <c r="AI140" s="20" t="s">
        <v>617</v>
      </c>
      <c r="AQ140" s="20">
        <v>1</v>
      </c>
      <c r="AT140">
        <v>1</v>
      </c>
      <c r="BJ140">
        <v>1</v>
      </c>
      <c r="BU140">
        <f t="shared" si="6"/>
        <v>1</v>
      </c>
    </row>
    <row r="141" spans="1:82">
      <c r="A141" s="2" t="s">
        <v>29</v>
      </c>
      <c r="B141" s="5">
        <v>1</v>
      </c>
      <c r="C141" s="2"/>
      <c r="D141" s="2"/>
      <c r="E141" s="1">
        <v>1</v>
      </c>
      <c r="F141" s="15"/>
      <c r="AA141">
        <f t="shared" si="5"/>
        <v>0</v>
      </c>
      <c r="AB141">
        <v>1</v>
      </c>
      <c r="AC141">
        <v>1</v>
      </c>
      <c r="AD141">
        <v>1</v>
      </c>
      <c r="AG141">
        <v>10</v>
      </c>
      <c r="AH141">
        <v>191</v>
      </c>
      <c r="AI141" s="20" t="s">
        <v>617</v>
      </c>
      <c r="AQ141" s="20">
        <v>1</v>
      </c>
      <c r="AT141">
        <v>1</v>
      </c>
      <c r="BJ141">
        <v>1</v>
      </c>
      <c r="BR141">
        <v>1</v>
      </c>
      <c r="BU141">
        <f t="shared" si="6"/>
        <v>2</v>
      </c>
    </row>
    <row r="142" spans="1:82">
      <c r="A142" s="2" t="s">
        <v>30</v>
      </c>
      <c r="B142" s="4">
        <v>1</v>
      </c>
      <c r="C142" s="2"/>
      <c r="D142" s="2"/>
      <c r="E142" s="1">
        <v>1</v>
      </c>
      <c r="F142" s="15"/>
      <c r="AA142">
        <f t="shared" si="5"/>
        <v>0</v>
      </c>
      <c r="AB142">
        <v>1</v>
      </c>
      <c r="AC142">
        <v>1</v>
      </c>
      <c r="AD142">
        <v>1</v>
      </c>
      <c r="AG142">
        <v>10</v>
      </c>
      <c r="AH142">
        <v>191</v>
      </c>
      <c r="AI142" s="20" t="s">
        <v>617</v>
      </c>
      <c r="AQ142" s="20">
        <v>1</v>
      </c>
      <c r="AT142">
        <v>1</v>
      </c>
      <c r="BJ142">
        <v>1</v>
      </c>
      <c r="BU142">
        <f t="shared" si="6"/>
        <v>1</v>
      </c>
    </row>
    <row r="143" spans="1:82">
      <c r="A143" s="2" t="s">
        <v>372</v>
      </c>
      <c r="B143" s="5">
        <v>1</v>
      </c>
      <c r="C143" s="2"/>
      <c r="D143" s="2"/>
      <c r="E143" s="1">
        <v>1</v>
      </c>
      <c r="F143" s="15"/>
      <c r="AA143">
        <f t="shared" si="5"/>
        <v>0</v>
      </c>
      <c r="AB143">
        <v>1</v>
      </c>
      <c r="AC143">
        <v>1</v>
      </c>
      <c r="AD143">
        <v>1</v>
      </c>
      <c r="AG143">
        <v>2</v>
      </c>
      <c r="AH143">
        <v>16</v>
      </c>
      <c r="AI143" s="20" t="s">
        <v>618</v>
      </c>
      <c r="AU143">
        <v>1</v>
      </c>
      <c r="BU143">
        <f t="shared" si="6"/>
        <v>0</v>
      </c>
      <c r="BW143">
        <v>1</v>
      </c>
    </row>
    <row r="144" spans="1:82" ht="45">
      <c r="A144" s="2" t="s">
        <v>373</v>
      </c>
      <c r="B144" s="5">
        <v>1</v>
      </c>
      <c r="C144" s="2"/>
      <c r="D144" s="2"/>
      <c r="E144" s="1">
        <v>1</v>
      </c>
      <c r="F144" s="15"/>
      <c r="AA144">
        <f t="shared" si="5"/>
        <v>0</v>
      </c>
      <c r="AB144">
        <v>1</v>
      </c>
      <c r="AC144">
        <v>1</v>
      </c>
      <c r="AD144">
        <v>1</v>
      </c>
      <c r="AG144">
        <v>4</v>
      </c>
      <c r="AH144">
        <v>80</v>
      </c>
      <c r="AI144" s="20" t="s">
        <v>579</v>
      </c>
      <c r="AQ144" s="20">
        <v>1</v>
      </c>
      <c r="AT144">
        <v>1</v>
      </c>
      <c r="BC144">
        <v>1</v>
      </c>
      <c r="BJ144">
        <v>1</v>
      </c>
      <c r="BL144">
        <v>1</v>
      </c>
      <c r="BU144">
        <f t="shared" si="6"/>
        <v>2</v>
      </c>
    </row>
    <row r="145" spans="1:73" ht="30">
      <c r="A145" s="2" t="s">
        <v>402</v>
      </c>
      <c r="B145" s="4">
        <v>1</v>
      </c>
      <c r="C145" s="2"/>
      <c r="D145" s="2"/>
      <c r="E145" s="1">
        <v>1</v>
      </c>
      <c r="F145" s="15"/>
      <c r="AA145">
        <f t="shared" si="5"/>
        <v>0</v>
      </c>
      <c r="AB145">
        <v>1</v>
      </c>
      <c r="AC145">
        <v>1</v>
      </c>
      <c r="AD145">
        <v>1</v>
      </c>
      <c r="AG145">
        <v>3</v>
      </c>
      <c r="AH145">
        <v>90</v>
      </c>
      <c r="AI145" s="20" t="s">
        <v>619</v>
      </c>
      <c r="AT145">
        <v>1</v>
      </c>
      <c r="BJ145">
        <v>1</v>
      </c>
      <c r="BL145">
        <v>1</v>
      </c>
      <c r="BU145">
        <f t="shared" si="6"/>
        <v>2</v>
      </c>
    </row>
    <row r="146" spans="1:73" ht="75">
      <c r="A146" s="2" t="s">
        <v>374</v>
      </c>
      <c r="B146" s="5">
        <v>1</v>
      </c>
      <c r="C146" s="2"/>
      <c r="D146" s="2"/>
      <c r="E146" s="1">
        <v>1</v>
      </c>
      <c r="F146" s="15"/>
      <c r="Q146">
        <v>1</v>
      </c>
      <c r="AA146">
        <f t="shared" si="5"/>
        <v>1</v>
      </c>
      <c r="AC146">
        <f>SUM(G146:V146)</f>
        <v>1</v>
      </c>
      <c r="AD146">
        <v>1</v>
      </c>
      <c r="AG146">
        <v>8</v>
      </c>
      <c r="AH146">
        <v>698</v>
      </c>
      <c r="AI146" s="20" t="s">
        <v>620</v>
      </c>
      <c r="AT146">
        <v>1</v>
      </c>
      <c r="AW146">
        <v>1</v>
      </c>
      <c r="AX146">
        <v>1</v>
      </c>
      <c r="BJ146">
        <v>1</v>
      </c>
      <c r="BU146">
        <f t="shared" si="6"/>
        <v>1</v>
      </c>
    </row>
    <row r="147" spans="1:73" ht="75">
      <c r="A147" s="2" t="s">
        <v>399</v>
      </c>
      <c r="B147" s="5">
        <v>1</v>
      </c>
      <c r="C147" s="2"/>
      <c r="D147" s="2"/>
      <c r="E147" s="1">
        <v>1</v>
      </c>
      <c r="F147" s="15"/>
      <c r="Q147">
        <v>1</v>
      </c>
      <c r="AA147">
        <f t="shared" si="5"/>
        <v>1</v>
      </c>
      <c r="AC147">
        <f>SUM(G147:V147)</f>
        <v>1</v>
      </c>
      <c r="AD147">
        <v>1</v>
      </c>
      <c r="AG147">
        <v>8</v>
      </c>
      <c r="AH147">
        <v>698</v>
      </c>
      <c r="AI147" s="20" t="s">
        <v>620</v>
      </c>
      <c r="AT147">
        <v>1</v>
      </c>
      <c r="BJ147">
        <v>1</v>
      </c>
      <c r="BU147">
        <f t="shared" si="6"/>
        <v>1</v>
      </c>
    </row>
    <row r="148" spans="1:73" ht="75">
      <c r="A148" s="2" t="s">
        <v>285</v>
      </c>
      <c r="B148" s="4">
        <v>1</v>
      </c>
      <c r="C148" s="2"/>
      <c r="D148" s="2"/>
      <c r="E148" s="1">
        <v>1</v>
      </c>
      <c r="F148" s="15"/>
      <c r="Q148">
        <v>1</v>
      </c>
      <c r="AA148">
        <f t="shared" si="5"/>
        <v>1</v>
      </c>
      <c r="AC148">
        <f>SUM(G148:V148)</f>
        <v>1</v>
      </c>
      <c r="AD148">
        <v>1</v>
      </c>
      <c r="AG148">
        <v>8</v>
      </c>
      <c r="AH148">
        <v>698</v>
      </c>
      <c r="AI148" s="20" t="s">
        <v>621</v>
      </c>
      <c r="AT148">
        <v>1</v>
      </c>
      <c r="AW148">
        <v>1</v>
      </c>
      <c r="BJ148">
        <v>1</v>
      </c>
      <c r="BU148">
        <f t="shared" si="6"/>
        <v>1</v>
      </c>
    </row>
    <row r="149" spans="1:73" ht="60">
      <c r="A149" s="2" t="s">
        <v>622</v>
      </c>
      <c r="B149" s="4">
        <v>1</v>
      </c>
      <c r="C149" s="2"/>
      <c r="D149" s="2"/>
      <c r="E149" s="1">
        <v>1</v>
      </c>
      <c r="F149" s="15"/>
      <c r="AA149">
        <f t="shared" si="5"/>
        <v>0</v>
      </c>
      <c r="AB149">
        <v>1</v>
      </c>
      <c r="AC149">
        <v>1</v>
      </c>
      <c r="AF149">
        <v>1</v>
      </c>
      <c r="AG149">
        <v>9</v>
      </c>
      <c r="AH149">
        <v>1995</v>
      </c>
      <c r="AI149" s="20" t="s">
        <v>624</v>
      </c>
      <c r="AT149">
        <v>1</v>
      </c>
      <c r="AZ149">
        <v>1</v>
      </c>
      <c r="BJ149">
        <v>1</v>
      </c>
      <c r="BL149">
        <v>1</v>
      </c>
      <c r="BN149">
        <v>1</v>
      </c>
      <c r="BU149">
        <f t="shared" si="6"/>
        <v>3</v>
      </c>
    </row>
    <row r="150" spans="1:73" ht="45">
      <c r="A150" s="2" t="s">
        <v>400</v>
      </c>
      <c r="B150" s="5">
        <v>1</v>
      </c>
      <c r="C150" s="2"/>
      <c r="D150" s="2"/>
      <c r="E150" s="1">
        <v>1</v>
      </c>
      <c r="F150" s="15"/>
      <c r="AA150">
        <f t="shared" si="5"/>
        <v>0</v>
      </c>
      <c r="AB150">
        <v>1</v>
      </c>
      <c r="AC150">
        <v>1</v>
      </c>
      <c r="AD150">
        <v>1</v>
      </c>
      <c r="AG150">
        <v>5</v>
      </c>
      <c r="AH150">
        <v>200</v>
      </c>
      <c r="AI150" s="20" t="s">
        <v>625</v>
      </c>
      <c r="AT150">
        <v>1</v>
      </c>
      <c r="AW150">
        <v>1</v>
      </c>
      <c r="BJ150">
        <v>1</v>
      </c>
      <c r="BK150">
        <v>1</v>
      </c>
      <c r="BR150">
        <v>1</v>
      </c>
      <c r="BU150">
        <f t="shared" si="6"/>
        <v>2</v>
      </c>
    </row>
    <row r="151" spans="1:73" ht="75">
      <c r="A151" s="2" t="s">
        <v>418</v>
      </c>
      <c r="B151" s="4">
        <v>1</v>
      </c>
      <c r="C151" s="2"/>
      <c r="D151" s="2"/>
      <c r="E151" s="1">
        <v>1</v>
      </c>
      <c r="F151" s="15"/>
      <c r="AA151">
        <f t="shared" si="5"/>
        <v>0</v>
      </c>
      <c r="AB151">
        <v>1</v>
      </c>
      <c r="AC151">
        <v>1</v>
      </c>
      <c r="AD151">
        <v>1</v>
      </c>
      <c r="AG151">
        <v>8</v>
      </c>
      <c r="AH151">
        <v>320</v>
      </c>
      <c r="AI151" s="20" t="s">
        <v>845</v>
      </c>
      <c r="AT151">
        <v>1</v>
      </c>
      <c r="AW151">
        <v>1</v>
      </c>
      <c r="BB151">
        <v>1</v>
      </c>
      <c r="BJ151">
        <v>1</v>
      </c>
      <c r="BK151">
        <v>1</v>
      </c>
      <c r="BR151">
        <v>1</v>
      </c>
      <c r="BU151">
        <f t="shared" si="6"/>
        <v>2</v>
      </c>
    </row>
    <row r="152" spans="1:73">
      <c r="A152" s="2" t="s">
        <v>375</v>
      </c>
      <c r="B152" s="5">
        <v>1</v>
      </c>
      <c r="C152" s="2"/>
      <c r="D152" s="2"/>
      <c r="E152" s="1">
        <v>1</v>
      </c>
      <c r="F152" s="15"/>
      <c r="AA152">
        <f t="shared" si="5"/>
        <v>0</v>
      </c>
      <c r="AB152">
        <v>1</v>
      </c>
      <c r="AC152">
        <v>1</v>
      </c>
      <c r="AD152">
        <v>1</v>
      </c>
      <c r="AG152" t="s">
        <v>626</v>
      </c>
      <c r="AH152" t="s">
        <v>626</v>
      </c>
      <c r="AI152" s="20" t="s">
        <v>626</v>
      </c>
      <c r="AT152">
        <v>1</v>
      </c>
      <c r="BF152">
        <v>1</v>
      </c>
      <c r="BJ152">
        <v>1</v>
      </c>
      <c r="BU152">
        <f t="shared" si="6"/>
        <v>1</v>
      </c>
    </row>
    <row r="153" spans="1:73" ht="75">
      <c r="A153" s="2" t="s">
        <v>376</v>
      </c>
      <c r="B153" s="4">
        <v>1</v>
      </c>
      <c r="C153" s="2"/>
      <c r="D153" s="2"/>
      <c r="E153" s="1">
        <v>1</v>
      </c>
      <c r="F153" s="15"/>
      <c r="G153">
        <v>1</v>
      </c>
      <c r="N153">
        <v>1</v>
      </c>
      <c r="AA153">
        <f t="shared" si="5"/>
        <v>2</v>
      </c>
      <c r="AB153">
        <v>1</v>
      </c>
      <c r="AC153">
        <f>SUM(G153:V153)</f>
        <v>2</v>
      </c>
      <c r="AD153">
        <v>1</v>
      </c>
      <c r="AG153">
        <v>8</v>
      </c>
      <c r="AH153">
        <v>400</v>
      </c>
      <c r="AI153" s="20" t="s">
        <v>846</v>
      </c>
      <c r="AJ153">
        <v>10</v>
      </c>
      <c r="AT153">
        <v>1</v>
      </c>
      <c r="AW153">
        <v>1</v>
      </c>
      <c r="AY153">
        <v>1</v>
      </c>
      <c r="BC153">
        <v>1</v>
      </c>
      <c r="BF153">
        <v>1</v>
      </c>
      <c r="BJ153">
        <v>1</v>
      </c>
      <c r="BL153">
        <v>1</v>
      </c>
      <c r="BR153">
        <v>1</v>
      </c>
      <c r="BS153">
        <v>1</v>
      </c>
      <c r="BU153">
        <f t="shared" si="6"/>
        <v>3</v>
      </c>
    </row>
    <row r="154" spans="1:73">
      <c r="A154" s="2" t="s">
        <v>377</v>
      </c>
      <c r="B154" s="5">
        <v>1</v>
      </c>
      <c r="C154" s="2"/>
      <c r="D154" s="2"/>
      <c r="E154" s="2">
        <v>1</v>
      </c>
      <c r="F154" s="15"/>
      <c r="G154">
        <v>1</v>
      </c>
      <c r="AA154">
        <f t="shared" si="5"/>
        <v>1</v>
      </c>
      <c r="AC154">
        <f>SUM(G154:V154)</f>
        <v>1</v>
      </c>
      <c r="AD154">
        <v>1</v>
      </c>
      <c r="AG154">
        <v>10</v>
      </c>
      <c r="AT154">
        <v>1</v>
      </c>
      <c r="BJ154">
        <v>1</v>
      </c>
      <c r="BU154">
        <f t="shared" si="6"/>
        <v>1</v>
      </c>
    </row>
    <row r="155" spans="1:73" ht="45">
      <c r="A155" s="2" t="s">
        <v>403</v>
      </c>
      <c r="B155" s="4">
        <v>1</v>
      </c>
      <c r="C155" s="2"/>
      <c r="D155" s="2"/>
      <c r="E155" s="2">
        <v>1</v>
      </c>
      <c r="F155" s="15"/>
      <c r="AA155">
        <f t="shared" si="5"/>
        <v>0</v>
      </c>
      <c r="AB155">
        <v>1</v>
      </c>
      <c r="AC155">
        <v>1</v>
      </c>
      <c r="AD155">
        <v>1</v>
      </c>
      <c r="AG155">
        <v>4</v>
      </c>
      <c r="AH155">
        <v>1000</v>
      </c>
      <c r="AI155" s="20" t="s">
        <v>655</v>
      </c>
      <c r="AT155">
        <v>1</v>
      </c>
      <c r="BJ155">
        <v>1</v>
      </c>
      <c r="BL155">
        <v>1</v>
      </c>
      <c r="BU155">
        <f t="shared" si="6"/>
        <v>2</v>
      </c>
    </row>
    <row r="156" spans="1:73" ht="30">
      <c r="A156" s="2" t="s">
        <v>378</v>
      </c>
      <c r="B156" s="5">
        <v>1</v>
      </c>
      <c r="C156" s="2"/>
      <c r="D156" s="2"/>
      <c r="E156" s="2">
        <v>1</v>
      </c>
      <c r="F156" s="15"/>
      <c r="AA156">
        <f t="shared" si="5"/>
        <v>0</v>
      </c>
      <c r="AB156">
        <v>1</v>
      </c>
      <c r="AC156">
        <v>1</v>
      </c>
      <c r="AD156">
        <v>1</v>
      </c>
      <c r="AG156">
        <v>3</v>
      </c>
      <c r="AH156" t="s">
        <v>563</v>
      </c>
      <c r="AI156" s="20" t="s">
        <v>656</v>
      </c>
      <c r="AY156">
        <v>1</v>
      </c>
      <c r="BU156">
        <f t="shared" si="6"/>
        <v>0</v>
      </c>
    </row>
    <row r="157" spans="1:73" ht="75">
      <c r="A157" s="2" t="s">
        <v>404</v>
      </c>
      <c r="B157" s="4">
        <v>1</v>
      </c>
      <c r="C157" s="2"/>
      <c r="D157" s="2"/>
      <c r="E157" s="2">
        <v>1</v>
      </c>
      <c r="F157" s="15"/>
      <c r="AA157">
        <f t="shared" si="5"/>
        <v>0</v>
      </c>
      <c r="AB157">
        <v>1</v>
      </c>
      <c r="AC157">
        <v>1</v>
      </c>
      <c r="AD157">
        <v>1</v>
      </c>
      <c r="AG157">
        <v>6</v>
      </c>
      <c r="AH157" t="s">
        <v>658</v>
      </c>
      <c r="AI157" s="20" t="s">
        <v>657</v>
      </c>
      <c r="AT157">
        <v>1</v>
      </c>
      <c r="BJ157">
        <v>1</v>
      </c>
      <c r="BL157">
        <v>1</v>
      </c>
      <c r="BU157">
        <f t="shared" si="6"/>
        <v>2</v>
      </c>
    </row>
    <row r="158" spans="1:73" ht="75">
      <c r="A158" s="2" t="s">
        <v>419</v>
      </c>
      <c r="B158" s="5">
        <v>1</v>
      </c>
      <c r="C158" s="2"/>
      <c r="D158" s="2"/>
      <c r="E158" s="2">
        <v>1</v>
      </c>
      <c r="F158" s="15"/>
      <c r="AA158">
        <f t="shared" si="5"/>
        <v>0</v>
      </c>
      <c r="AB158">
        <v>1</v>
      </c>
      <c r="AC158">
        <v>1</v>
      </c>
      <c r="AD158">
        <v>1</v>
      </c>
      <c r="AG158">
        <v>6</v>
      </c>
      <c r="AH158" t="s">
        <v>659</v>
      </c>
      <c r="AI158" s="20" t="s">
        <v>657</v>
      </c>
      <c r="AT158">
        <v>1</v>
      </c>
      <c r="BJ158">
        <v>1</v>
      </c>
      <c r="BL158">
        <v>1</v>
      </c>
      <c r="BR158">
        <v>1</v>
      </c>
      <c r="BS158">
        <v>1</v>
      </c>
      <c r="BU158">
        <f t="shared" si="6"/>
        <v>3</v>
      </c>
    </row>
    <row r="159" spans="1:73">
      <c r="A159" s="2" t="s">
        <v>727</v>
      </c>
      <c r="B159" s="5">
        <v>1</v>
      </c>
      <c r="C159" s="2">
        <v>1</v>
      </c>
      <c r="D159" s="2"/>
      <c r="E159" s="2"/>
      <c r="F159" s="15"/>
      <c r="AA159">
        <f t="shared" si="5"/>
        <v>0</v>
      </c>
      <c r="BU159">
        <f t="shared" si="6"/>
        <v>0</v>
      </c>
    </row>
    <row r="160" spans="1:73">
      <c r="A160" s="2" t="s">
        <v>379</v>
      </c>
      <c r="B160" s="4">
        <v>1</v>
      </c>
      <c r="C160" s="2"/>
      <c r="D160" s="2"/>
      <c r="E160" s="2">
        <v>1</v>
      </c>
      <c r="F160" s="15"/>
      <c r="G160">
        <v>1</v>
      </c>
      <c r="L160">
        <v>1</v>
      </c>
      <c r="AA160">
        <f t="shared" si="5"/>
        <v>2</v>
      </c>
      <c r="AC160">
        <f>SUM(G160:V160)</f>
        <v>2</v>
      </c>
      <c r="AD160">
        <v>1</v>
      </c>
      <c r="AG160">
        <v>10</v>
      </c>
      <c r="AJ160">
        <v>34</v>
      </c>
      <c r="AT160">
        <v>1</v>
      </c>
      <c r="AW160">
        <v>1</v>
      </c>
      <c r="BC160">
        <v>1</v>
      </c>
      <c r="BE160">
        <v>1</v>
      </c>
      <c r="BJ160">
        <v>1</v>
      </c>
      <c r="BU160">
        <f t="shared" si="6"/>
        <v>1</v>
      </c>
    </row>
    <row r="161" spans="1:90" ht="90">
      <c r="A161" s="2" t="s">
        <v>405</v>
      </c>
      <c r="B161" s="5">
        <v>1</v>
      </c>
      <c r="C161" s="2"/>
      <c r="D161" s="2"/>
      <c r="E161" s="2">
        <v>1</v>
      </c>
      <c r="F161" s="15"/>
      <c r="AA161">
        <f t="shared" si="5"/>
        <v>0</v>
      </c>
      <c r="AB161">
        <v>1</v>
      </c>
      <c r="AC161">
        <v>1</v>
      </c>
      <c r="AD161">
        <v>1</v>
      </c>
      <c r="AG161">
        <v>6</v>
      </c>
      <c r="AH161">
        <v>488</v>
      </c>
      <c r="AI161" s="20" t="s">
        <v>660</v>
      </c>
      <c r="AT161">
        <v>1</v>
      </c>
      <c r="BH161">
        <v>1</v>
      </c>
      <c r="BJ161">
        <v>1</v>
      </c>
      <c r="BK161">
        <v>1</v>
      </c>
      <c r="BR161">
        <v>1</v>
      </c>
      <c r="BS161">
        <v>1</v>
      </c>
      <c r="BU161">
        <f t="shared" si="6"/>
        <v>2</v>
      </c>
      <c r="CF161">
        <v>1</v>
      </c>
    </row>
    <row r="162" spans="1:90">
      <c r="A162" s="2" t="s">
        <v>145</v>
      </c>
      <c r="B162" s="4">
        <v>1</v>
      </c>
      <c r="C162" s="2"/>
      <c r="D162" s="2"/>
      <c r="E162" s="2">
        <v>1</v>
      </c>
      <c r="F162" s="15"/>
      <c r="G162">
        <v>1</v>
      </c>
      <c r="AA162">
        <f t="shared" si="5"/>
        <v>1</v>
      </c>
      <c r="AC162">
        <f>SUM(G162:V162)</f>
        <v>1</v>
      </c>
      <c r="AD162">
        <v>1</v>
      </c>
      <c r="AG162">
        <v>10</v>
      </c>
      <c r="AT162">
        <v>1</v>
      </c>
      <c r="AY162">
        <v>1</v>
      </c>
      <c r="BJ162">
        <v>1</v>
      </c>
      <c r="BK162">
        <v>1</v>
      </c>
      <c r="BU162">
        <f t="shared" si="6"/>
        <v>1</v>
      </c>
    </row>
    <row r="163" spans="1:90" ht="30">
      <c r="A163" s="2" t="s">
        <v>277</v>
      </c>
      <c r="B163" s="5">
        <v>1</v>
      </c>
      <c r="C163" s="2"/>
      <c r="D163" s="2"/>
      <c r="E163" s="2">
        <v>1</v>
      </c>
      <c r="F163" s="15"/>
      <c r="AA163">
        <f t="shared" si="5"/>
        <v>0</v>
      </c>
      <c r="AB163">
        <v>1</v>
      </c>
      <c r="AC163">
        <v>1</v>
      </c>
      <c r="AE163">
        <v>1</v>
      </c>
      <c r="AG163">
        <v>4</v>
      </c>
      <c r="AH163">
        <v>400</v>
      </c>
      <c r="AI163" s="20" t="s">
        <v>661</v>
      </c>
      <c r="AT163">
        <v>1</v>
      </c>
      <c r="BJ163">
        <v>1</v>
      </c>
      <c r="BL163">
        <v>1</v>
      </c>
      <c r="BN163">
        <v>1</v>
      </c>
      <c r="BR163">
        <v>1</v>
      </c>
      <c r="BU163">
        <f t="shared" si="6"/>
        <v>4</v>
      </c>
    </row>
    <row r="164" spans="1:90" ht="45">
      <c r="A164" s="2" t="s">
        <v>813</v>
      </c>
      <c r="B164" s="5">
        <v>1</v>
      </c>
      <c r="C164" s="2"/>
      <c r="D164" s="2"/>
      <c r="E164" s="2">
        <v>1</v>
      </c>
      <c r="F164" s="15"/>
      <c r="AA164">
        <f t="shared" si="5"/>
        <v>0</v>
      </c>
      <c r="AB164">
        <v>1</v>
      </c>
      <c r="AC164">
        <v>1</v>
      </c>
      <c r="AE164">
        <v>1</v>
      </c>
      <c r="AG164">
        <v>6</v>
      </c>
      <c r="AH164">
        <v>3367</v>
      </c>
      <c r="AI164" s="20" t="s">
        <v>814</v>
      </c>
      <c r="AT164">
        <v>1</v>
      </c>
      <c r="AW164">
        <v>1</v>
      </c>
      <c r="BJ164">
        <v>1</v>
      </c>
      <c r="BU164">
        <f t="shared" si="6"/>
        <v>1</v>
      </c>
    </row>
    <row r="165" spans="1:90">
      <c r="A165" s="2" t="s">
        <v>817</v>
      </c>
      <c r="B165" s="5">
        <v>1</v>
      </c>
      <c r="C165" s="2"/>
      <c r="D165" s="2"/>
      <c r="E165" s="2">
        <v>1</v>
      </c>
      <c r="F165" s="15"/>
      <c r="AA165">
        <f t="shared" si="5"/>
        <v>0</v>
      </c>
      <c r="AB165">
        <v>1</v>
      </c>
      <c r="AC165">
        <v>1</v>
      </c>
      <c r="AE165">
        <v>1</v>
      </c>
      <c r="AG165">
        <v>2</v>
      </c>
      <c r="AH165">
        <v>107</v>
      </c>
      <c r="AI165" s="20" t="s">
        <v>816</v>
      </c>
      <c r="AT165">
        <v>1</v>
      </c>
      <c r="AW165">
        <v>1</v>
      </c>
      <c r="BJ165">
        <v>1</v>
      </c>
      <c r="BU165">
        <f t="shared" si="6"/>
        <v>1</v>
      </c>
    </row>
    <row r="166" spans="1:90">
      <c r="A166" s="2" t="s">
        <v>815</v>
      </c>
      <c r="B166" s="5">
        <v>1</v>
      </c>
      <c r="C166" s="2"/>
      <c r="D166" s="2"/>
      <c r="E166" s="2">
        <v>1</v>
      </c>
      <c r="F166" s="15"/>
      <c r="AA166">
        <f t="shared" si="5"/>
        <v>0</v>
      </c>
      <c r="AB166">
        <v>1</v>
      </c>
      <c r="AC166">
        <v>1</v>
      </c>
      <c r="AE166">
        <v>1</v>
      </c>
      <c r="AG166">
        <v>2</v>
      </c>
      <c r="AH166">
        <v>217</v>
      </c>
      <c r="AI166" s="20" t="s">
        <v>816</v>
      </c>
      <c r="AT166">
        <v>1</v>
      </c>
      <c r="AW166">
        <v>1</v>
      </c>
      <c r="BJ166">
        <v>1</v>
      </c>
      <c r="BU166">
        <f t="shared" si="6"/>
        <v>1</v>
      </c>
    </row>
    <row r="167" spans="1:90" ht="78" customHeight="1">
      <c r="A167" s="2" t="s">
        <v>113</v>
      </c>
      <c r="B167" s="5">
        <v>1</v>
      </c>
      <c r="C167" s="2"/>
      <c r="D167" s="2"/>
      <c r="E167" s="2">
        <v>1</v>
      </c>
      <c r="F167" s="15"/>
      <c r="AA167">
        <f t="shared" si="5"/>
        <v>0</v>
      </c>
      <c r="AB167">
        <v>1</v>
      </c>
      <c r="AC167">
        <v>1</v>
      </c>
      <c r="AE167">
        <v>1</v>
      </c>
      <c r="AG167">
        <v>9</v>
      </c>
      <c r="AH167">
        <v>2198</v>
      </c>
      <c r="AI167" s="20" t="s">
        <v>662</v>
      </c>
      <c r="AT167">
        <v>1</v>
      </c>
      <c r="AW167">
        <v>1</v>
      </c>
      <c r="BJ167">
        <v>1</v>
      </c>
      <c r="BU167">
        <f t="shared" si="6"/>
        <v>1</v>
      </c>
    </row>
    <row r="168" spans="1:90">
      <c r="A168" s="2" t="s">
        <v>146</v>
      </c>
      <c r="B168" s="4">
        <v>1</v>
      </c>
      <c r="C168" s="2"/>
      <c r="D168" s="2"/>
      <c r="E168" s="2">
        <v>1</v>
      </c>
      <c r="F168" s="15"/>
      <c r="G168">
        <v>1</v>
      </c>
      <c r="H168">
        <v>1</v>
      </c>
      <c r="AA168">
        <f t="shared" si="5"/>
        <v>2</v>
      </c>
      <c r="AC168">
        <f>SUM(G168:V168)</f>
        <v>2</v>
      </c>
      <c r="AD168">
        <v>1</v>
      </c>
      <c r="AG168">
        <v>10</v>
      </c>
      <c r="AJ168">
        <v>6</v>
      </c>
      <c r="AT168">
        <v>1</v>
      </c>
      <c r="BC168">
        <v>1</v>
      </c>
      <c r="BJ168">
        <v>1</v>
      </c>
      <c r="BR168">
        <v>1</v>
      </c>
      <c r="BS168">
        <v>1</v>
      </c>
      <c r="BU168">
        <f t="shared" si="6"/>
        <v>2</v>
      </c>
      <c r="CL168">
        <v>1</v>
      </c>
    </row>
    <row r="169" spans="1:90">
      <c r="A169" s="2" t="s">
        <v>147</v>
      </c>
      <c r="B169" s="5">
        <v>1</v>
      </c>
      <c r="C169" s="2"/>
      <c r="D169" s="2"/>
      <c r="E169" s="2">
        <v>1</v>
      </c>
      <c r="F169" s="15"/>
      <c r="G169">
        <v>1</v>
      </c>
      <c r="H169">
        <v>1</v>
      </c>
      <c r="AA169">
        <f t="shared" si="5"/>
        <v>2</v>
      </c>
      <c r="AC169">
        <f>SUM(G169:V169)</f>
        <v>2</v>
      </c>
      <c r="AD169">
        <v>1</v>
      </c>
      <c r="AG169">
        <v>10</v>
      </c>
      <c r="AJ169">
        <v>6</v>
      </c>
      <c r="AT169">
        <v>1</v>
      </c>
      <c r="BC169">
        <v>1</v>
      </c>
      <c r="BJ169">
        <v>1</v>
      </c>
      <c r="BR169">
        <v>1</v>
      </c>
      <c r="BS169">
        <v>1</v>
      </c>
      <c r="BU169">
        <f t="shared" si="6"/>
        <v>2</v>
      </c>
      <c r="CL169">
        <v>1</v>
      </c>
    </row>
    <row r="170" spans="1:90">
      <c r="A170" s="2" t="s">
        <v>407</v>
      </c>
      <c r="B170" s="4">
        <v>1</v>
      </c>
      <c r="C170" s="2"/>
      <c r="D170" s="2"/>
      <c r="E170" s="2">
        <v>1</v>
      </c>
      <c r="F170" s="15"/>
      <c r="Q170">
        <v>1</v>
      </c>
      <c r="AA170">
        <f t="shared" si="5"/>
        <v>1</v>
      </c>
      <c r="AB170">
        <v>1</v>
      </c>
      <c r="AC170">
        <v>2</v>
      </c>
      <c r="AD170">
        <v>1</v>
      </c>
      <c r="AG170">
        <v>6</v>
      </c>
      <c r="AH170">
        <v>930</v>
      </c>
      <c r="AI170" s="20" t="s">
        <v>663</v>
      </c>
      <c r="AJ170">
        <v>8</v>
      </c>
      <c r="AQ170" s="20">
        <v>1</v>
      </c>
      <c r="AT170">
        <v>1</v>
      </c>
      <c r="BC170">
        <v>1</v>
      </c>
      <c r="BJ170">
        <v>1</v>
      </c>
      <c r="BR170">
        <v>1</v>
      </c>
      <c r="BS170">
        <v>1</v>
      </c>
      <c r="BU170">
        <f t="shared" si="6"/>
        <v>2</v>
      </c>
    </row>
    <row r="171" spans="1:90">
      <c r="A171" s="2" t="s">
        <v>148</v>
      </c>
      <c r="B171" s="5">
        <v>1</v>
      </c>
      <c r="C171" s="2"/>
      <c r="D171" s="2"/>
      <c r="E171" s="2">
        <v>1</v>
      </c>
      <c r="F171" s="15"/>
      <c r="Q171">
        <v>1</v>
      </c>
      <c r="AA171">
        <f t="shared" si="5"/>
        <v>1</v>
      </c>
      <c r="AB171">
        <v>1</v>
      </c>
      <c r="AC171">
        <v>2</v>
      </c>
      <c r="AD171">
        <v>1</v>
      </c>
      <c r="AG171">
        <v>6</v>
      </c>
      <c r="AH171">
        <v>930</v>
      </c>
      <c r="AI171" s="20" t="s">
        <v>663</v>
      </c>
      <c r="AJ171">
        <v>8</v>
      </c>
      <c r="AQ171" s="20">
        <v>1</v>
      </c>
      <c r="AT171">
        <v>1</v>
      </c>
      <c r="BC171">
        <v>1</v>
      </c>
      <c r="BJ171">
        <v>1</v>
      </c>
      <c r="BR171">
        <v>1</v>
      </c>
      <c r="BS171">
        <v>1</v>
      </c>
      <c r="BU171">
        <f t="shared" si="6"/>
        <v>2</v>
      </c>
    </row>
    <row r="172" spans="1:90" ht="105">
      <c r="A172" s="2" t="s">
        <v>149</v>
      </c>
      <c r="B172" s="4">
        <v>1</v>
      </c>
      <c r="C172" s="2"/>
      <c r="D172" s="2"/>
      <c r="E172" s="2">
        <v>1</v>
      </c>
      <c r="F172" s="15"/>
      <c r="J172">
        <v>1</v>
      </c>
      <c r="AA172">
        <f t="shared" si="5"/>
        <v>1</v>
      </c>
      <c r="AC172">
        <f>SUM(G172:V172)</f>
        <v>1</v>
      </c>
      <c r="AD172">
        <v>1</v>
      </c>
      <c r="AG172">
        <v>9</v>
      </c>
      <c r="AH172">
        <v>1886</v>
      </c>
      <c r="AI172" s="20" t="s">
        <v>664</v>
      </c>
      <c r="AT172">
        <v>1</v>
      </c>
      <c r="BJ172">
        <v>1</v>
      </c>
      <c r="BR172">
        <v>1</v>
      </c>
      <c r="BS172">
        <v>1</v>
      </c>
      <c r="BU172">
        <f t="shared" si="6"/>
        <v>2</v>
      </c>
    </row>
    <row r="173" spans="1:90">
      <c r="A173" s="2" t="s">
        <v>179</v>
      </c>
      <c r="B173" s="5">
        <v>1</v>
      </c>
      <c r="C173" s="2"/>
      <c r="D173" s="2"/>
      <c r="E173" s="2">
        <v>1</v>
      </c>
      <c r="F173" s="15"/>
      <c r="AA173">
        <f t="shared" si="5"/>
        <v>0</v>
      </c>
      <c r="AB173">
        <v>1</v>
      </c>
      <c r="AC173">
        <v>1</v>
      </c>
      <c r="AE173">
        <v>1</v>
      </c>
      <c r="AG173">
        <v>2</v>
      </c>
      <c r="AH173">
        <v>16</v>
      </c>
      <c r="AI173" s="20" t="s">
        <v>665</v>
      </c>
      <c r="AY173">
        <v>1</v>
      </c>
      <c r="BU173">
        <f t="shared" si="6"/>
        <v>0</v>
      </c>
    </row>
    <row r="174" spans="1:90">
      <c r="A174" s="2" t="s">
        <v>63</v>
      </c>
      <c r="B174" s="4">
        <v>1</v>
      </c>
      <c r="C174" s="2"/>
      <c r="D174" s="2"/>
      <c r="E174" s="2">
        <v>1</v>
      </c>
      <c r="F174" s="15"/>
      <c r="H174">
        <v>1</v>
      </c>
      <c r="AA174">
        <f t="shared" si="5"/>
        <v>1</v>
      </c>
      <c r="AC174">
        <f>SUM(G174:V174)</f>
        <v>1</v>
      </c>
      <c r="AD174">
        <v>1</v>
      </c>
      <c r="AG174">
        <v>6</v>
      </c>
      <c r="AT174">
        <v>1</v>
      </c>
      <c r="BJ174">
        <v>1</v>
      </c>
      <c r="BU174">
        <f t="shared" si="6"/>
        <v>1</v>
      </c>
    </row>
    <row r="175" spans="1:90" ht="90">
      <c r="A175" s="2" t="s">
        <v>17</v>
      </c>
      <c r="B175" s="5">
        <v>1</v>
      </c>
      <c r="C175" s="2"/>
      <c r="D175" s="2"/>
      <c r="E175" s="2">
        <v>1</v>
      </c>
      <c r="F175" s="15"/>
      <c r="M175">
        <v>1</v>
      </c>
      <c r="AA175">
        <f t="shared" si="5"/>
        <v>1</v>
      </c>
      <c r="AC175">
        <f>SUM(G175:V175)</f>
        <v>1</v>
      </c>
      <c r="AD175">
        <v>1</v>
      </c>
      <c r="AG175">
        <v>10</v>
      </c>
      <c r="AH175">
        <v>1138</v>
      </c>
      <c r="AI175" s="20" t="s">
        <v>666</v>
      </c>
      <c r="AT175">
        <v>1</v>
      </c>
      <c r="BJ175">
        <v>1</v>
      </c>
      <c r="BR175">
        <v>1</v>
      </c>
      <c r="BU175">
        <f t="shared" si="6"/>
        <v>2</v>
      </c>
    </row>
    <row r="176" spans="1:90">
      <c r="A176" s="2" t="s">
        <v>276</v>
      </c>
      <c r="B176" s="4">
        <v>1</v>
      </c>
      <c r="C176" s="2"/>
      <c r="D176" s="2"/>
      <c r="E176" s="2">
        <v>1</v>
      </c>
      <c r="F176" s="15"/>
      <c r="AA176">
        <f t="shared" si="5"/>
        <v>0</v>
      </c>
      <c r="AB176">
        <v>1</v>
      </c>
      <c r="AC176">
        <v>1</v>
      </c>
      <c r="AD176">
        <v>1</v>
      </c>
      <c r="AG176">
        <v>2</v>
      </c>
      <c r="AH176">
        <v>40</v>
      </c>
      <c r="AI176" s="20" t="s">
        <v>667</v>
      </c>
      <c r="AT176">
        <v>1</v>
      </c>
      <c r="BF176">
        <v>1</v>
      </c>
      <c r="BH176">
        <v>1</v>
      </c>
      <c r="BJ176">
        <v>1</v>
      </c>
      <c r="BU176">
        <f t="shared" si="6"/>
        <v>1</v>
      </c>
    </row>
    <row r="177" spans="1:73" ht="75">
      <c r="A177" s="2" t="s">
        <v>150</v>
      </c>
      <c r="B177" s="5">
        <v>1</v>
      </c>
      <c r="C177" s="2"/>
      <c r="D177" s="2"/>
      <c r="E177" s="2">
        <v>1</v>
      </c>
      <c r="F177" s="15"/>
      <c r="H177">
        <v>1</v>
      </c>
      <c r="AA177">
        <f t="shared" si="5"/>
        <v>1</v>
      </c>
      <c r="AC177">
        <f>SUM(G177:V177)</f>
        <v>1</v>
      </c>
      <c r="AD177">
        <v>1</v>
      </c>
      <c r="AG177">
        <v>6</v>
      </c>
      <c r="AH177">
        <v>1458</v>
      </c>
      <c r="AI177" s="20" t="s">
        <v>533</v>
      </c>
      <c r="AT177">
        <v>1</v>
      </c>
      <c r="BJ177">
        <v>1</v>
      </c>
      <c r="BR177">
        <v>1</v>
      </c>
      <c r="BU177">
        <f t="shared" si="6"/>
        <v>2</v>
      </c>
    </row>
    <row r="178" spans="1:73">
      <c r="A178" s="2" t="s">
        <v>79</v>
      </c>
      <c r="B178" s="4">
        <v>1</v>
      </c>
      <c r="C178" s="2"/>
      <c r="D178" s="2"/>
      <c r="E178" s="2">
        <v>1</v>
      </c>
      <c r="F178" s="15"/>
      <c r="I178">
        <v>1</v>
      </c>
      <c r="AA178">
        <f t="shared" si="5"/>
        <v>1</v>
      </c>
      <c r="AC178">
        <f>SUM(G178:V178)</f>
        <v>1</v>
      </c>
      <c r="AD178">
        <v>1</v>
      </c>
      <c r="AG178">
        <v>6</v>
      </c>
      <c r="AT178">
        <v>1</v>
      </c>
      <c r="BJ178">
        <v>1</v>
      </c>
      <c r="BU178">
        <f t="shared" si="6"/>
        <v>1</v>
      </c>
    </row>
    <row r="179" spans="1:73" ht="90">
      <c r="A179" s="2" t="s">
        <v>151</v>
      </c>
      <c r="B179" s="4">
        <v>1</v>
      </c>
      <c r="C179" s="2"/>
      <c r="D179" s="2"/>
      <c r="E179" s="2">
        <v>1</v>
      </c>
      <c r="F179" s="15"/>
      <c r="AA179">
        <f t="shared" si="5"/>
        <v>0</v>
      </c>
      <c r="AB179">
        <v>1</v>
      </c>
      <c r="AC179">
        <v>1</v>
      </c>
      <c r="AD179">
        <v>1</v>
      </c>
      <c r="AG179">
        <v>10</v>
      </c>
      <c r="AH179">
        <v>1000</v>
      </c>
      <c r="AI179" s="20" t="s">
        <v>568</v>
      </c>
      <c r="AT179">
        <v>1</v>
      </c>
      <c r="BJ179">
        <v>1</v>
      </c>
      <c r="BU179">
        <f t="shared" si="6"/>
        <v>1</v>
      </c>
    </row>
    <row r="180" spans="1:73" ht="152" customHeight="1">
      <c r="A180" s="2" t="s">
        <v>410</v>
      </c>
      <c r="B180" s="5">
        <v>1</v>
      </c>
      <c r="C180" s="2"/>
      <c r="D180" s="2"/>
      <c r="E180" s="2">
        <v>1</v>
      </c>
      <c r="F180" s="15"/>
      <c r="AA180">
        <f t="shared" si="5"/>
        <v>0</v>
      </c>
      <c r="AB180">
        <v>1</v>
      </c>
      <c r="AC180">
        <v>1</v>
      </c>
      <c r="AD180">
        <v>1</v>
      </c>
      <c r="AG180">
        <v>9</v>
      </c>
      <c r="AH180">
        <v>10</v>
      </c>
      <c r="AI180" s="20" t="s">
        <v>669</v>
      </c>
      <c r="AQ180" s="20">
        <v>1</v>
      </c>
      <c r="AY180">
        <v>1</v>
      </c>
      <c r="BU180">
        <f t="shared" si="6"/>
        <v>0</v>
      </c>
    </row>
    <row r="181" spans="1:73">
      <c r="A181" s="2" t="s">
        <v>411</v>
      </c>
      <c r="B181" s="5">
        <v>1</v>
      </c>
      <c r="C181" s="2"/>
      <c r="D181" s="2"/>
      <c r="E181" s="2">
        <v>1</v>
      </c>
      <c r="F181" s="15"/>
      <c r="H181">
        <v>1</v>
      </c>
      <c r="AA181">
        <f t="shared" si="5"/>
        <v>1</v>
      </c>
      <c r="AC181">
        <f>SUM(G181:V181)</f>
        <v>1</v>
      </c>
      <c r="AD181">
        <v>1</v>
      </c>
      <c r="AG181">
        <v>6</v>
      </c>
      <c r="AT181">
        <v>1</v>
      </c>
      <c r="BE181">
        <v>1</v>
      </c>
      <c r="BF181">
        <v>1</v>
      </c>
      <c r="BJ181">
        <v>1</v>
      </c>
      <c r="BU181">
        <f t="shared" si="6"/>
        <v>1</v>
      </c>
    </row>
    <row r="182" spans="1:73" ht="135">
      <c r="A182" s="2" t="s">
        <v>670</v>
      </c>
      <c r="B182" s="5">
        <v>1</v>
      </c>
      <c r="C182" s="2"/>
      <c r="D182" s="2"/>
      <c r="E182" s="2">
        <v>1</v>
      </c>
      <c r="F182" s="15"/>
      <c r="AA182">
        <f t="shared" si="5"/>
        <v>0</v>
      </c>
      <c r="AB182">
        <v>1</v>
      </c>
      <c r="AC182">
        <v>1</v>
      </c>
      <c r="AD182">
        <v>1</v>
      </c>
      <c r="AG182">
        <v>11</v>
      </c>
      <c r="AH182">
        <v>1098</v>
      </c>
      <c r="AI182" s="20" t="s">
        <v>380</v>
      </c>
      <c r="AT182">
        <v>1</v>
      </c>
      <c r="BJ182">
        <v>1</v>
      </c>
      <c r="BR182">
        <v>1</v>
      </c>
      <c r="BU182">
        <f t="shared" si="6"/>
        <v>2</v>
      </c>
    </row>
    <row r="183" spans="1:73" ht="45">
      <c r="A183" s="2" t="s">
        <v>152</v>
      </c>
      <c r="B183" s="4">
        <v>1</v>
      </c>
      <c r="C183" s="2"/>
      <c r="D183" s="2"/>
      <c r="E183" s="2">
        <v>1</v>
      </c>
      <c r="F183" s="15"/>
      <c r="AA183">
        <f t="shared" si="5"/>
        <v>0</v>
      </c>
      <c r="AB183">
        <v>1</v>
      </c>
      <c r="AC183">
        <v>1</v>
      </c>
      <c r="AD183">
        <v>1</v>
      </c>
      <c r="AG183">
        <v>5</v>
      </c>
      <c r="AH183">
        <v>1500</v>
      </c>
      <c r="AI183" s="20" t="s">
        <v>571</v>
      </c>
      <c r="AT183">
        <v>1</v>
      </c>
      <c r="BJ183">
        <v>1</v>
      </c>
      <c r="BR183">
        <v>1</v>
      </c>
      <c r="BS183">
        <v>1</v>
      </c>
      <c r="BU183">
        <f t="shared" si="6"/>
        <v>2</v>
      </c>
    </row>
    <row r="184" spans="1:73">
      <c r="A184" s="2" t="s">
        <v>31</v>
      </c>
      <c r="B184" s="5">
        <v>1</v>
      </c>
      <c r="C184" s="2"/>
      <c r="D184" s="2"/>
      <c r="E184" s="2">
        <v>1</v>
      </c>
      <c r="F184" s="15"/>
      <c r="U184">
        <v>1</v>
      </c>
      <c r="AA184">
        <f t="shared" si="5"/>
        <v>1</v>
      </c>
      <c r="AC184">
        <f>SUM(G184:V184)</f>
        <v>1</v>
      </c>
      <c r="AD184">
        <v>1</v>
      </c>
      <c r="AT184">
        <v>1</v>
      </c>
      <c r="BJ184">
        <v>1</v>
      </c>
      <c r="BU184">
        <f t="shared" si="6"/>
        <v>1</v>
      </c>
    </row>
    <row r="185" spans="1:73" ht="45">
      <c r="A185" s="2" t="s">
        <v>300</v>
      </c>
      <c r="B185" s="4">
        <v>1</v>
      </c>
      <c r="C185" s="2"/>
      <c r="D185" s="2"/>
      <c r="E185" s="2">
        <v>1</v>
      </c>
      <c r="F185" s="15"/>
      <c r="AA185">
        <f t="shared" si="5"/>
        <v>0</v>
      </c>
      <c r="AB185">
        <v>1</v>
      </c>
      <c r="AC185">
        <v>1</v>
      </c>
      <c r="AD185">
        <v>1</v>
      </c>
      <c r="AG185">
        <v>6</v>
      </c>
      <c r="AI185" s="20" t="s">
        <v>844</v>
      </c>
      <c r="AT185">
        <v>1</v>
      </c>
      <c r="BL185">
        <v>1</v>
      </c>
      <c r="BS185">
        <v>1</v>
      </c>
      <c r="BU185">
        <f t="shared" si="6"/>
        <v>1</v>
      </c>
    </row>
    <row r="186" spans="1:73" ht="60">
      <c r="A186" s="2" t="s">
        <v>439</v>
      </c>
      <c r="B186" s="5">
        <v>1</v>
      </c>
      <c r="C186" s="2"/>
      <c r="D186" s="2"/>
      <c r="E186" s="2">
        <v>1</v>
      </c>
      <c r="F186" s="15"/>
      <c r="AA186">
        <f t="shared" si="5"/>
        <v>0</v>
      </c>
      <c r="AB186">
        <v>1</v>
      </c>
      <c r="AC186">
        <v>1</v>
      </c>
      <c r="AD186">
        <v>1</v>
      </c>
      <c r="AG186">
        <v>5</v>
      </c>
      <c r="AH186">
        <v>500</v>
      </c>
      <c r="AI186" s="20" t="s">
        <v>672</v>
      </c>
      <c r="AQ186" s="20">
        <v>1</v>
      </c>
      <c r="AT186">
        <v>1</v>
      </c>
      <c r="AW186">
        <v>1</v>
      </c>
      <c r="BJ186">
        <v>1</v>
      </c>
      <c r="BU186">
        <f t="shared" si="6"/>
        <v>1</v>
      </c>
    </row>
    <row r="187" spans="1:73" ht="30">
      <c r="A187" s="2" t="s">
        <v>182</v>
      </c>
      <c r="B187" s="4">
        <v>1</v>
      </c>
      <c r="C187" s="2"/>
      <c r="D187" s="2"/>
      <c r="E187" s="2">
        <v>1</v>
      </c>
      <c r="F187" s="15"/>
      <c r="AA187">
        <f t="shared" si="5"/>
        <v>0</v>
      </c>
      <c r="AB187">
        <v>1</v>
      </c>
      <c r="AC187">
        <v>1</v>
      </c>
      <c r="AE187">
        <v>1</v>
      </c>
      <c r="AG187">
        <v>2</v>
      </c>
      <c r="AH187">
        <v>150</v>
      </c>
      <c r="AI187" s="20" t="s">
        <v>673</v>
      </c>
      <c r="AT187">
        <v>1</v>
      </c>
      <c r="BJ187">
        <v>1</v>
      </c>
      <c r="BK187">
        <v>1</v>
      </c>
      <c r="BU187">
        <f t="shared" si="6"/>
        <v>1</v>
      </c>
    </row>
    <row r="188" spans="1:73">
      <c r="A188" s="2" t="s">
        <v>412</v>
      </c>
      <c r="B188" s="5">
        <v>1</v>
      </c>
      <c r="C188" s="2">
        <v>1</v>
      </c>
      <c r="D188" s="2"/>
      <c r="E188" s="2"/>
      <c r="F188" s="15"/>
      <c r="AA188">
        <f t="shared" si="5"/>
        <v>0</v>
      </c>
      <c r="AC188">
        <f>SUM(G188:V188)</f>
        <v>0</v>
      </c>
      <c r="BU188">
        <f t="shared" si="6"/>
        <v>0</v>
      </c>
    </row>
    <row r="189" spans="1:73">
      <c r="A189" s="2" t="s">
        <v>95</v>
      </c>
      <c r="B189" s="4">
        <v>1</v>
      </c>
      <c r="C189" s="2"/>
      <c r="D189" s="2"/>
      <c r="E189" s="2">
        <v>1</v>
      </c>
      <c r="F189" s="15"/>
      <c r="G189">
        <v>1</v>
      </c>
      <c r="AA189">
        <f t="shared" si="5"/>
        <v>1</v>
      </c>
      <c r="AC189">
        <f>SUM(G189:V189)</f>
        <v>1</v>
      </c>
      <c r="AD189">
        <v>1</v>
      </c>
      <c r="AG189">
        <v>10</v>
      </c>
      <c r="AT189">
        <v>1</v>
      </c>
      <c r="AW189">
        <v>1</v>
      </c>
      <c r="BJ189">
        <v>1</v>
      </c>
      <c r="BL189">
        <v>1</v>
      </c>
      <c r="BR189">
        <v>1</v>
      </c>
      <c r="BS189">
        <v>1</v>
      </c>
      <c r="BU189">
        <f t="shared" si="6"/>
        <v>3</v>
      </c>
    </row>
    <row r="190" spans="1:73">
      <c r="A190" s="2" t="s">
        <v>13</v>
      </c>
      <c r="B190" s="5">
        <v>1</v>
      </c>
      <c r="C190" s="2"/>
      <c r="D190" s="2"/>
      <c r="E190" s="2">
        <v>1</v>
      </c>
      <c r="F190" s="15"/>
      <c r="G190">
        <v>1</v>
      </c>
      <c r="AA190">
        <f t="shared" si="5"/>
        <v>1</v>
      </c>
      <c r="AC190">
        <f>SUM(G190:V190)</f>
        <v>1</v>
      </c>
      <c r="AD190">
        <v>1</v>
      </c>
      <c r="AG190">
        <v>10</v>
      </c>
      <c r="AT190">
        <v>1</v>
      </c>
      <c r="AW190">
        <v>1</v>
      </c>
      <c r="BJ190">
        <v>1</v>
      </c>
      <c r="BU190">
        <f t="shared" si="6"/>
        <v>1</v>
      </c>
    </row>
    <row r="191" spans="1:73" ht="45">
      <c r="A191" s="2" t="s">
        <v>153</v>
      </c>
      <c r="B191" s="4">
        <v>1</v>
      </c>
      <c r="C191" s="2"/>
      <c r="D191" s="2"/>
      <c r="E191" s="2">
        <v>1</v>
      </c>
      <c r="F191" s="15"/>
      <c r="AA191">
        <f t="shared" si="5"/>
        <v>0</v>
      </c>
      <c r="AB191">
        <v>1</v>
      </c>
      <c r="AC191">
        <v>1</v>
      </c>
      <c r="AE191">
        <v>1</v>
      </c>
      <c r="AG191">
        <v>5</v>
      </c>
      <c r="AH191">
        <v>250</v>
      </c>
      <c r="AI191" s="20" t="s">
        <v>383</v>
      </c>
      <c r="AT191">
        <v>1</v>
      </c>
      <c r="AW191">
        <v>1</v>
      </c>
      <c r="BJ191">
        <v>1</v>
      </c>
      <c r="BU191">
        <f t="shared" si="6"/>
        <v>1</v>
      </c>
    </row>
    <row r="192" spans="1:73" ht="45">
      <c r="A192" s="2" t="s">
        <v>24</v>
      </c>
      <c r="B192" s="5">
        <v>1</v>
      </c>
      <c r="C192" s="2"/>
      <c r="D192" s="2"/>
      <c r="E192" s="2">
        <v>1</v>
      </c>
      <c r="F192" s="15"/>
      <c r="AA192">
        <f t="shared" si="5"/>
        <v>0</v>
      </c>
      <c r="AB192">
        <v>1</v>
      </c>
      <c r="AC192">
        <v>1</v>
      </c>
      <c r="AE192">
        <v>1</v>
      </c>
      <c r="AG192">
        <v>5</v>
      </c>
      <c r="AH192">
        <v>250</v>
      </c>
      <c r="AI192" s="20" t="s">
        <v>383</v>
      </c>
      <c r="AT192">
        <v>1</v>
      </c>
      <c r="BJ192">
        <v>1</v>
      </c>
      <c r="BR192">
        <v>1</v>
      </c>
      <c r="BU192">
        <f t="shared" si="6"/>
        <v>2</v>
      </c>
    </row>
    <row r="193" spans="1:75" ht="30">
      <c r="A193" s="2" t="s">
        <v>154</v>
      </c>
      <c r="B193" s="5">
        <v>1</v>
      </c>
      <c r="C193" s="2"/>
      <c r="D193" s="2"/>
      <c r="E193" s="2">
        <v>1</v>
      </c>
      <c r="F193" s="15"/>
      <c r="AA193">
        <f t="shared" si="5"/>
        <v>0</v>
      </c>
      <c r="AB193">
        <v>1</v>
      </c>
      <c r="AC193">
        <v>1</v>
      </c>
      <c r="AD193">
        <v>1</v>
      </c>
      <c r="AG193">
        <v>5</v>
      </c>
      <c r="AI193" s="20" t="s">
        <v>562</v>
      </c>
      <c r="AT193">
        <v>1</v>
      </c>
      <c r="BJ193">
        <v>1</v>
      </c>
      <c r="BL193">
        <v>1</v>
      </c>
      <c r="BN193">
        <v>1</v>
      </c>
      <c r="BU193">
        <f t="shared" si="6"/>
        <v>3</v>
      </c>
    </row>
    <row r="194" spans="1:75" ht="60">
      <c r="A194" s="2" t="s">
        <v>155</v>
      </c>
      <c r="B194" s="4">
        <v>1</v>
      </c>
      <c r="C194" s="2"/>
      <c r="D194" s="2"/>
      <c r="E194" s="2">
        <v>1</v>
      </c>
      <c r="F194" s="15"/>
      <c r="AA194">
        <f t="shared" si="5"/>
        <v>0</v>
      </c>
      <c r="AB194">
        <v>1</v>
      </c>
      <c r="AC194">
        <v>1</v>
      </c>
      <c r="AD194">
        <v>1</v>
      </c>
      <c r="AG194">
        <v>2</v>
      </c>
      <c r="AH194">
        <v>238</v>
      </c>
      <c r="AI194" s="20" t="s">
        <v>567</v>
      </c>
      <c r="AQ194" s="20">
        <v>1</v>
      </c>
      <c r="AT194">
        <v>1</v>
      </c>
      <c r="AW194">
        <v>1</v>
      </c>
      <c r="BE194">
        <v>1</v>
      </c>
      <c r="BJ194">
        <v>1</v>
      </c>
      <c r="BS194">
        <v>1</v>
      </c>
      <c r="BU194">
        <f t="shared" si="6"/>
        <v>1</v>
      </c>
    </row>
    <row r="195" spans="1:75" ht="60">
      <c r="A195" s="2" t="s">
        <v>156</v>
      </c>
      <c r="B195" s="5">
        <v>1</v>
      </c>
      <c r="C195" s="2"/>
      <c r="D195" s="2"/>
      <c r="E195" s="2">
        <v>1</v>
      </c>
      <c r="F195" s="15"/>
      <c r="AA195">
        <f t="shared" si="5"/>
        <v>0</v>
      </c>
      <c r="AB195">
        <v>1</v>
      </c>
      <c r="AC195">
        <v>1</v>
      </c>
      <c r="AD195">
        <v>1</v>
      </c>
      <c r="AG195">
        <v>5</v>
      </c>
      <c r="AH195">
        <v>250</v>
      </c>
      <c r="AI195" s="20" t="s">
        <v>675</v>
      </c>
      <c r="AT195">
        <v>1</v>
      </c>
      <c r="AW195">
        <v>1</v>
      </c>
      <c r="BJ195">
        <v>1</v>
      </c>
      <c r="BL195">
        <v>1</v>
      </c>
      <c r="BN195">
        <v>1</v>
      </c>
      <c r="BP195">
        <v>1</v>
      </c>
      <c r="BR195">
        <v>1</v>
      </c>
      <c r="BS195">
        <v>1</v>
      </c>
      <c r="BU195">
        <f t="shared" si="6"/>
        <v>5</v>
      </c>
    </row>
    <row r="196" spans="1:75">
      <c r="A196" s="2" t="s">
        <v>157</v>
      </c>
      <c r="B196" s="5">
        <v>1</v>
      </c>
      <c r="C196" s="2"/>
      <c r="D196" s="2"/>
      <c r="E196" s="2">
        <v>1</v>
      </c>
      <c r="F196" s="15"/>
      <c r="H196">
        <v>1</v>
      </c>
      <c r="AA196">
        <f t="shared" si="5"/>
        <v>1</v>
      </c>
      <c r="AC196">
        <f>SUM(G196:V196)</f>
        <v>1</v>
      </c>
      <c r="AD196">
        <v>1</v>
      </c>
      <c r="AG196">
        <v>6</v>
      </c>
      <c r="AT196">
        <v>1</v>
      </c>
      <c r="AU196">
        <v>1</v>
      </c>
      <c r="AW196">
        <v>1</v>
      </c>
      <c r="AY196">
        <v>1</v>
      </c>
      <c r="BJ196">
        <v>1</v>
      </c>
      <c r="BL196">
        <v>1</v>
      </c>
      <c r="BR196">
        <v>1</v>
      </c>
      <c r="BS196">
        <v>1</v>
      </c>
      <c r="BU196">
        <f t="shared" si="6"/>
        <v>3</v>
      </c>
    </row>
    <row r="197" spans="1:75" ht="90">
      <c r="A197" s="2" t="s">
        <v>158</v>
      </c>
      <c r="B197" s="4">
        <v>1</v>
      </c>
      <c r="C197" s="2"/>
      <c r="D197" s="2"/>
      <c r="E197" s="2">
        <v>1</v>
      </c>
      <c r="F197" s="15"/>
      <c r="AA197">
        <f t="shared" si="5"/>
        <v>0</v>
      </c>
      <c r="AB197">
        <v>1</v>
      </c>
      <c r="AC197">
        <v>1</v>
      </c>
      <c r="AD197">
        <v>1</v>
      </c>
      <c r="AG197">
        <v>10</v>
      </c>
      <c r="AH197">
        <v>2196</v>
      </c>
      <c r="AI197" s="20" t="s">
        <v>572</v>
      </c>
      <c r="AT197">
        <v>1</v>
      </c>
      <c r="BJ197">
        <v>1</v>
      </c>
      <c r="BL197">
        <v>1</v>
      </c>
      <c r="BR197">
        <v>1</v>
      </c>
      <c r="BU197">
        <f t="shared" si="6"/>
        <v>3</v>
      </c>
    </row>
    <row r="198" spans="1:75">
      <c r="A198" s="2" t="s">
        <v>424</v>
      </c>
      <c r="B198" s="5">
        <v>1</v>
      </c>
      <c r="C198" s="2"/>
      <c r="D198" s="2"/>
      <c r="E198" s="2">
        <v>1</v>
      </c>
      <c r="F198" s="15"/>
      <c r="AA198">
        <f t="shared" si="5"/>
        <v>0</v>
      </c>
      <c r="AB198">
        <v>1</v>
      </c>
      <c r="AC198">
        <v>1</v>
      </c>
      <c r="AD198">
        <v>1</v>
      </c>
      <c r="AG198">
        <v>2</v>
      </c>
      <c r="AH198">
        <v>414</v>
      </c>
      <c r="AI198" s="20" t="s">
        <v>389</v>
      </c>
      <c r="AT198">
        <v>1</v>
      </c>
      <c r="BJ198">
        <v>1</v>
      </c>
      <c r="BU198">
        <f t="shared" si="6"/>
        <v>1</v>
      </c>
    </row>
    <row r="199" spans="1:75">
      <c r="A199" s="2" t="s">
        <v>62</v>
      </c>
      <c r="B199" s="4">
        <v>1</v>
      </c>
      <c r="C199" s="2"/>
      <c r="D199" s="2"/>
      <c r="E199" s="2">
        <v>1</v>
      </c>
      <c r="F199" s="15"/>
      <c r="T199">
        <v>1</v>
      </c>
      <c r="AA199">
        <f t="shared" si="5"/>
        <v>1</v>
      </c>
      <c r="AC199">
        <f>SUM(G199:V199)</f>
        <v>1</v>
      </c>
      <c r="AE199">
        <v>1</v>
      </c>
      <c r="AG199">
        <v>10</v>
      </c>
      <c r="AT199">
        <v>1</v>
      </c>
      <c r="AW199">
        <v>1</v>
      </c>
      <c r="BJ199">
        <v>1</v>
      </c>
      <c r="BK199">
        <v>1</v>
      </c>
      <c r="BU199">
        <f t="shared" si="6"/>
        <v>1</v>
      </c>
    </row>
    <row r="200" spans="1:75" ht="30">
      <c r="A200" s="2" t="s">
        <v>159</v>
      </c>
      <c r="B200" s="5">
        <v>1</v>
      </c>
      <c r="C200" s="2"/>
      <c r="D200" s="2"/>
      <c r="E200" s="2">
        <v>1</v>
      </c>
      <c r="F200" s="15"/>
      <c r="AA200">
        <f t="shared" si="5"/>
        <v>0</v>
      </c>
      <c r="AB200">
        <v>1</v>
      </c>
      <c r="AC200">
        <v>1</v>
      </c>
      <c r="AD200">
        <v>1</v>
      </c>
      <c r="AG200">
        <v>3</v>
      </c>
      <c r="AH200">
        <v>189</v>
      </c>
      <c r="AI200" s="20" t="s">
        <v>387</v>
      </c>
      <c r="AT200">
        <v>1</v>
      </c>
      <c r="BJ200">
        <v>1</v>
      </c>
      <c r="BR200">
        <v>1</v>
      </c>
      <c r="BU200">
        <f t="shared" si="6"/>
        <v>2</v>
      </c>
    </row>
    <row r="201" spans="1:75">
      <c r="A201" s="2" t="s">
        <v>425</v>
      </c>
      <c r="B201" s="4">
        <v>1</v>
      </c>
      <c r="C201" s="2"/>
      <c r="D201" s="2"/>
      <c r="E201" s="2">
        <v>1</v>
      </c>
      <c r="F201" s="15"/>
      <c r="I201">
        <v>1</v>
      </c>
      <c r="AA201">
        <f t="shared" ref="AA201:AA264" si="7">SUM(G201:Z201)</f>
        <v>1</v>
      </c>
      <c r="AC201">
        <f>SUM(G201:V201)</f>
        <v>1</v>
      </c>
      <c r="AD201">
        <v>1</v>
      </c>
      <c r="AG201">
        <v>6</v>
      </c>
      <c r="AT201">
        <v>1</v>
      </c>
      <c r="BE201">
        <v>1</v>
      </c>
      <c r="BJ201">
        <v>1</v>
      </c>
      <c r="BR201">
        <v>1</v>
      </c>
      <c r="BS201">
        <v>1</v>
      </c>
      <c r="BU201">
        <f t="shared" ref="BU201:BU264" si="8">SUM(BJ201,BL201,BN201,BP201,BQ201,BR201)</f>
        <v>2</v>
      </c>
    </row>
    <row r="202" spans="1:75">
      <c r="A202" s="2" t="s">
        <v>160</v>
      </c>
      <c r="B202" s="5">
        <v>1</v>
      </c>
      <c r="C202" s="2"/>
      <c r="D202" s="2"/>
      <c r="E202" s="2">
        <v>1</v>
      </c>
      <c r="F202" s="15"/>
      <c r="G202">
        <v>1</v>
      </c>
      <c r="AA202">
        <f t="shared" si="7"/>
        <v>1</v>
      </c>
      <c r="AC202">
        <f>SUM(G202:V202)</f>
        <v>1</v>
      </c>
      <c r="AD202">
        <v>1</v>
      </c>
      <c r="AG202">
        <v>10</v>
      </c>
      <c r="AT202">
        <v>1</v>
      </c>
      <c r="BJ202">
        <v>1</v>
      </c>
      <c r="BU202">
        <f t="shared" si="8"/>
        <v>1</v>
      </c>
    </row>
    <row r="203" spans="1:75" ht="60">
      <c r="A203" s="2" t="s">
        <v>728</v>
      </c>
      <c r="B203" s="5">
        <v>1</v>
      </c>
      <c r="C203" s="2"/>
      <c r="D203" s="2"/>
      <c r="E203" s="2">
        <v>1</v>
      </c>
      <c r="F203" s="15"/>
      <c r="AA203">
        <f t="shared" si="7"/>
        <v>0</v>
      </c>
      <c r="AB203">
        <v>1</v>
      </c>
      <c r="AC203">
        <v>1</v>
      </c>
      <c r="AE203">
        <v>1</v>
      </c>
      <c r="AG203">
        <v>5</v>
      </c>
      <c r="AI203" s="20" t="s">
        <v>847</v>
      </c>
      <c r="AT203">
        <v>1</v>
      </c>
      <c r="AU203">
        <v>1</v>
      </c>
      <c r="AW203">
        <v>1</v>
      </c>
      <c r="BJ203">
        <v>1</v>
      </c>
      <c r="BU203">
        <f t="shared" si="8"/>
        <v>1</v>
      </c>
      <c r="BW203">
        <v>1</v>
      </c>
    </row>
    <row r="204" spans="1:75" ht="45">
      <c r="A204" s="2" t="s">
        <v>827</v>
      </c>
      <c r="B204" s="5">
        <v>1</v>
      </c>
      <c r="C204" s="2"/>
      <c r="D204" s="2"/>
      <c r="E204" s="2">
        <v>1</v>
      </c>
      <c r="F204" s="15"/>
      <c r="AA204">
        <f t="shared" si="7"/>
        <v>0</v>
      </c>
      <c r="AB204">
        <v>1</v>
      </c>
      <c r="AC204">
        <v>1</v>
      </c>
      <c r="AE204">
        <v>1</v>
      </c>
      <c r="AG204">
        <v>4</v>
      </c>
      <c r="AH204">
        <v>35</v>
      </c>
      <c r="AI204" s="20" t="s">
        <v>828</v>
      </c>
      <c r="AT204">
        <v>1</v>
      </c>
      <c r="AW204">
        <v>1</v>
      </c>
      <c r="BJ204">
        <v>1</v>
      </c>
      <c r="BU204">
        <f t="shared" si="8"/>
        <v>1</v>
      </c>
    </row>
    <row r="205" spans="1:75">
      <c r="A205" s="2" t="s">
        <v>826</v>
      </c>
      <c r="B205" s="5">
        <v>1</v>
      </c>
      <c r="C205" s="2">
        <v>1</v>
      </c>
      <c r="D205" s="2"/>
      <c r="E205" s="2"/>
      <c r="F205" s="15"/>
      <c r="AA205">
        <f t="shared" si="7"/>
        <v>0</v>
      </c>
      <c r="BU205">
        <f t="shared" si="8"/>
        <v>0</v>
      </c>
    </row>
    <row r="206" spans="1:75" ht="30">
      <c r="A206" s="2" t="s">
        <v>820</v>
      </c>
      <c r="B206" s="5">
        <v>1</v>
      </c>
      <c r="C206" s="2"/>
      <c r="D206" s="2"/>
      <c r="E206" s="2">
        <v>1</v>
      </c>
      <c r="F206" s="15"/>
      <c r="AA206">
        <f t="shared" si="7"/>
        <v>0</v>
      </c>
      <c r="AB206">
        <v>1</v>
      </c>
      <c r="AC206">
        <v>2</v>
      </c>
      <c r="AE206">
        <v>1</v>
      </c>
      <c r="AG206">
        <v>26</v>
      </c>
      <c r="AH206" t="s">
        <v>822</v>
      </c>
      <c r="AI206" s="20" t="s">
        <v>821</v>
      </c>
      <c r="AJ206">
        <v>26</v>
      </c>
      <c r="AK206">
        <v>4470</v>
      </c>
      <c r="AL206" s="20" t="s">
        <v>823</v>
      </c>
      <c r="AT206">
        <v>1</v>
      </c>
      <c r="AW206">
        <v>1</v>
      </c>
      <c r="BB206">
        <v>1</v>
      </c>
      <c r="BC206">
        <v>1</v>
      </c>
      <c r="BN206">
        <v>1</v>
      </c>
      <c r="BU206">
        <f t="shared" si="8"/>
        <v>1</v>
      </c>
    </row>
    <row r="207" spans="1:75" ht="45" customHeight="1">
      <c r="A207" s="2" t="s">
        <v>716</v>
      </c>
      <c r="B207" s="5">
        <v>1</v>
      </c>
      <c r="C207" s="2"/>
      <c r="D207" s="2"/>
      <c r="E207" s="2">
        <v>1</v>
      </c>
      <c r="F207" s="15"/>
      <c r="G207">
        <v>1</v>
      </c>
      <c r="AA207">
        <f t="shared" si="7"/>
        <v>1</v>
      </c>
      <c r="AB207">
        <v>1</v>
      </c>
      <c r="AC207">
        <v>2</v>
      </c>
      <c r="AD207">
        <v>1</v>
      </c>
      <c r="AG207">
        <v>5</v>
      </c>
      <c r="AH207">
        <v>75</v>
      </c>
      <c r="AI207" s="20" t="s">
        <v>731</v>
      </c>
      <c r="AJ207">
        <v>10</v>
      </c>
      <c r="AT207">
        <v>1</v>
      </c>
      <c r="AW207">
        <v>1</v>
      </c>
      <c r="AZ207">
        <v>1</v>
      </c>
      <c r="BC207">
        <v>1</v>
      </c>
      <c r="BJ207">
        <v>1</v>
      </c>
      <c r="BK207">
        <v>1</v>
      </c>
      <c r="BN207">
        <v>1</v>
      </c>
      <c r="BP207">
        <v>1</v>
      </c>
      <c r="BR207">
        <v>1</v>
      </c>
      <c r="BU207">
        <f t="shared" si="8"/>
        <v>4</v>
      </c>
    </row>
    <row r="208" spans="1:75" ht="247" customHeight="1">
      <c r="A208" s="2" t="s">
        <v>26</v>
      </c>
      <c r="B208" s="4">
        <v>1</v>
      </c>
      <c r="C208" s="2"/>
      <c r="D208" s="2"/>
      <c r="E208" s="2">
        <v>1</v>
      </c>
      <c r="F208" s="15"/>
      <c r="AA208">
        <f t="shared" si="7"/>
        <v>0</v>
      </c>
      <c r="AB208">
        <v>1</v>
      </c>
      <c r="AC208">
        <v>1</v>
      </c>
      <c r="AD208">
        <v>1</v>
      </c>
      <c r="AG208">
        <v>4</v>
      </c>
      <c r="AH208">
        <v>52</v>
      </c>
      <c r="AI208" s="20" t="s">
        <v>676</v>
      </c>
      <c r="AT208">
        <v>1</v>
      </c>
      <c r="BF208">
        <v>1</v>
      </c>
      <c r="BH208">
        <v>1</v>
      </c>
      <c r="BJ208">
        <v>1</v>
      </c>
      <c r="BU208">
        <f t="shared" si="8"/>
        <v>1</v>
      </c>
    </row>
    <row r="209" spans="1:77" ht="45">
      <c r="A209" s="2" t="s">
        <v>647</v>
      </c>
      <c r="B209" s="4">
        <v>1</v>
      </c>
      <c r="C209" s="2"/>
      <c r="D209" s="2"/>
      <c r="E209" s="2">
        <v>1</v>
      </c>
      <c r="F209" s="15"/>
      <c r="AA209">
        <f t="shared" si="7"/>
        <v>0</v>
      </c>
      <c r="AB209">
        <v>1</v>
      </c>
      <c r="AC209">
        <v>1</v>
      </c>
      <c r="AE209">
        <v>1</v>
      </c>
      <c r="AG209">
        <v>4</v>
      </c>
      <c r="AH209" t="s">
        <v>677</v>
      </c>
      <c r="AI209" s="20" t="s">
        <v>678</v>
      </c>
      <c r="AQ209" s="20">
        <v>1</v>
      </c>
      <c r="AT209">
        <v>1</v>
      </c>
      <c r="BJ209">
        <v>1</v>
      </c>
      <c r="BU209">
        <f t="shared" si="8"/>
        <v>1</v>
      </c>
    </row>
    <row r="210" spans="1:77" ht="45" customHeight="1">
      <c r="A210" s="2" t="s">
        <v>189</v>
      </c>
      <c r="B210" s="5">
        <v>1</v>
      </c>
      <c r="C210" s="2"/>
      <c r="D210" s="2"/>
      <c r="E210" s="2">
        <v>1</v>
      </c>
      <c r="F210" s="15"/>
      <c r="AA210">
        <f t="shared" si="7"/>
        <v>0</v>
      </c>
      <c r="AB210">
        <v>1</v>
      </c>
      <c r="AC210">
        <v>1</v>
      </c>
      <c r="AE210">
        <v>1</v>
      </c>
      <c r="AG210">
        <v>4</v>
      </c>
      <c r="AH210" t="s">
        <v>563</v>
      </c>
      <c r="AI210" s="20" t="s">
        <v>679</v>
      </c>
      <c r="AV210">
        <v>1</v>
      </c>
      <c r="BU210">
        <f t="shared" si="8"/>
        <v>0</v>
      </c>
      <c r="BY210">
        <v>1</v>
      </c>
    </row>
    <row r="211" spans="1:77">
      <c r="A211" s="2" t="s">
        <v>161</v>
      </c>
      <c r="B211" s="4">
        <v>1</v>
      </c>
      <c r="C211" s="2"/>
      <c r="D211" s="2"/>
      <c r="E211" s="2">
        <v>1</v>
      </c>
      <c r="F211" s="15"/>
      <c r="AA211">
        <f t="shared" si="7"/>
        <v>0</v>
      </c>
      <c r="AB211">
        <v>1</v>
      </c>
      <c r="AC211">
        <v>1</v>
      </c>
      <c r="AD211">
        <v>1</v>
      </c>
      <c r="AG211">
        <v>3</v>
      </c>
      <c r="AH211">
        <v>12</v>
      </c>
      <c r="AI211" s="20" t="s">
        <v>557</v>
      </c>
      <c r="AT211">
        <v>1</v>
      </c>
      <c r="BJ211">
        <v>1</v>
      </c>
      <c r="BU211">
        <f t="shared" si="8"/>
        <v>1</v>
      </c>
    </row>
    <row r="212" spans="1:77" ht="30">
      <c r="A212" s="2" t="s">
        <v>162</v>
      </c>
      <c r="B212" s="5">
        <v>1</v>
      </c>
      <c r="C212" s="2"/>
      <c r="D212" s="2"/>
      <c r="E212" s="2">
        <v>1</v>
      </c>
      <c r="F212" s="15"/>
      <c r="AA212">
        <f t="shared" si="7"/>
        <v>0</v>
      </c>
      <c r="AB212">
        <v>1</v>
      </c>
      <c r="AC212">
        <v>1</v>
      </c>
      <c r="AD212">
        <v>1</v>
      </c>
      <c r="AG212">
        <v>4</v>
      </c>
      <c r="AH212">
        <v>1049</v>
      </c>
      <c r="AI212" s="20" t="s">
        <v>566</v>
      </c>
      <c r="AQ212" s="20">
        <v>1</v>
      </c>
      <c r="AT212">
        <v>1</v>
      </c>
      <c r="BJ212">
        <v>1</v>
      </c>
      <c r="BR212">
        <v>1</v>
      </c>
      <c r="BU212">
        <f t="shared" si="8"/>
        <v>2</v>
      </c>
    </row>
    <row r="213" spans="1:77" ht="45">
      <c r="A213" s="2" t="s">
        <v>28</v>
      </c>
      <c r="B213" s="4">
        <v>1</v>
      </c>
      <c r="C213" s="2"/>
      <c r="D213" s="2"/>
      <c r="E213" s="2">
        <v>1</v>
      </c>
      <c r="F213" s="15"/>
      <c r="G213">
        <v>1</v>
      </c>
      <c r="AA213">
        <f t="shared" si="7"/>
        <v>1</v>
      </c>
      <c r="AC213">
        <f>SUM(G213:V213)</f>
        <v>1</v>
      </c>
      <c r="AD213">
        <v>1</v>
      </c>
      <c r="AG213">
        <v>4</v>
      </c>
      <c r="AH213">
        <v>400</v>
      </c>
      <c r="AI213" s="20" t="s">
        <v>853</v>
      </c>
      <c r="AT213">
        <v>1</v>
      </c>
      <c r="BJ213">
        <v>1</v>
      </c>
      <c r="BU213">
        <f t="shared" si="8"/>
        <v>1</v>
      </c>
    </row>
    <row r="214" spans="1:77" ht="30">
      <c r="A214" s="2" t="s">
        <v>426</v>
      </c>
      <c r="B214" s="5">
        <v>1</v>
      </c>
      <c r="C214" s="2"/>
      <c r="D214" s="2"/>
      <c r="E214" s="2">
        <v>1</v>
      </c>
      <c r="F214" s="15"/>
      <c r="AA214">
        <f t="shared" si="7"/>
        <v>0</v>
      </c>
      <c r="AB214">
        <v>1</v>
      </c>
      <c r="AC214">
        <v>1</v>
      </c>
      <c r="AD214">
        <v>1</v>
      </c>
      <c r="AG214">
        <v>4</v>
      </c>
      <c r="AH214">
        <v>400</v>
      </c>
      <c r="AI214" s="20" t="s">
        <v>680</v>
      </c>
      <c r="AT214">
        <v>1</v>
      </c>
      <c r="BJ214">
        <v>1</v>
      </c>
      <c r="BK214">
        <v>1</v>
      </c>
      <c r="BU214">
        <f t="shared" si="8"/>
        <v>1</v>
      </c>
    </row>
    <row r="215" spans="1:77">
      <c r="A215" s="2" t="s">
        <v>163</v>
      </c>
      <c r="B215" s="4">
        <v>1</v>
      </c>
      <c r="C215" s="2"/>
      <c r="D215" s="2"/>
      <c r="E215" s="2">
        <v>1</v>
      </c>
      <c r="F215" s="15"/>
      <c r="H215">
        <v>1</v>
      </c>
      <c r="AA215">
        <f t="shared" si="7"/>
        <v>1</v>
      </c>
      <c r="AC215">
        <f>SUM(G215:V215)</f>
        <v>1</v>
      </c>
      <c r="AD215">
        <v>1</v>
      </c>
      <c r="AG215">
        <v>6</v>
      </c>
      <c r="AT215">
        <v>1</v>
      </c>
      <c r="BJ215">
        <v>1</v>
      </c>
      <c r="BL215">
        <v>1</v>
      </c>
      <c r="BN215">
        <v>1</v>
      </c>
      <c r="BR215">
        <v>1</v>
      </c>
      <c r="BU215">
        <f t="shared" si="8"/>
        <v>4</v>
      </c>
    </row>
    <row r="216" spans="1:77" ht="60" customHeight="1">
      <c r="A216" s="2" t="s">
        <v>164</v>
      </c>
      <c r="B216" s="5">
        <v>1</v>
      </c>
      <c r="C216" s="2"/>
      <c r="D216" s="2"/>
      <c r="E216" s="2">
        <v>1</v>
      </c>
      <c r="F216" s="15"/>
      <c r="H216">
        <v>1</v>
      </c>
      <c r="AA216">
        <f t="shared" si="7"/>
        <v>1</v>
      </c>
      <c r="AB216">
        <v>1</v>
      </c>
      <c r="AC216">
        <v>2</v>
      </c>
      <c r="AD216">
        <v>1</v>
      </c>
      <c r="AG216">
        <v>7</v>
      </c>
      <c r="AH216">
        <v>811</v>
      </c>
      <c r="AI216" s="20" t="s">
        <v>569</v>
      </c>
      <c r="AJ216">
        <v>6</v>
      </c>
      <c r="AQ216" s="20">
        <v>1</v>
      </c>
      <c r="AT216">
        <v>1</v>
      </c>
      <c r="BC216">
        <v>1</v>
      </c>
      <c r="BE216">
        <v>1</v>
      </c>
      <c r="BJ216">
        <v>1</v>
      </c>
      <c r="BK216">
        <v>1</v>
      </c>
      <c r="BL216">
        <v>1</v>
      </c>
      <c r="BR216">
        <v>1</v>
      </c>
      <c r="BU216">
        <f t="shared" si="8"/>
        <v>3</v>
      </c>
    </row>
    <row r="217" spans="1:77" ht="75">
      <c r="A217" s="2" t="s">
        <v>427</v>
      </c>
      <c r="B217" s="4">
        <v>1</v>
      </c>
      <c r="C217" s="2"/>
      <c r="D217" s="2"/>
      <c r="E217" s="2">
        <v>1</v>
      </c>
      <c r="F217" s="15"/>
      <c r="AA217">
        <f t="shared" si="7"/>
        <v>0</v>
      </c>
      <c r="AB217">
        <v>1</v>
      </c>
      <c r="AC217">
        <v>1</v>
      </c>
      <c r="AD217">
        <v>1</v>
      </c>
      <c r="AG217">
        <v>8</v>
      </c>
      <c r="AH217">
        <v>120</v>
      </c>
      <c r="AI217" s="20" t="s">
        <v>681</v>
      </c>
      <c r="AT217">
        <v>1</v>
      </c>
      <c r="BJ217">
        <v>1</v>
      </c>
      <c r="BR217">
        <v>1</v>
      </c>
      <c r="BS217">
        <v>1</v>
      </c>
      <c r="BT217">
        <v>1</v>
      </c>
      <c r="BU217">
        <f t="shared" si="8"/>
        <v>2</v>
      </c>
    </row>
    <row r="218" spans="1:77" ht="60">
      <c r="A218" s="2" t="s">
        <v>165</v>
      </c>
      <c r="B218" s="5">
        <v>1</v>
      </c>
      <c r="C218" s="2"/>
      <c r="D218" s="2"/>
      <c r="E218" s="2">
        <v>1</v>
      </c>
      <c r="F218" s="15"/>
      <c r="AA218">
        <f t="shared" si="7"/>
        <v>0</v>
      </c>
      <c r="AB218">
        <v>1</v>
      </c>
      <c r="AC218">
        <v>1</v>
      </c>
      <c r="AD218">
        <v>1</v>
      </c>
      <c r="AG218">
        <v>7</v>
      </c>
      <c r="AH218">
        <v>1783</v>
      </c>
      <c r="AI218" s="20" t="s">
        <v>683</v>
      </c>
      <c r="AT218">
        <v>1</v>
      </c>
      <c r="AW218">
        <v>1</v>
      </c>
      <c r="BJ218">
        <v>1</v>
      </c>
      <c r="BR218">
        <v>1</v>
      </c>
      <c r="BU218">
        <f t="shared" si="8"/>
        <v>2</v>
      </c>
    </row>
    <row r="219" spans="1:77">
      <c r="A219" s="2" t="s">
        <v>166</v>
      </c>
      <c r="B219" s="4">
        <v>1</v>
      </c>
      <c r="C219" s="2"/>
      <c r="D219" s="2"/>
      <c r="E219" s="2">
        <v>1</v>
      </c>
      <c r="F219" s="15"/>
      <c r="H219">
        <v>1</v>
      </c>
      <c r="AA219">
        <f t="shared" si="7"/>
        <v>1</v>
      </c>
      <c r="AC219">
        <f>SUM(G219:V219)</f>
        <v>1</v>
      </c>
      <c r="AD219">
        <v>1</v>
      </c>
      <c r="AG219">
        <v>6</v>
      </c>
      <c r="AT219">
        <v>1</v>
      </c>
      <c r="AW219">
        <v>1</v>
      </c>
      <c r="BJ219">
        <v>1</v>
      </c>
      <c r="BR219">
        <v>1</v>
      </c>
      <c r="BU219">
        <f t="shared" si="8"/>
        <v>2</v>
      </c>
    </row>
    <row r="220" spans="1:77">
      <c r="A220" s="2" t="s">
        <v>167</v>
      </c>
      <c r="B220" s="5">
        <v>1</v>
      </c>
      <c r="C220" s="2"/>
      <c r="D220" s="2"/>
      <c r="E220" s="2">
        <v>1</v>
      </c>
      <c r="F220" s="15"/>
      <c r="H220">
        <v>1</v>
      </c>
      <c r="AA220">
        <f t="shared" si="7"/>
        <v>1</v>
      </c>
      <c r="AC220">
        <f>SUM(G220:V220)</f>
        <v>1</v>
      </c>
      <c r="AD220">
        <v>1</v>
      </c>
      <c r="AG220">
        <v>6</v>
      </c>
      <c r="AT220">
        <v>1</v>
      </c>
      <c r="AW220">
        <v>1</v>
      </c>
      <c r="BJ220">
        <v>1</v>
      </c>
      <c r="BU220">
        <f t="shared" si="8"/>
        <v>1</v>
      </c>
    </row>
    <row r="221" spans="1:77">
      <c r="A221" s="2" t="s">
        <v>191</v>
      </c>
      <c r="B221" s="4">
        <v>1</v>
      </c>
      <c r="C221" s="2"/>
      <c r="D221" s="2"/>
      <c r="E221" s="2">
        <v>1</v>
      </c>
      <c r="F221" s="15"/>
      <c r="G221">
        <v>1</v>
      </c>
      <c r="H221">
        <v>1</v>
      </c>
      <c r="AA221">
        <f t="shared" si="7"/>
        <v>2</v>
      </c>
      <c r="AC221">
        <f>SUM(G221:V221)</f>
        <v>2</v>
      </c>
      <c r="AD221">
        <v>1</v>
      </c>
      <c r="AG221">
        <v>10</v>
      </c>
      <c r="AJ221">
        <v>6</v>
      </c>
      <c r="AT221">
        <v>1</v>
      </c>
      <c r="BC221">
        <v>1</v>
      </c>
      <c r="BJ221">
        <v>1</v>
      </c>
      <c r="BR221">
        <v>1</v>
      </c>
      <c r="BU221">
        <f t="shared" si="8"/>
        <v>2</v>
      </c>
    </row>
    <row r="222" spans="1:77" ht="30">
      <c r="A222" s="2" t="s">
        <v>192</v>
      </c>
      <c r="B222" s="5">
        <v>1</v>
      </c>
      <c r="C222" s="2"/>
      <c r="D222" s="2"/>
      <c r="E222" s="2">
        <v>1</v>
      </c>
      <c r="F222" s="15"/>
      <c r="H222">
        <v>1</v>
      </c>
      <c r="AA222">
        <f t="shared" si="7"/>
        <v>1</v>
      </c>
      <c r="AC222">
        <f>SUM(G222:V222)</f>
        <v>1</v>
      </c>
      <c r="AD222">
        <v>1</v>
      </c>
      <c r="AG222">
        <v>5</v>
      </c>
      <c r="AH222" t="s">
        <v>563</v>
      </c>
      <c r="AI222" s="20" t="s">
        <v>534</v>
      </c>
      <c r="AT222">
        <v>1</v>
      </c>
      <c r="BJ222">
        <v>1</v>
      </c>
      <c r="BU222">
        <f t="shared" si="8"/>
        <v>1</v>
      </c>
    </row>
    <row r="223" spans="1:77">
      <c r="A223" s="2" t="s">
        <v>193</v>
      </c>
      <c r="B223" s="4">
        <v>1</v>
      </c>
      <c r="C223" s="2"/>
      <c r="D223" s="2"/>
      <c r="E223" s="2">
        <v>1</v>
      </c>
      <c r="F223" s="15"/>
      <c r="H223">
        <v>1</v>
      </c>
      <c r="AA223">
        <f t="shared" si="7"/>
        <v>1</v>
      </c>
      <c r="AC223">
        <f>SUM(G223:V223)</f>
        <v>1</v>
      </c>
      <c r="AD223">
        <v>1</v>
      </c>
      <c r="AG223">
        <v>6</v>
      </c>
      <c r="AT223">
        <v>1</v>
      </c>
      <c r="BJ223">
        <v>1</v>
      </c>
      <c r="BU223">
        <f t="shared" si="8"/>
        <v>1</v>
      </c>
    </row>
    <row r="224" spans="1:77" ht="120">
      <c r="A224" s="2" t="s">
        <v>428</v>
      </c>
      <c r="B224" s="5">
        <v>1</v>
      </c>
      <c r="C224" s="2"/>
      <c r="D224" s="2"/>
      <c r="E224" s="2">
        <v>1</v>
      </c>
      <c r="F224" s="15"/>
      <c r="AA224">
        <f t="shared" si="7"/>
        <v>0</v>
      </c>
      <c r="AB224">
        <v>1</v>
      </c>
      <c r="AC224">
        <v>1</v>
      </c>
      <c r="AD224">
        <v>1</v>
      </c>
      <c r="AG224">
        <v>15</v>
      </c>
      <c r="AH224" t="s">
        <v>563</v>
      </c>
      <c r="AI224" s="20" t="s">
        <v>684</v>
      </c>
      <c r="AT224">
        <v>1</v>
      </c>
      <c r="BJ224">
        <v>1</v>
      </c>
      <c r="BR224">
        <v>1</v>
      </c>
      <c r="BS224">
        <v>1</v>
      </c>
      <c r="BU224">
        <f t="shared" si="8"/>
        <v>2</v>
      </c>
    </row>
    <row r="225" spans="1:96">
      <c r="A225" s="2" t="s">
        <v>301</v>
      </c>
      <c r="B225" s="4">
        <v>1</v>
      </c>
      <c r="C225" s="2"/>
      <c r="D225" s="2"/>
      <c r="E225" s="2">
        <v>1</v>
      </c>
      <c r="F225" s="15"/>
      <c r="AA225">
        <f t="shared" si="7"/>
        <v>0</v>
      </c>
      <c r="AB225">
        <v>1</v>
      </c>
      <c r="AC225">
        <v>2</v>
      </c>
      <c r="AE225">
        <v>1</v>
      </c>
      <c r="AG225">
        <v>2</v>
      </c>
      <c r="AI225" s="20" t="s">
        <v>685</v>
      </c>
      <c r="AJ225">
        <v>2</v>
      </c>
      <c r="AL225" s="20" t="s">
        <v>581</v>
      </c>
      <c r="AU225">
        <v>1</v>
      </c>
      <c r="AY225">
        <v>1</v>
      </c>
      <c r="BC225">
        <v>1</v>
      </c>
      <c r="BJ225">
        <v>1</v>
      </c>
      <c r="BL225">
        <v>1</v>
      </c>
      <c r="BU225">
        <f t="shared" si="8"/>
        <v>2</v>
      </c>
      <c r="CR225">
        <v>1</v>
      </c>
    </row>
    <row r="226" spans="1:96">
      <c r="A226" s="2" t="s">
        <v>429</v>
      </c>
      <c r="B226" s="5">
        <v>1</v>
      </c>
      <c r="C226" s="2"/>
      <c r="D226" s="2"/>
      <c r="E226" s="2">
        <v>1</v>
      </c>
      <c r="F226" s="15"/>
      <c r="AA226">
        <f t="shared" si="7"/>
        <v>0</v>
      </c>
      <c r="AB226">
        <v>1</v>
      </c>
      <c r="AC226">
        <v>1</v>
      </c>
      <c r="AE226">
        <v>1</v>
      </c>
      <c r="AG226">
        <v>2</v>
      </c>
      <c r="AH226">
        <v>952</v>
      </c>
      <c r="AI226" s="20" t="s">
        <v>581</v>
      </c>
      <c r="AT226">
        <v>1</v>
      </c>
      <c r="AW226">
        <v>1</v>
      </c>
      <c r="BJ226">
        <v>1</v>
      </c>
      <c r="BL226">
        <v>1</v>
      </c>
      <c r="BU226">
        <f t="shared" si="8"/>
        <v>2</v>
      </c>
    </row>
    <row r="227" spans="1:96">
      <c r="A227" s="2" t="s">
        <v>430</v>
      </c>
      <c r="B227" s="4">
        <v>1</v>
      </c>
      <c r="C227" s="2"/>
      <c r="D227" s="2"/>
      <c r="E227" s="2">
        <v>1</v>
      </c>
      <c r="F227" s="15"/>
      <c r="AA227">
        <f t="shared" si="7"/>
        <v>0</v>
      </c>
      <c r="AB227">
        <v>1</v>
      </c>
      <c r="AC227">
        <v>1</v>
      </c>
      <c r="AE227">
        <v>1</v>
      </c>
      <c r="AG227">
        <v>2</v>
      </c>
      <c r="AH227">
        <v>952</v>
      </c>
      <c r="AI227" s="20" t="s">
        <v>581</v>
      </c>
      <c r="AT227">
        <v>1</v>
      </c>
      <c r="AW227">
        <v>1</v>
      </c>
      <c r="BJ227">
        <v>1</v>
      </c>
      <c r="BL227">
        <v>1</v>
      </c>
      <c r="BU227">
        <f t="shared" si="8"/>
        <v>2</v>
      </c>
    </row>
    <row r="228" spans="1:96">
      <c r="A228" s="2" t="s">
        <v>194</v>
      </c>
      <c r="B228" s="5">
        <v>1</v>
      </c>
      <c r="C228" s="2"/>
      <c r="D228" s="2"/>
      <c r="E228" s="2">
        <v>1</v>
      </c>
      <c r="F228" s="15"/>
      <c r="AA228">
        <f t="shared" si="7"/>
        <v>0</v>
      </c>
      <c r="AB228">
        <v>1</v>
      </c>
      <c r="AC228">
        <v>1</v>
      </c>
      <c r="AE228">
        <v>1</v>
      </c>
      <c r="AG228">
        <v>2</v>
      </c>
      <c r="AH228">
        <v>110</v>
      </c>
      <c r="AI228" s="20" t="s">
        <v>581</v>
      </c>
      <c r="AT228">
        <v>1</v>
      </c>
      <c r="AW228">
        <v>1</v>
      </c>
      <c r="BF228">
        <v>1</v>
      </c>
      <c r="BJ228">
        <v>1</v>
      </c>
      <c r="BK228">
        <v>1</v>
      </c>
      <c r="BU228">
        <f t="shared" si="8"/>
        <v>1</v>
      </c>
    </row>
    <row r="229" spans="1:96">
      <c r="A229" s="2" t="s">
        <v>116</v>
      </c>
      <c r="B229" s="4">
        <v>1</v>
      </c>
      <c r="C229" s="2"/>
      <c r="D229" s="2"/>
      <c r="E229" s="2">
        <v>1</v>
      </c>
      <c r="F229" s="15"/>
      <c r="G229">
        <v>1</v>
      </c>
      <c r="H229">
        <v>1</v>
      </c>
      <c r="AA229">
        <f t="shared" si="7"/>
        <v>2</v>
      </c>
      <c r="AC229">
        <f>SUM(G229:V229)</f>
        <v>2</v>
      </c>
      <c r="AD229">
        <v>1</v>
      </c>
      <c r="AG229">
        <v>10</v>
      </c>
      <c r="AJ229">
        <v>6</v>
      </c>
      <c r="AT229">
        <v>1</v>
      </c>
      <c r="AV229">
        <v>1</v>
      </c>
      <c r="BC229">
        <v>1</v>
      </c>
      <c r="BE229">
        <v>1</v>
      </c>
      <c r="BJ229">
        <v>1</v>
      </c>
      <c r="BU229">
        <f t="shared" si="8"/>
        <v>1</v>
      </c>
      <c r="BY229">
        <v>1</v>
      </c>
    </row>
    <row r="230" spans="1:96">
      <c r="A230" s="2" t="s">
        <v>32</v>
      </c>
      <c r="B230" s="4">
        <v>1</v>
      </c>
      <c r="C230" s="2"/>
      <c r="D230" s="2"/>
      <c r="E230" s="2">
        <v>1</v>
      </c>
      <c r="F230" s="15"/>
      <c r="G230">
        <v>1</v>
      </c>
      <c r="H230">
        <v>1</v>
      </c>
      <c r="AA230">
        <f t="shared" si="7"/>
        <v>2</v>
      </c>
      <c r="AC230">
        <v>2</v>
      </c>
      <c r="AD230">
        <v>1</v>
      </c>
      <c r="AG230">
        <v>10</v>
      </c>
      <c r="AJ230">
        <v>6</v>
      </c>
      <c r="AT230">
        <v>1</v>
      </c>
      <c r="BC230">
        <v>1</v>
      </c>
      <c r="BJ230">
        <v>1</v>
      </c>
      <c r="BU230">
        <f t="shared" si="8"/>
        <v>1</v>
      </c>
    </row>
    <row r="231" spans="1:96">
      <c r="A231" s="2" t="s">
        <v>686</v>
      </c>
      <c r="B231" s="4">
        <v>1</v>
      </c>
      <c r="C231" s="2">
        <v>1</v>
      </c>
      <c r="D231" s="2"/>
      <c r="E231" s="2"/>
      <c r="F231" s="15"/>
      <c r="AA231">
        <f t="shared" si="7"/>
        <v>0</v>
      </c>
      <c r="BJ231">
        <v>1</v>
      </c>
      <c r="BU231">
        <f t="shared" si="8"/>
        <v>1</v>
      </c>
    </row>
    <row r="232" spans="1:96" ht="195">
      <c r="A232" s="2" t="s">
        <v>344</v>
      </c>
      <c r="B232" s="5">
        <v>1</v>
      </c>
      <c r="C232" s="2"/>
      <c r="D232" s="2"/>
      <c r="E232" s="2">
        <v>1</v>
      </c>
      <c r="F232" s="15"/>
      <c r="H232">
        <v>1</v>
      </c>
      <c r="N232">
        <v>1</v>
      </c>
      <c r="AA232">
        <f t="shared" si="7"/>
        <v>2</v>
      </c>
      <c r="AB232">
        <v>1</v>
      </c>
      <c r="AC232">
        <v>3</v>
      </c>
      <c r="AD232">
        <v>1</v>
      </c>
      <c r="AG232">
        <v>9</v>
      </c>
      <c r="AH232">
        <v>761</v>
      </c>
      <c r="AI232" s="20" t="s">
        <v>687</v>
      </c>
      <c r="AJ232">
        <v>17</v>
      </c>
      <c r="AK232">
        <v>1564</v>
      </c>
      <c r="AL232" s="20" t="s">
        <v>688</v>
      </c>
      <c r="AM232">
        <v>6</v>
      </c>
      <c r="AQ232" s="20">
        <v>1</v>
      </c>
      <c r="AT232">
        <v>1</v>
      </c>
      <c r="BB232">
        <v>1</v>
      </c>
      <c r="BC232">
        <v>1</v>
      </c>
      <c r="BE232">
        <v>1</v>
      </c>
      <c r="BJ232">
        <v>1</v>
      </c>
      <c r="BR232">
        <v>1</v>
      </c>
      <c r="BS232">
        <v>1</v>
      </c>
      <c r="BU232">
        <f t="shared" si="8"/>
        <v>2</v>
      </c>
    </row>
    <row r="233" spans="1:96" ht="45">
      <c r="A233" s="2" t="s">
        <v>195</v>
      </c>
      <c r="B233" s="5">
        <v>1</v>
      </c>
      <c r="C233" s="2"/>
      <c r="D233" s="2"/>
      <c r="E233" s="2">
        <v>1</v>
      </c>
      <c r="F233" s="15"/>
      <c r="G233">
        <v>1</v>
      </c>
      <c r="AA233">
        <f t="shared" si="7"/>
        <v>1</v>
      </c>
      <c r="AB233">
        <v>1</v>
      </c>
      <c r="AC233">
        <v>2</v>
      </c>
      <c r="AD233">
        <v>1</v>
      </c>
      <c r="AG233">
        <v>5</v>
      </c>
      <c r="AH233">
        <v>756</v>
      </c>
      <c r="AI233" s="20" t="s">
        <v>537</v>
      </c>
      <c r="AJ233">
        <v>10</v>
      </c>
      <c r="AT233">
        <v>1</v>
      </c>
      <c r="AW233">
        <v>1</v>
      </c>
      <c r="BB233">
        <v>1</v>
      </c>
      <c r="BC233">
        <v>1</v>
      </c>
      <c r="BJ233">
        <v>1</v>
      </c>
      <c r="BK233">
        <v>1</v>
      </c>
      <c r="BL233">
        <v>1</v>
      </c>
      <c r="BM233">
        <v>1</v>
      </c>
      <c r="BU233">
        <f t="shared" si="8"/>
        <v>2</v>
      </c>
    </row>
    <row r="234" spans="1:96">
      <c r="A234" s="2" t="s">
        <v>196</v>
      </c>
      <c r="B234" s="4">
        <v>1</v>
      </c>
      <c r="C234" s="2"/>
      <c r="D234" s="2"/>
      <c r="E234" s="2">
        <v>1</v>
      </c>
      <c r="F234" s="15"/>
      <c r="G234">
        <v>1</v>
      </c>
      <c r="AA234">
        <f t="shared" si="7"/>
        <v>1</v>
      </c>
      <c r="AC234">
        <f>SUM(G234:V234)</f>
        <v>1</v>
      </c>
      <c r="AD234">
        <v>1</v>
      </c>
      <c r="AG234">
        <v>10</v>
      </c>
      <c r="AT234">
        <v>1</v>
      </c>
      <c r="AW234">
        <v>1</v>
      </c>
      <c r="BJ234">
        <v>1</v>
      </c>
      <c r="BK234">
        <v>1</v>
      </c>
      <c r="BU234">
        <f t="shared" si="8"/>
        <v>1</v>
      </c>
    </row>
    <row r="235" spans="1:96">
      <c r="A235" s="2" t="s">
        <v>97</v>
      </c>
      <c r="B235" s="5">
        <v>1</v>
      </c>
      <c r="C235" s="2"/>
      <c r="D235" s="2"/>
      <c r="E235" s="2">
        <v>1</v>
      </c>
      <c r="F235" s="15"/>
      <c r="AA235">
        <f t="shared" si="7"/>
        <v>0</v>
      </c>
      <c r="AB235">
        <v>1</v>
      </c>
      <c r="AC235">
        <v>1</v>
      </c>
      <c r="AD235">
        <v>1</v>
      </c>
      <c r="AG235">
        <v>43</v>
      </c>
      <c r="AI235" s="20" t="s">
        <v>689</v>
      </c>
      <c r="AT235">
        <v>1</v>
      </c>
      <c r="AW235">
        <v>1</v>
      </c>
      <c r="BJ235">
        <v>1</v>
      </c>
      <c r="BL235">
        <v>1</v>
      </c>
      <c r="BN235">
        <v>1</v>
      </c>
      <c r="BT235">
        <v>1</v>
      </c>
      <c r="BU235">
        <f t="shared" si="8"/>
        <v>3</v>
      </c>
      <c r="BW235">
        <v>1</v>
      </c>
    </row>
    <row r="236" spans="1:96" ht="45">
      <c r="A236" s="2" t="s">
        <v>818</v>
      </c>
      <c r="B236" s="5">
        <v>1</v>
      </c>
      <c r="C236" s="2"/>
      <c r="D236" s="2"/>
      <c r="E236" s="2">
        <v>1</v>
      </c>
      <c r="F236" s="15"/>
      <c r="AA236">
        <f t="shared" si="7"/>
        <v>0</v>
      </c>
      <c r="AB236">
        <v>1</v>
      </c>
      <c r="AC236">
        <v>1</v>
      </c>
      <c r="AE236">
        <v>1</v>
      </c>
      <c r="AG236">
        <v>4</v>
      </c>
      <c r="AH236">
        <v>771</v>
      </c>
      <c r="AI236" s="20" t="s">
        <v>819</v>
      </c>
      <c r="AQ236" s="20">
        <v>1</v>
      </c>
      <c r="AT236">
        <v>1</v>
      </c>
      <c r="AW236">
        <v>1</v>
      </c>
      <c r="BU236">
        <f t="shared" si="8"/>
        <v>0</v>
      </c>
    </row>
    <row r="237" spans="1:96">
      <c r="A237" s="2" t="s">
        <v>197</v>
      </c>
      <c r="B237" s="4">
        <v>1</v>
      </c>
      <c r="C237" s="2"/>
      <c r="D237" s="2"/>
      <c r="E237" s="2">
        <v>1</v>
      </c>
      <c r="F237" s="15"/>
      <c r="G237">
        <v>1</v>
      </c>
      <c r="AA237">
        <f t="shared" si="7"/>
        <v>1</v>
      </c>
      <c r="AC237">
        <f>SUM(G237:V237)</f>
        <v>1</v>
      </c>
      <c r="AD237">
        <v>1</v>
      </c>
      <c r="AG237">
        <v>10</v>
      </c>
      <c r="AT237">
        <v>1</v>
      </c>
      <c r="AW237">
        <v>1</v>
      </c>
      <c r="BJ237">
        <v>1</v>
      </c>
      <c r="BK237">
        <v>1</v>
      </c>
      <c r="BR237">
        <v>1</v>
      </c>
      <c r="BU237">
        <f t="shared" si="8"/>
        <v>2</v>
      </c>
    </row>
    <row r="238" spans="1:96" ht="45">
      <c r="A238" s="2" t="s">
        <v>198</v>
      </c>
      <c r="B238" s="5">
        <v>1</v>
      </c>
      <c r="C238" s="2"/>
      <c r="D238" s="2"/>
      <c r="E238" s="2">
        <v>1</v>
      </c>
      <c r="F238" s="15"/>
      <c r="G238">
        <v>1</v>
      </c>
      <c r="AA238">
        <f t="shared" si="7"/>
        <v>1</v>
      </c>
      <c r="AB238">
        <v>1</v>
      </c>
      <c r="AC238">
        <v>2</v>
      </c>
      <c r="AD238">
        <v>1</v>
      </c>
      <c r="AG238">
        <v>5</v>
      </c>
      <c r="AH238">
        <v>756</v>
      </c>
      <c r="AI238" s="20" t="s">
        <v>537</v>
      </c>
      <c r="AJ238">
        <v>10</v>
      </c>
      <c r="AT238">
        <v>1</v>
      </c>
      <c r="BC238">
        <v>1</v>
      </c>
      <c r="BJ238">
        <v>1</v>
      </c>
      <c r="BR238">
        <v>1</v>
      </c>
      <c r="BU238">
        <f t="shared" si="8"/>
        <v>2</v>
      </c>
    </row>
    <row r="239" spans="1:96" ht="45">
      <c r="A239" s="2" t="s">
        <v>358</v>
      </c>
      <c r="B239" s="4">
        <v>1</v>
      </c>
      <c r="C239" s="2"/>
      <c r="D239" s="2"/>
      <c r="E239" s="2">
        <v>1</v>
      </c>
      <c r="F239" s="15"/>
      <c r="G239">
        <v>1</v>
      </c>
      <c r="AA239">
        <f t="shared" si="7"/>
        <v>1</v>
      </c>
      <c r="AB239">
        <v>1</v>
      </c>
      <c r="AC239">
        <v>2</v>
      </c>
      <c r="AD239">
        <v>1</v>
      </c>
      <c r="AG239">
        <v>5</v>
      </c>
      <c r="AH239">
        <v>756</v>
      </c>
      <c r="AI239" s="20" t="s">
        <v>537</v>
      </c>
      <c r="AT239">
        <v>1</v>
      </c>
      <c r="AV239">
        <v>1</v>
      </c>
      <c r="AW239">
        <v>1</v>
      </c>
      <c r="BB239">
        <v>1</v>
      </c>
      <c r="BJ239">
        <v>1</v>
      </c>
      <c r="BK239">
        <v>1</v>
      </c>
      <c r="BL239">
        <v>1</v>
      </c>
      <c r="BS239">
        <v>1</v>
      </c>
      <c r="BU239">
        <f t="shared" si="8"/>
        <v>2</v>
      </c>
      <c r="BX239">
        <v>1</v>
      </c>
    </row>
    <row r="240" spans="1:96">
      <c r="A240" s="2" t="s">
        <v>201</v>
      </c>
      <c r="B240" s="5">
        <v>1</v>
      </c>
      <c r="C240" s="2">
        <v>1</v>
      </c>
      <c r="D240" s="2"/>
      <c r="E240" s="2"/>
      <c r="F240" s="15"/>
      <c r="AA240">
        <f t="shared" si="7"/>
        <v>0</v>
      </c>
      <c r="BU240">
        <f t="shared" si="8"/>
        <v>0</v>
      </c>
      <c r="CN240">
        <v>1</v>
      </c>
    </row>
    <row r="241" spans="1:84">
      <c r="A241" s="2" t="s">
        <v>202</v>
      </c>
      <c r="B241" s="4">
        <v>1</v>
      </c>
      <c r="C241" s="2"/>
      <c r="D241" s="2"/>
      <c r="E241" s="2">
        <v>1</v>
      </c>
      <c r="F241" s="15"/>
      <c r="G241">
        <v>1</v>
      </c>
      <c r="AA241">
        <f t="shared" si="7"/>
        <v>1</v>
      </c>
      <c r="AC241">
        <f>SUM(G241:V241)</f>
        <v>1</v>
      </c>
      <c r="AD241">
        <v>1</v>
      </c>
      <c r="AG241">
        <v>10</v>
      </c>
      <c r="AT241">
        <v>1</v>
      </c>
      <c r="BJ241">
        <v>1</v>
      </c>
      <c r="BU241">
        <f t="shared" si="8"/>
        <v>1</v>
      </c>
    </row>
    <row r="242" spans="1:84">
      <c r="A242" s="2" t="s">
        <v>203</v>
      </c>
      <c r="B242" s="5">
        <v>1</v>
      </c>
      <c r="C242" s="2"/>
      <c r="D242" s="2"/>
      <c r="E242" s="2">
        <v>1</v>
      </c>
      <c r="F242" s="15"/>
      <c r="G242">
        <v>1</v>
      </c>
      <c r="AA242">
        <f t="shared" si="7"/>
        <v>1</v>
      </c>
      <c r="AC242">
        <f>SUM(G242:V242)</f>
        <v>1</v>
      </c>
      <c r="AD242">
        <v>1</v>
      </c>
      <c r="AG242">
        <v>10</v>
      </c>
      <c r="AT242">
        <v>1</v>
      </c>
      <c r="AZ242">
        <v>1</v>
      </c>
      <c r="BJ242">
        <v>1</v>
      </c>
      <c r="BL242">
        <v>1</v>
      </c>
      <c r="BS242">
        <v>1</v>
      </c>
      <c r="BU242">
        <f t="shared" si="8"/>
        <v>2</v>
      </c>
    </row>
    <row r="243" spans="1:84">
      <c r="A243" s="2" t="s">
        <v>431</v>
      </c>
      <c r="B243" s="4">
        <v>1</v>
      </c>
      <c r="C243" s="2"/>
      <c r="D243" s="2"/>
      <c r="E243" s="2">
        <v>1</v>
      </c>
      <c r="F243" s="15"/>
      <c r="U243">
        <v>1</v>
      </c>
      <c r="AA243">
        <f t="shared" si="7"/>
        <v>1</v>
      </c>
      <c r="AC243">
        <f>SUM(G243:V243)</f>
        <v>1</v>
      </c>
      <c r="AD243">
        <v>1</v>
      </c>
      <c r="AU243">
        <v>1</v>
      </c>
      <c r="AW243">
        <v>1</v>
      </c>
      <c r="BU243">
        <f t="shared" si="8"/>
        <v>0</v>
      </c>
      <c r="BW243">
        <v>1</v>
      </c>
    </row>
    <row r="244" spans="1:84">
      <c r="A244" s="2" t="s">
        <v>98</v>
      </c>
      <c r="B244" s="5">
        <v>1</v>
      </c>
      <c r="C244" s="2"/>
      <c r="D244" s="2"/>
      <c r="E244" s="2">
        <v>1</v>
      </c>
      <c r="F244" s="15"/>
      <c r="U244">
        <v>1</v>
      </c>
      <c r="AA244">
        <f t="shared" si="7"/>
        <v>1</v>
      </c>
      <c r="AC244">
        <f>SUM(G244:V244)</f>
        <v>1</v>
      </c>
      <c r="AD244">
        <v>1</v>
      </c>
      <c r="AU244">
        <v>1</v>
      </c>
      <c r="AW244">
        <v>1</v>
      </c>
      <c r="BS244">
        <v>1</v>
      </c>
      <c r="BU244">
        <f t="shared" si="8"/>
        <v>0</v>
      </c>
      <c r="BW244">
        <v>1</v>
      </c>
    </row>
    <row r="245" spans="1:84">
      <c r="A245" s="2" t="s">
        <v>204</v>
      </c>
      <c r="B245" s="4">
        <v>1</v>
      </c>
      <c r="C245" s="2"/>
      <c r="D245" s="2"/>
      <c r="E245" s="2">
        <v>1</v>
      </c>
      <c r="F245" s="15"/>
      <c r="G245">
        <v>1</v>
      </c>
      <c r="H245">
        <v>1</v>
      </c>
      <c r="AA245">
        <f t="shared" si="7"/>
        <v>2</v>
      </c>
      <c r="AC245">
        <v>2</v>
      </c>
      <c r="AD245">
        <v>1</v>
      </c>
      <c r="AG245">
        <v>10</v>
      </c>
      <c r="AJ245">
        <v>6</v>
      </c>
      <c r="AT245">
        <v>1</v>
      </c>
      <c r="AW245">
        <v>1</v>
      </c>
      <c r="BB245">
        <v>1</v>
      </c>
      <c r="BC245">
        <v>1</v>
      </c>
      <c r="BJ245">
        <v>1</v>
      </c>
      <c r="BL245">
        <v>1</v>
      </c>
      <c r="BN245">
        <v>1</v>
      </c>
      <c r="BP245">
        <v>1</v>
      </c>
      <c r="BU245">
        <f t="shared" si="8"/>
        <v>4</v>
      </c>
    </row>
    <row r="246" spans="1:84">
      <c r="A246" s="2" t="s">
        <v>433</v>
      </c>
      <c r="B246" s="5">
        <v>1</v>
      </c>
      <c r="C246" s="2"/>
      <c r="D246" s="2"/>
      <c r="E246" s="2">
        <v>1</v>
      </c>
      <c r="F246" s="15"/>
      <c r="G246">
        <v>1</v>
      </c>
      <c r="H246">
        <v>1</v>
      </c>
      <c r="P246">
        <v>1</v>
      </c>
      <c r="AA246">
        <f t="shared" si="7"/>
        <v>3</v>
      </c>
      <c r="AC246">
        <f>SUM(G246:V246)</f>
        <v>3</v>
      </c>
      <c r="AD246">
        <v>1</v>
      </c>
      <c r="AG246">
        <v>10</v>
      </c>
      <c r="AJ246">
        <v>6</v>
      </c>
      <c r="AM246">
        <v>20</v>
      </c>
      <c r="AT246">
        <v>1</v>
      </c>
      <c r="BE246">
        <v>1</v>
      </c>
      <c r="BJ246">
        <v>1</v>
      </c>
      <c r="BL246">
        <v>1</v>
      </c>
      <c r="BN246">
        <v>1</v>
      </c>
      <c r="BP246">
        <v>1</v>
      </c>
      <c r="BR246">
        <v>1</v>
      </c>
      <c r="BU246">
        <f t="shared" si="8"/>
        <v>5</v>
      </c>
    </row>
    <row r="247" spans="1:84">
      <c r="A247" s="2" t="s">
        <v>434</v>
      </c>
      <c r="B247" s="4">
        <v>1</v>
      </c>
      <c r="C247" s="2"/>
      <c r="D247" s="2"/>
      <c r="E247" s="2">
        <v>1</v>
      </c>
      <c r="F247" s="15"/>
      <c r="G247">
        <v>1</v>
      </c>
      <c r="H247">
        <v>1</v>
      </c>
      <c r="AA247">
        <f t="shared" si="7"/>
        <v>2</v>
      </c>
      <c r="AC247">
        <v>2</v>
      </c>
      <c r="AD247">
        <v>1</v>
      </c>
      <c r="AE247">
        <v>1</v>
      </c>
      <c r="AG247">
        <v>10</v>
      </c>
      <c r="AJ247">
        <v>6</v>
      </c>
      <c r="AT247">
        <v>1</v>
      </c>
      <c r="AW247">
        <v>2</v>
      </c>
      <c r="BC247">
        <v>1</v>
      </c>
      <c r="BJ247">
        <v>1</v>
      </c>
      <c r="BL247">
        <v>1</v>
      </c>
      <c r="BN247">
        <v>1</v>
      </c>
      <c r="BP247">
        <v>1</v>
      </c>
      <c r="BU247">
        <f t="shared" si="8"/>
        <v>4</v>
      </c>
    </row>
    <row r="248" spans="1:84">
      <c r="A248" s="2" t="s">
        <v>435</v>
      </c>
      <c r="B248" s="5">
        <v>1</v>
      </c>
      <c r="C248" s="2">
        <v>1</v>
      </c>
      <c r="D248" s="2"/>
      <c r="E248" s="2"/>
      <c r="F248" s="15"/>
      <c r="AA248">
        <f t="shared" si="7"/>
        <v>0</v>
      </c>
      <c r="BU248">
        <f t="shared" si="8"/>
        <v>0</v>
      </c>
    </row>
    <row r="249" spans="1:84">
      <c r="A249" s="2" t="s">
        <v>205</v>
      </c>
      <c r="B249" s="5">
        <v>1</v>
      </c>
      <c r="C249" s="2"/>
      <c r="D249" s="2"/>
      <c r="E249" s="2">
        <v>1</v>
      </c>
      <c r="F249" s="15"/>
      <c r="H249">
        <v>1</v>
      </c>
      <c r="K249">
        <v>1</v>
      </c>
      <c r="AA249">
        <f t="shared" si="7"/>
        <v>2</v>
      </c>
      <c r="AB249">
        <v>1</v>
      </c>
      <c r="AC249">
        <v>3</v>
      </c>
      <c r="AG249">
        <v>19</v>
      </c>
      <c r="AH249">
        <v>1024</v>
      </c>
      <c r="AI249" s="20" t="s">
        <v>690</v>
      </c>
      <c r="AJ249">
        <v>6</v>
      </c>
      <c r="AM249">
        <v>10</v>
      </c>
      <c r="AQ249" s="20">
        <v>1</v>
      </c>
      <c r="AT249">
        <v>1</v>
      </c>
      <c r="AU249">
        <v>1</v>
      </c>
      <c r="AW249">
        <v>1</v>
      </c>
      <c r="AY249">
        <v>1</v>
      </c>
      <c r="BJ249">
        <v>1</v>
      </c>
      <c r="BK249">
        <v>1</v>
      </c>
      <c r="BR249">
        <v>1</v>
      </c>
      <c r="BS249">
        <v>1</v>
      </c>
      <c r="BU249">
        <f t="shared" si="8"/>
        <v>2</v>
      </c>
    </row>
    <row r="250" spans="1:84" ht="30">
      <c r="A250" s="2" t="s">
        <v>357</v>
      </c>
      <c r="B250" s="4">
        <v>1</v>
      </c>
      <c r="C250" s="2"/>
      <c r="D250" s="2"/>
      <c r="E250" s="2">
        <v>1</v>
      </c>
      <c r="F250" s="15"/>
      <c r="G250">
        <v>1</v>
      </c>
      <c r="H250">
        <v>1</v>
      </c>
      <c r="S250">
        <v>1</v>
      </c>
      <c r="AA250">
        <f t="shared" si="7"/>
        <v>3</v>
      </c>
      <c r="AB250">
        <v>1</v>
      </c>
      <c r="AC250">
        <v>6</v>
      </c>
      <c r="AE250">
        <v>1</v>
      </c>
      <c r="AG250">
        <v>11</v>
      </c>
      <c r="AI250" s="20" t="s">
        <v>848</v>
      </c>
      <c r="AJ250">
        <v>10</v>
      </c>
      <c r="AT250">
        <v>1</v>
      </c>
      <c r="BJ250">
        <v>1</v>
      </c>
      <c r="BK250">
        <v>1</v>
      </c>
      <c r="BU250">
        <f t="shared" si="8"/>
        <v>1</v>
      </c>
    </row>
    <row r="251" spans="1:84">
      <c r="A251" s="2" t="s">
        <v>206</v>
      </c>
      <c r="B251" s="5">
        <v>1</v>
      </c>
      <c r="C251" s="2"/>
      <c r="D251" s="2"/>
      <c r="E251" s="2">
        <v>1</v>
      </c>
      <c r="F251" s="15"/>
      <c r="G251">
        <v>1</v>
      </c>
      <c r="AA251">
        <f t="shared" si="7"/>
        <v>1</v>
      </c>
      <c r="AC251">
        <f>SUM(G251:V251)</f>
        <v>1</v>
      </c>
      <c r="AD251">
        <v>1</v>
      </c>
      <c r="AG251">
        <v>10</v>
      </c>
      <c r="AT251">
        <v>1</v>
      </c>
      <c r="AW251">
        <v>1</v>
      </c>
      <c r="BJ251">
        <v>1</v>
      </c>
      <c r="BR251">
        <v>1</v>
      </c>
      <c r="BU251">
        <f t="shared" si="8"/>
        <v>2</v>
      </c>
    </row>
    <row r="252" spans="1:84" ht="45">
      <c r="A252" s="2" t="s">
        <v>275</v>
      </c>
      <c r="B252" s="4">
        <v>1</v>
      </c>
      <c r="C252" s="2"/>
      <c r="D252" s="2"/>
      <c r="E252" s="2">
        <v>1</v>
      </c>
      <c r="F252" s="15"/>
      <c r="AA252">
        <f t="shared" si="7"/>
        <v>0</v>
      </c>
      <c r="AB252">
        <v>1</v>
      </c>
      <c r="AC252">
        <v>1</v>
      </c>
      <c r="AE252">
        <v>1</v>
      </c>
      <c r="AG252">
        <v>7</v>
      </c>
      <c r="AH252">
        <v>500</v>
      </c>
      <c r="AI252" s="20" t="s">
        <v>691</v>
      </c>
      <c r="AT252">
        <v>1</v>
      </c>
      <c r="AW252">
        <v>1</v>
      </c>
      <c r="BN252">
        <v>1</v>
      </c>
      <c r="BO252">
        <v>1</v>
      </c>
      <c r="BU252">
        <f t="shared" si="8"/>
        <v>1</v>
      </c>
    </row>
    <row r="253" spans="1:84" ht="45">
      <c r="A253" s="2" t="s">
        <v>341</v>
      </c>
      <c r="B253" s="5">
        <v>1</v>
      </c>
      <c r="C253" s="2"/>
      <c r="D253" s="2">
        <v>1</v>
      </c>
      <c r="E253" s="2">
        <v>1</v>
      </c>
      <c r="F253" s="15"/>
      <c r="AA253">
        <f t="shared" si="7"/>
        <v>0</v>
      </c>
      <c r="AB253">
        <v>1</v>
      </c>
      <c r="AC253">
        <v>1</v>
      </c>
      <c r="AD253">
        <v>1</v>
      </c>
      <c r="AG253">
        <v>11</v>
      </c>
      <c r="AI253" s="20" t="s">
        <v>849</v>
      </c>
      <c r="AR253">
        <v>1</v>
      </c>
      <c r="AT253">
        <v>1</v>
      </c>
      <c r="BJ253">
        <v>1</v>
      </c>
      <c r="BR253">
        <v>1</v>
      </c>
      <c r="BU253">
        <f t="shared" si="8"/>
        <v>2</v>
      </c>
      <c r="CF253">
        <v>1</v>
      </c>
    </row>
    <row r="254" spans="1:84" ht="30">
      <c r="A254" s="2" t="s">
        <v>284</v>
      </c>
      <c r="B254" s="4">
        <v>1</v>
      </c>
      <c r="C254" s="2"/>
      <c r="D254" s="2"/>
      <c r="E254" s="2">
        <v>1</v>
      </c>
      <c r="F254" s="15"/>
      <c r="AA254">
        <f t="shared" si="7"/>
        <v>0</v>
      </c>
      <c r="AB254">
        <v>1</v>
      </c>
      <c r="AC254">
        <v>1</v>
      </c>
      <c r="AD254">
        <v>1</v>
      </c>
      <c r="AG254">
        <v>10</v>
      </c>
      <c r="AH254">
        <v>500</v>
      </c>
      <c r="AI254" s="20" t="s">
        <v>692</v>
      </c>
      <c r="AQ254" s="20">
        <v>1</v>
      </c>
      <c r="AR254">
        <v>1</v>
      </c>
      <c r="AT254">
        <v>1</v>
      </c>
      <c r="AW254">
        <v>1</v>
      </c>
      <c r="AZ254">
        <v>1</v>
      </c>
      <c r="BJ254">
        <v>1</v>
      </c>
      <c r="BU254">
        <f t="shared" si="8"/>
        <v>1</v>
      </c>
    </row>
    <row r="255" spans="1:84" ht="30">
      <c r="A255" s="2" t="s">
        <v>297</v>
      </c>
      <c r="B255" s="5">
        <v>1</v>
      </c>
      <c r="C255" s="2"/>
      <c r="D255" s="2"/>
      <c r="E255" s="2">
        <v>1</v>
      </c>
      <c r="F255" s="15"/>
      <c r="AA255">
        <f t="shared" si="7"/>
        <v>0</v>
      </c>
      <c r="AB255">
        <v>1</v>
      </c>
      <c r="AC255">
        <v>1</v>
      </c>
      <c r="AD255">
        <v>1</v>
      </c>
      <c r="AG255">
        <v>3</v>
      </c>
      <c r="AH255">
        <v>1024</v>
      </c>
      <c r="AI255" s="20" t="s">
        <v>843</v>
      </c>
      <c r="AQ255" s="20">
        <v>1</v>
      </c>
      <c r="AT255">
        <v>1</v>
      </c>
      <c r="BJ255">
        <v>1</v>
      </c>
      <c r="BL255">
        <v>1</v>
      </c>
      <c r="BR255">
        <v>1</v>
      </c>
      <c r="BU255">
        <f t="shared" si="8"/>
        <v>3</v>
      </c>
    </row>
    <row r="256" spans="1:84" ht="45">
      <c r="A256" s="2" t="s">
        <v>207</v>
      </c>
      <c r="B256" s="4">
        <v>1</v>
      </c>
      <c r="C256" s="2"/>
      <c r="D256" s="2"/>
      <c r="E256" s="2">
        <v>1</v>
      </c>
      <c r="F256" s="15"/>
      <c r="G256">
        <v>1</v>
      </c>
      <c r="AA256">
        <f t="shared" si="7"/>
        <v>1</v>
      </c>
      <c r="AB256">
        <v>1</v>
      </c>
      <c r="AC256">
        <v>2</v>
      </c>
      <c r="AD256">
        <v>1</v>
      </c>
      <c r="AG256">
        <v>10</v>
      </c>
      <c r="AH256">
        <v>1329</v>
      </c>
      <c r="AI256" s="20" t="s">
        <v>559</v>
      </c>
      <c r="AJ256">
        <v>10</v>
      </c>
      <c r="AQ256" s="20">
        <v>1</v>
      </c>
      <c r="AT256">
        <v>1</v>
      </c>
      <c r="AW256">
        <v>1</v>
      </c>
      <c r="BC256">
        <v>1</v>
      </c>
      <c r="BJ256">
        <v>1</v>
      </c>
      <c r="BL256">
        <v>1</v>
      </c>
      <c r="BU256">
        <f t="shared" si="8"/>
        <v>2</v>
      </c>
    </row>
    <row r="257" spans="1:77" ht="30">
      <c r="A257" s="2" t="s">
        <v>293</v>
      </c>
      <c r="B257" s="5">
        <v>1</v>
      </c>
      <c r="C257" s="2"/>
      <c r="D257" s="2"/>
      <c r="E257" s="2">
        <v>1</v>
      </c>
      <c r="F257" s="15"/>
      <c r="AA257">
        <f t="shared" si="7"/>
        <v>0</v>
      </c>
      <c r="AB257">
        <v>1</v>
      </c>
      <c r="AC257">
        <v>1</v>
      </c>
      <c r="AD257">
        <v>1</v>
      </c>
      <c r="AG257">
        <v>6</v>
      </c>
      <c r="AH257" t="s">
        <v>693</v>
      </c>
      <c r="AI257" s="20" t="s">
        <v>694</v>
      </c>
      <c r="AQ257" s="20">
        <v>1</v>
      </c>
      <c r="AT257">
        <v>1</v>
      </c>
      <c r="AW257">
        <v>1</v>
      </c>
      <c r="BJ257">
        <v>1</v>
      </c>
      <c r="BR257">
        <v>1</v>
      </c>
      <c r="BU257">
        <f t="shared" si="8"/>
        <v>2</v>
      </c>
    </row>
    <row r="258" spans="1:77">
      <c r="A258" s="2" t="s">
        <v>208</v>
      </c>
      <c r="B258" s="4">
        <v>1</v>
      </c>
      <c r="C258" s="2"/>
      <c r="D258" s="2"/>
      <c r="E258" s="2">
        <v>1</v>
      </c>
      <c r="F258" s="15"/>
      <c r="AA258">
        <f t="shared" si="7"/>
        <v>0</v>
      </c>
      <c r="AB258">
        <v>1</v>
      </c>
      <c r="AC258">
        <v>1</v>
      </c>
      <c r="AE258">
        <v>1</v>
      </c>
      <c r="AG258">
        <v>2</v>
      </c>
      <c r="AH258">
        <v>400</v>
      </c>
      <c r="AI258" s="20" t="s">
        <v>388</v>
      </c>
      <c r="AT258">
        <v>1</v>
      </c>
      <c r="AW258">
        <v>1</v>
      </c>
      <c r="BJ258">
        <v>1</v>
      </c>
      <c r="BU258">
        <f t="shared" si="8"/>
        <v>1</v>
      </c>
    </row>
    <row r="259" spans="1:77" ht="30">
      <c r="A259" s="2" t="s">
        <v>209</v>
      </c>
      <c r="B259" s="5">
        <v>1</v>
      </c>
      <c r="C259" s="2"/>
      <c r="D259" s="2"/>
      <c r="E259" s="2">
        <v>1</v>
      </c>
      <c r="F259" s="15"/>
      <c r="AA259">
        <f t="shared" si="7"/>
        <v>0</v>
      </c>
      <c r="AB259">
        <v>1</v>
      </c>
      <c r="AC259">
        <v>1</v>
      </c>
      <c r="AD259">
        <v>1</v>
      </c>
      <c r="AG259">
        <v>4</v>
      </c>
      <c r="AH259">
        <v>160</v>
      </c>
      <c r="AI259" s="20" t="s">
        <v>561</v>
      </c>
      <c r="AT259">
        <v>1</v>
      </c>
      <c r="AW259">
        <v>1</v>
      </c>
      <c r="BF259">
        <v>1</v>
      </c>
      <c r="BJ259">
        <v>1</v>
      </c>
      <c r="BK259">
        <v>1</v>
      </c>
      <c r="BU259">
        <f t="shared" si="8"/>
        <v>1</v>
      </c>
    </row>
    <row r="260" spans="1:77" ht="90">
      <c r="A260" s="2" t="s">
        <v>635</v>
      </c>
      <c r="B260" s="5">
        <v>1</v>
      </c>
      <c r="C260" s="2"/>
      <c r="D260" s="2"/>
      <c r="E260" s="2">
        <v>1</v>
      </c>
      <c r="F260" s="15"/>
      <c r="AA260">
        <f t="shared" si="7"/>
        <v>0</v>
      </c>
      <c r="AB260">
        <v>1</v>
      </c>
      <c r="AC260">
        <v>2</v>
      </c>
      <c r="AE260">
        <v>1</v>
      </c>
      <c r="AG260">
        <v>4</v>
      </c>
      <c r="AH260">
        <v>17</v>
      </c>
      <c r="AI260" s="20" t="s">
        <v>695</v>
      </c>
      <c r="AJ260">
        <v>4</v>
      </c>
      <c r="AK260">
        <v>48</v>
      </c>
      <c r="AL260" s="20" t="s">
        <v>696</v>
      </c>
      <c r="AT260">
        <v>1</v>
      </c>
      <c r="AU260">
        <v>1</v>
      </c>
      <c r="BJ260">
        <v>1</v>
      </c>
      <c r="BU260">
        <f t="shared" si="8"/>
        <v>1</v>
      </c>
      <c r="BW260">
        <v>1</v>
      </c>
    </row>
    <row r="261" spans="1:77">
      <c r="A261" s="2" t="s">
        <v>210</v>
      </c>
      <c r="B261" s="4">
        <v>1</v>
      </c>
      <c r="C261" s="2"/>
      <c r="D261" s="2"/>
      <c r="E261" s="2">
        <v>1</v>
      </c>
      <c r="F261" s="15"/>
      <c r="K261">
        <v>1</v>
      </c>
      <c r="AA261">
        <f t="shared" si="7"/>
        <v>1</v>
      </c>
      <c r="AC261">
        <f>SUM(G261:V261)</f>
        <v>1</v>
      </c>
      <c r="AD261">
        <v>1</v>
      </c>
      <c r="AG261">
        <v>10</v>
      </c>
      <c r="AT261">
        <v>1</v>
      </c>
      <c r="BE261">
        <v>1</v>
      </c>
      <c r="BJ261">
        <v>1</v>
      </c>
      <c r="BK261">
        <v>1</v>
      </c>
      <c r="BL261">
        <v>1</v>
      </c>
      <c r="BM261">
        <v>1</v>
      </c>
      <c r="BU261">
        <f t="shared" si="8"/>
        <v>2</v>
      </c>
    </row>
    <row r="262" spans="1:77">
      <c r="A262" s="2" t="s">
        <v>211</v>
      </c>
      <c r="B262" s="5">
        <v>1</v>
      </c>
      <c r="C262" s="2"/>
      <c r="D262" s="2"/>
      <c r="E262" s="2">
        <v>1</v>
      </c>
      <c r="F262" s="15"/>
      <c r="AA262">
        <f t="shared" si="7"/>
        <v>0</v>
      </c>
      <c r="AB262">
        <v>1</v>
      </c>
      <c r="AC262">
        <v>1</v>
      </c>
      <c r="AD262">
        <v>1</v>
      </c>
      <c r="AG262">
        <v>16</v>
      </c>
      <c r="AH262">
        <v>430</v>
      </c>
      <c r="AI262" s="20" t="s">
        <v>535</v>
      </c>
      <c r="AQ262" s="20">
        <v>1</v>
      </c>
      <c r="AT262">
        <v>1</v>
      </c>
      <c r="BD262">
        <v>1</v>
      </c>
      <c r="BL262">
        <v>1</v>
      </c>
      <c r="BN262">
        <v>1</v>
      </c>
      <c r="BP262">
        <v>1</v>
      </c>
      <c r="BU262">
        <f t="shared" si="8"/>
        <v>3</v>
      </c>
    </row>
    <row r="263" spans="1:77">
      <c r="A263" s="2" t="s">
        <v>437</v>
      </c>
      <c r="B263" s="4">
        <v>1</v>
      </c>
      <c r="C263" s="2"/>
      <c r="D263" s="2"/>
      <c r="E263" s="2">
        <v>1</v>
      </c>
      <c r="F263" s="15"/>
      <c r="H263">
        <v>1</v>
      </c>
      <c r="AA263">
        <f t="shared" si="7"/>
        <v>1</v>
      </c>
      <c r="AC263">
        <f>SUM(G263:V263)</f>
        <v>1</v>
      </c>
      <c r="AD263">
        <v>1</v>
      </c>
      <c r="AG263">
        <v>6</v>
      </c>
      <c r="AT263">
        <v>1</v>
      </c>
      <c r="BJ263">
        <v>1</v>
      </c>
      <c r="BU263">
        <f t="shared" si="8"/>
        <v>1</v>
      </c>
    </row>
    <row r="264" spans="1:77" ht="30">
      <c r="A264" s="2" t="s">
        <v>212</v>
      </c>
      <c r="B264" s="5">
        <v>1</v>
      </c>
      <c r="C264" s="2"/>
      <c r="D264" s="2"/>
      <c r="E264" s="2">
        <v>1</v>
      </c>
      <c r="F264" s="15"/>
      <c r="AA264">
        <f t="shared" si="7"/>
        <v>0</v>
      </c>
      <c r="AB264">
        <v>1</v>
      </c>
      <c r="AC264">
        <v>1</v>
      </c>
      <c r="AE264">
        <v>1</v>
      </c>
      <c r="AG264">
        <v>2</v>
      </c>
      <c r="AH264">
        <v>841</v>
      </c>
      <c r="AI264" s="20" t="s">
        <v>697</v>
      </c>
      <c r="AQ264" s="20">
        <v>1</v>
      </c>
      <c r="AT264">
        <v>1</v>
      </c>
      <c r="BJ264">
        <v>1</v>
      </c>
      <c r="BR264">
        <v>1</v>
      </c>
      <c r="BS264">
        <v>1</v>
      </c>
      <c r="BU264">
        <f t="shared" si="8"/>
        <v>2</v>
      </c>
    </row>
    <row r="265" spans="1:77" ht="45">
      <c r="A265" s="2" t="s">
        <v>25</v>
      </c>
      <c r="B265" s="5">
        <v>1</v>
      </c>
      <c r="C265" s="2"/>
      <c r="D265" s="2"/>
      <c r="E265" s="2">
        <v>1</v>
      </c>
      <c r="F265" s="15"/>
      <c r="AA265">
        <f t="shared" ref="AA265:AA329" si="9">SUM(G265:Z265)</f>
        <v>0</v>
      </c>
      <c r="AB265">
        <v>1</v>
      </c>
      <c r="AC265">
        <v>1</v>
      </c>
      <c r="AD265">
        <v>1</v>
      </c>
      <c r="AG265">
        <v>5</v>
      </c>
      <c r="AH265">
        <v>200</v>
      </c>
      <c r="AI265" s="20" t="s">
        <v>698</v>
      </c>
      <c r="AT265">
        <v>1</v>
      </c>
      <c r="BD265">
        <v>1</v>
      </c>
      <c r="BF265">
        <v>1</v>
      </c>
      <c r="BH265">
        <v>1</v>
      </c>
      <c r="BJ265">
        <v>1</v>
      </c>
      <c r="BK265">
        <v>1</v>
      </c>
      <c r="BU265">
        <f t="shared" ref="BU265:BU329" si="10">SUM(BJ265,BL265,BN265,BP265,BQ265,BR265)</f>
        <v>1</v>
      </c>
    </row>
    <row r="266" spans="1:77" ht="30">
      <c r="A266" s="2" t="s">
        <v>274</v>
      </c>
      <c r="B266" s="4">
        <v>1</v>
      </c>
      <c r="C266" s="2"/>
      <c r="D266" s="2"/>
      <c r="E266" s="2">
        <v>1</v>
      </c>
      <c r="F266" s="15"/>
      <c r="AA266">
        <f t="shared" si="9"/>
        <v>0</v>
      </c>
      <c r="AB266">
        <v>1</v>
      </c>
      <c r="AC266">
        <v>2</v>
      </c>
      <c r="AE266">
        <v>1</v>
      </c>
      <c r="AG266">
        <v>12</v>
      </c>
      <c r="AH266" t="s">
        <v>563</v>
      </c>
      <c r="AI266" s="20" t="s">
        <v>699</v>
      </c>
      <c r="AJ266">
        <v>5</v>
      </c>
      <c r="AK266" t="s">
        <v>563</v>
      </c>
      <c r="AL266" s="20" t="s">
        <v>700</v>
      </c>
      <c r="AT266">
        <v>1</v>
      </c>
      <c r="AY266">
        <v>1</v>
      </c>
      <c r="BJ266">
        <v>1</v>
      </c>
      <c r="BK266">
        <v>1</v>
      </c>
      <c r="BL266">
        <v>1</v>
      </c>
      <c r="BU266">
        <f t="shared" si="10"/>
        <v>2</v>
      </c>
    </row>
    <row r="267" spans="1:77" ht="105">
      <c r="A267" s="2" t="s">
        <v>279</v>
      </c>
      <c r="B267" s="5">
        <v>1</v>
      </c>
      <c r="C267" s="2"/>
      <c r="D267" s="2"/>
      <c r="E267" s="2">
        <v>1</v>
      </c>
      <c r="F267" s="15"/>
      <c r="AA267">
        <f t="shared" si="9"/>
        <v>0</v>
      </c>
      <c r="AB267">
        <v>1</v>
      </c>
      <c r="AC267">
        <v>1</v>
      </c>
      <c r="AD267">
        <v>1</v>
      </c>
      <c r="AG267">
        <v>9</v>
      </c>
      <c r="AH267">
        <v>1128</v>
      </c>
      <c r="AI267" s="20" t="s">
        <v>701</v>
      </c>
      <c r="AJ267" t="s">
        <v>563</v>
      </c>
      <c r="AK267">
        <v>9153</v>
      </c>
      <c r="AL267" s="20" t="s">
        <v>702</v>
      </c>
      <c r="AT267">
        <v>1</v>
      </c>
      <c r="BG267">
        <v>1</v>
      </c>
      <c r="BJ267">
        <v>1</v>
      </c>
      <c r="BR267">
        <v>1</v>
      </c>
      <c r="BS267">
        <v>1</v>
      </c>
      <c r="BU267">
        <f t="shared" si="10"/>
        <v>2</v>
      </c>
    </row>
    <row r="268" spans="1:77" ht="16" customHeight="1">
      <c r="A268" s="2" t="s">
        <v>278</v>
      </c>
      <c r="B268" s="4">
        <v>1</v>
      </c>
      <c r="C268" s="2"/>
      <c r="D268" s="2"/>
      <c r="E268" s="2">
        <v>1</v>
      </c>
      <c r="F268" s="15"/>
      <c r="AA268">
        <f t="shared" si="9"/>
        <v>0</v>
      </c>
      <c r="AB268">
        <v>1</v>
      </c>
      <c r="AC268">
        <v>1</v>
      </c>
      <c r="AD268">
        <v>1</v>
      </c>
      <c r="AE268">
        <v>1</v>
      </c>
      <c r="AG268">
        <v>10</v>
      </c>
      <c r="AH268">
        <v>8370</v>
      </c>
      <c r="AI268" s="20" t="s">
        <v>703</v>
      </c>
      <c r="AT268">
        <v>1</v>
      </c>
      <c r="AU268">
        <v>1</v>
      </c>
      <c r="AY268">
        <v>1</v>
      </c>
      <c r="BB268">
        <v>1</v>
      </c>
      <c r="BH268">
        <v>1</v>
      </c>
      <c r="BJ268">
        <v>1</v>
      </c>
      <c r="BR268">
        <v>1</v>
      </c>
      <c r="BS268">
        <v>1</v>
      </c>
      <c r="BU268">
        <f t="shared" si="10"/>
        <v>2</v>
      </c>
    </row>
    <row r="269" spans="1:77">
      <c r="A269" s="1" t="s">
        <v>466</v>
      </c>
      <c r="B269" s="5">
        <v>1</v>
      </c>
      <c r="C269" s="2"/>
      <c r="D269" s="2"/>
      <c r="E269" s="2">
        <v>1</v>
      </c>
      <c r="F269" s="15"/>
      <c r="P269">
        <v>1</v>
      </c>
      <c r="AA269">
        <f t="shared" si="9"/>
        <v>1</v>
      </c>
      <c r="AC269">
        <f>SUM(G269:V269)</f>
        <v>1</v>
      </c>
      <c r="AD269">
        <v>1</v>
      </c>
      <c r="AG269">
        <v>20</v>
      </c>
      <c r="AV269">
        <v>1</v>
      </c>
      <c r="BC269">
        <v>1</v>
      </c>
      <c r="BE269">
        <v>1</v>
      </c>
      <c r="BU269">
        <f t="shared" si="10"/>
        <v>0</v>
      </c>
      <c r="BY269">
        <v>1</v>
      </c>
    </row>
    <row r="270" spans="1:77">
      <c r="A270" s="2" t="s">
        <v>213</v>
      </c>
      <c r="B270" s="4">
        <v>1</v>
      </c>
      <c r="C270" s="2"/>
      <c r="D270" s="2"/>
      <c r="E270" s="2">
        <v>1</v>
      </c>
      <c r="F270" s="15"/>
      <c r="G270">
        <v>1</v>
      </c>
      <c r="AA270">
        <f t="shared" si="9"/>
        <v>1</v>
      </c>
      <c r="AC270">
        <f>SUM(G270:V270)</f>
        <v>1</v>
      </c>
      <c r="AD270">
        <v>1</v>
      </c>
      <c r="AG270">
        <v>10</v>
      </c>
      <c r="AT270">
        <v>1</v>
      </c>
      <c r="BJ270">
        <v>1</v>
      </c>
      <c r="BU270">
        <f t="shared" si="10"/>
        <v>1</v>
      </c>
    </row>
    <row r="271" spans="1:77">
      <c r="A271" s="2" t="s">
        <v>346</v>
      </c>
      <c r="B271" s="5">
        <v>1</v>
      </c>
      <c r="C271" s="2"/>
      <c r="D271" s="2"/>
      <c r="E271" s="2">
        <v>1</v>
      </c>
      <c r="F271" s="15"/>
      <c r="G271">
        <v>1</v>
      </c>
      <c r="H271">
        <v>1</v>
      </c>
      <c r="AA271">
        <f t="shared" si="9"/>
        <v>2</v>
      </c>
      <c r="AC271">
        <f>SUM(G271:V271)</f>
        <v>2</v>
      </c>
      <c r="AD271">
        <v>1</v>
      </c>
      <c r="AG271">
        <v>10</v>
      </c>
      <c r="AT271">
        <v>1</v>
      </c>
      <c r="BJ271">
        <v>1</v>
      </c>
      <c r="BU271">
        <f t="shared" si="10"/>
        <v>1</v>
      </c>
    </row>
    <row r="272" spans="1:77">
      <c r="A272" s="2" t="s">
        <v>36</v>
      </c>
      <c r="B272" s="5">
        <v>1</v>
      </c>
      <c r="C272" s="2"/>
      <c r="D272" s="2"/>
      <c r="E272" s="2">
        <v>1</v>
      </c>
      <c r="F272" s="15"/>
      <c r="G272">
        <v>1</v>
      </c>
      <c r="H272">
        <v>1</v>
      </c>
      <c r="AA272">
        <f t="shared" si="9"/>
        <v>2</v>
      </c>
      <c r="AC272">
        <v>2</v>
      </c>
      <c r="AD272">
        <v>1</v>
      </c>
      <c r="AG272">
        <v>10</v>
      </c>
      <c r="AT272">
        <v>1</v>
      </c>
      <c r="BJ272">
        <v>1</v>
      </c>
      <c r="BU272">
        <f t="shared" si="10"/>
        <v>1</v>
      </c>
    </row>
    <row r="273" spans="1:83" ht="75">
      <c r="A273" s="2" t="s">
        <v>866</v>
      </c>
      <c r="B273" s="5">
        <v>1</v>
      </c>
      <c r="C273" s="2"/>
      <c r="D273" s="2"/>
      <c r="E273" s="2">
        <v>1</v>
      </c>
      <c r="F273" s="15"/>
      <c r="G273">
        <v>1</v>
      </c>
      <c r="H273">
        <v>1</v>
      </c>
      <c r="AA273">
        <v>2</v>
      </c>
      <c r="AC273">
        <v>2</v>
      </c>
      <c r="AD273">
        <v>1</v>
      </c>
      <c r="AG273">
        <v>6</v>
      </c>
      <c r="AI273" s="20" t="s">
        <v>867</v>
      </c>
      <c r="AT273">
        <v>1</v>
      </c>
      <c r="BJ273">
        <v>1</v>
      </c>
      <c r="BU273">
        <f t="shared" si="10"/>
        <v>1</v>
      </c>
    </row>
    <row r="274" spans="1:83" ht="61" customHeight="1">
      <c r="A274" s="2" t="s">
        <v>283</v>
      </c>
      <c r="B274" s="4">
        <v>1</v>
      </c>
      <c r="C274" s="2"/>
      <c r="D274" s="2"/>
      <c r="E274" s="2">
        <v>1</v>
      </c>
      <c r="F274" s="15"/>
      <c r="H274">
        <v>1</v>
      </c>
      <c r="AA274">
        <f t="shared" si="9"/>
        <v>1</v>
      </c>
      <c r="AB274">
        <v>1</v>
      </c>
      <c r="AC274">
        <v>2</v>
      </c>
      <c r="AD274">
        <v>1</v>
      </c>
      <c r="AG274">
        <v>7</v>
      </c>
      <c r="AH274">
        <v>811</v>
      </c>
      <c r="AI274" s="20" t="s">
        <v>705</v>
      </c>
      <c r="AJ274">
        <v>6</v>
      </c>
      <c r="AQ274" s="20">
        <v>1</v>
      </c>
      <c r="AT274">
        <v>1</v>
      </c>
      <c r="BE274">
        <v>1</v>
      </c>
      <c r="BJ274">
        <v>1</v>
      </c>
      <c r="BK274">
        <v>1</v>
      </c>
      <c r="BL274">
        <v>1</v>
      </c>
      <c r="BR274">
        <v>1</v>
      </c>
      <c r="BS274">
        <v>1</v>
      </c>
      <c r="BU274">
        <f t="shared" si="10"/>
        <v>3</v>
      </c>
    </row>
    <row r="275" spans="1:83">
      <c r="A275" s="2" t="s">
        <v>214</v>
      </c>
      <c r="B275" s="5">
        <v>1</v>
      </c>
      <c r="C275" s="2"/>
      <c r="D275" s="2"/>
      <c r="E275" s="2">
        <v>1</v>
      </c>
      <c r="F275" s="15"/>
      <c r="H275">
        <v>1</v>
      </c>
      <c r="K275">
        <v>1</v>
      </c>
      <c r="AA275">
        <f t="shared" si="9"/>
        <v>2</v>
      </c>
      <c r="AC275">
        <f>SUM(G275:V275)</f>
        <v>2</v>
      </c>
      <c r="AD275">
        <v>1</v>
      </c>
      <c r="AG275">
        <v>6</v>
      </c>
      <c r="AJ275">
        <v>10</v>
      </c>
      <c r="AT275">
        <v>1</v>
      </c>
      <c r="AZ275">
        <v>1</v>
      </c>
      <c r="BJ275">
        <v>1</v>
      </c>
      <c r="BL275">
        <v>1</v>
      </c>
      <c r="BU275">
        <f t="shared" si="10"/>
        <v>2</v>
      </c>
    </row>
    <row r="276" spans="1:83">
      <c r="A276" s="2" t="s">
        <v>215</v>
      </c>
      <c r="B276" s="4">
        <v>1</v>
      </c>
      <c r="C276" s="2"/>
      <c r="D276" s="2"/>
      <c r="E276" s="2">
        <v>1</v>
      </c>
      <c r="F276" s="15"/>
      <c r="H276">
        <v>1</v>
      </c>
      <c r="K276">
        <v>1</v>
      </c>
      <c r="AA276">
        <f t="shared" si="9"/>
        <v>2</v>
      </c>
      <c r="AC276">
        <f>SUM(G276:V276)</f>
        <v>2</v>
      </c>
      <c r="AD276">
        <v>1</v>
      </c>
      <c r="AG276">
        <v>6</v>
      </c>
      <c r="AJ276">
        <v>10</v>
      </c>
      <c r="AT276">
        <v>1</v>
      </c>
      <c r="AZ276">
        <v>1</v>
      </c>
      <c r="BC276">
        <v>1</v>
      </c>
      <c r="BJ276">
        <v>1</v>
      </c>
      <c r="BK276">
        <v>1</v>
      </c>
      <c r="BU276">
        <f t="shared" si="10"/>
        <v>1</v>
      </c>
    </row>
    <row r="277" spans="1:83">
      <c r="A277" s="2" t="s">
        <v>438</v>
      </c>
      <c r="B277" s="5">
        <v>1</v>
      </c>
      <c r="C277" s="2"/>
      <c r="D277" s="2"/>
      <c r="E277" s="2">
        <v>1</v>
      </c>
      <c r="F277" s="15"/>
      <c r="G277">
        <v>1</v>
      </c>
      <c r="N277">
        <v>1</v>
      </c>
      <c r="AA277">
        <f t="shared" si="9"/>
        <v>2</v>
      </c>
      <c r="AC277">
        <f>SUM(G277:V277)</f>
        <v>2</v>
      </c>
      <c r="AD277">
        <v>1</v>
      </c>
      <c r="AG277">
        <v>10</v>
      </c>
      <c r="AT277">
        <v>1</v>
      </c>
      <c r="BC277">
        <v>1</v>
      </c>
      <c r="BJ277">
        <v>1</v>
      </c>
      <c r="BK277">
        <v>1</v>
      </c>
      <c r="BU277">
        <f t="shared" si="10"/>
        <v>1</v>
      </c>
    </row>
    <row r="278" spans="1:83">
      <c r="A278" s="2" t="s">
        <v>782</v>
      </c>
      <c r="B278" s="5">
        <v>1</v>
      </c>
      <c r="C278" s="2">
        <v>1</v>
      </c>
      <c r="D278" s="2"/>
      <c r="E278" s="2"/>
      <c r="F278" s="15"/>
      <c r="AA278">
        <f t="shared" si="9"/>
        <v>0</v>
      </c>
      <c r="BU278">
        <f t="shared" si="10"/>
        <v>0</v>
      </c>
    </row>
    <row r="279" spans="1:83" ht="45">
      <c r="A279" s="2" t="s">
        <v>41</v>
      </c>
      <c r="B279" s="4">
        <v>1</v>
      </c>
      <c r="C279" s="2"/>
      <c r="D279" s="2"/>
      <c r="E279" s="2">
        <v>1</v>
      </c>
      <c r="F279" s="15"/>
      <c r="AA279">
        <f t="shared" si="9"/>
        <v>0</v>
      </c>
      <c r="AB279">
        <v>1</v>
      </c>
      <c r="AC279">
        <v>1</v>
      </c>
      <c r="AD279">
        <v>1</v>
      </c>
      <c r="AG279">
        <v>2</v>
      </c>
      <c r="AH279">
        <v>16</v>
      </c>
      <c r="AI279" s="20" t="s">
        <v>706</v>
      </c>
      <c r="AT279">
        <v>1</v>
      </c>
      <c r="BJ279">
        <v>1</v>
      </c>
      <c r="BS279">
        <v>1</v>
      </c>
      <c r="BU279">
        <f t="shared" si="10"/>
        <v>1</v>
      </c>
    </row>
    <row r="280" spans="1:83" ht="90">
      <c r="A280" s="2" t="s">
        <v>539</v>
      </c>
      <c r="B280" s="4">
        <v>1</v>
      </c>
      <c r="C280" s="2"/>
      <c r="D280" s="2"/>
      <c r="E280" s="2">
        <v>1</v>
      </c>
      <c r="F280" s="15"/>
      <c r="AA280">
        <f t="shared" si="9"/>
        <v>0</v>
      </c>
      <c r="AB280">
        <v>1</v>
      </c>
      <c r="AC280">
        <v>1</v>
      </c>
      <c r="AF280">
        <v>1</v>
      </c>
      <c r="AG280">
        <v>10</v>
      </c>
      <c r="AH280">
        <v>397</v>
      </c>
      <c r="AI280" s="20" t="s">
        <v>538</v>
      </c>
      <c r="AT280">
        <v>1</v>
      </c>
      <c r="AW280">
        <v>1</v>
      </c>
      <c r="BF280">
        <v>1</v>
      </c>
      <c r="BJ280">
        <v>1</v>
      </c>
      <c r="BS280">
        <v>1</v>
      </c>
      <c r="BU280">
        <f t="shared" si="10"/>
        <v>1</v>
      </c>
    </row>
    <row r="281" spans="1:83" ht="90">
      <c r="A281" s="2" t="s">
        <v>100</v>
      </c>
      <c r="B281" s="5">
        <v>1</v>
      </c>
      <c r="C281" s="2"/>
      <c r="D281" s="2"/>
      <c r="E281" s="2">
        <v>1</v>
      </c>
      <c r="F281" s="15"/>
      <c r="AA281">
        <f t="shared" si="9"/>
        <v>0</v>
      </c>
      <c r="AB281">
        <v>1</v>
      </c>
      <c r="AC281">
        <v>2</v>
      </c>
      <c r="AD281">
        <v>1</v>
      </c>
      <c r="AF281">
        <v>1</v>
      </c>
      <c r="AG281">
        <v>10</v>
      </c>
      <c r="AH281">
        <v>3010</v>
      </c>
      <c r="AI281" s="20" t="s">
        <v>538</v>
      </c>
      <c r="AJ281">
        <v>10</v>
      </c>
      <c r="AK281">
        <v>600</v>
      </c>
      <c r="AL281" s="20" t="s">
        <v>538</v>
      </c>
      <c r="AT281">
        <v>1</v>
      </c>
      <c r="AW281">
        <v>1</v>
      </c>
      <c r="BF281">
        <v>1</v>
      </c>
      <c r="BJ281">
        <v>1</v>
      </c>
      <c r="BU281">
        <f t="shared" si="10"/>
        <v>1</v>
      </c>
    </row>
    <row r="282" spans="1:83" ht="90">
      <c r="A282" s="2" t="s">
        <v>216</v>
      </c>
      <c r="B282" s="4">
        <v>1</v>
      </c>
      <c r="C282" s="2"/>
      <c r="D282" s="2"/>
      <c r="E282" s="2">
        <v>1</v>
      </c>
      <c r="F282" s="15"/>
      <c r="AA282">
        <f t="shared" si="9"/>
        <v>0</v>
      </c>
      <c r="AB282">
        <v>1</v>
      </c>
      <c r="AC282">
        <v>2</v>
      </c>
      <c r="AD282">
        <v>1</v>
      </c>
      <c r="AF282">
        <v>1</v>
      </c>
      <c r="AG282">
        <v>10</v>
      </c>
      <c r="AH282">
        <v>3010</v>
      </c>
      <c r="AI282" s="20" t="s">
        <v>538</v>
      </c>
      <c r="AJ282">
        <v>10</v>
      </c>
      <c r="AK282">
        <v>600</v>
      </c>
      <c r="AL282" s="20" t="s">
        <v>538</v>
      </c>
      <c r="AT282">
        <v>1</v>
      </c>
      <c r="AW282">
        <v>1</v>
      </c>
      <c r="BJ282">
        <v>1</v>
      </c>
      <c r="BK282">
        <v>1</v>
      </c>
      <c r="BU282">
        <f t="shared" si="10"/>
        <v>1</v>
      </c>
    </row>
    <row r="283" spans="1:83" ht="105">
      <c r="A283" s="2" t="s">
        <v>440</v>
      </c>
      <c r="B283" s="5">
        <v>1</v>
      </c>
      <c r="C283" s="2"/>
      <c r="D283" s="2"/>
      <c r="E283" s="2">
        <v>1</v>
      </c>
      <c r="F283" s="15"/>
      <c r="AA283">
        <f t="shared" si="9"/>
        <v>0</v>
      </c>
      <c r="AB283">
        <v>1</v>
      </c>
      <c r="AC283">
        <v>3</v>
      </c>
      <c r="AD283">
        <v>1</v>
      </c>
      <c r="AF283">
        <v>1</v>
      </c>
      <c r="AG283">
        <v>10</v>
      </c>
      <c r="AH283">
        <v>3010</v>
      </c>
      <c r="AI283" s="20" t="s">
        <v>538</v>
      </c>
      <c r="AJ283">
        <v>10</v>
      </c>
      <c r="AK283">
        <v>600</v>
      </c>
      <c r="AL283" s="20" t="s">
        <v>538</v>
      </c>
      <c r="AM283">
        <v>11</v>
      </c>
      <c r="AN283">
        <v>660</v>
      </c>
      <c r="AO283" s="20" t="s">
        <v>707</v>
      </c>
      <c r="AT283">
        <v>1</v>
      </c>
      <c r="AW283">
        <v>1</v>
      </c>
      <c r="BB283">
        <v>1</v>
      </c>
      <c r="BF283">
        <v>1</v>
      </c>
      <c r="BJ283">
        <v>1</v>
      </c>
      <c r="BK283">
        <v>1</v>
      </c>
      <c r="BR283">
        <v>1</v>
      </c>
      <c r="BS283">
        <v>1</v>
      </c>
      <c r="BU283">
        <f t="shared" si="10"/>
        <v>2</v>
      </c>
    </row>
    <row r="284" spans="1:83">
      <c r="A284" s="2" t="s">
        <v>22</v>
      </c>
      <c r="B284" s="5">
        <v>1</v>
      </c>
      <c r="C284" s="2"/>
      <c r="D284" s="2"/>
      <c r="E284" s="2">
        <v>1</v>
      </c>
      <c r="F284" s="15"/>
      <c r="G284">
        <v>1</v>
      </c>
      <c r="H284">
        <v>1</v>
      </c>
      <c r="S284">
        <v>1</v>
      </c>
      <c r="AA284">
        <f t="shared" si="9"/>
        <v>3</v>
      </c>
      <c r="AC284">
        <f>SUM(G284:V284)</f>
        <v>3</v>
      </c>
      <c r="AD284">
        <v>1</v>
      </c>
      <c r="AF284">
        <v>1</v>
      </c>
      <c r="AG284">
        <v>10</v>
      </c>
      <c r="AJ284">
        <v>6</v>
      </c>
      <c r="AT284">
        <v>1</v>
      </c>
      <c r="AW284">
        <v>1</v>
      </c>
      <c r="BJ284">
        <v>1</v>
      </c>
      <c r="BU284">
        <f t="shared" si="10"/>
        <v>1</v>
      </c>
    </row>
    <row r="285" spans="1:83" ht="90">
      <c r="A285" s="2" t="s">
        <v>353</v>
      </c>
      <c r="B285" s="4">
        <v>1</v>
      </c>
      <c r="C285" s="2"/>
      <c r="D285" s="2"/>
      <c r="E285" s="2">
        <v>1</v>
      </c>
      <c r="F285" s="15"/>
      <c r="AA285">
        <f t="shared" si="9"/>
        <v>0</v>
      </c>
      <c r="AB285">
        <v>1</v>
      </c>
      <c r="AC285">
        <v>2</v>
      </c>
      <c r="AD285">
        <v>1</v>
      </c>
      <c r="AF285">
        <v>1</v>
      </c>
      <c r="AG285">
        <v>10</v>
      </c>
      <c r="AH285">
        <v>3010</v>
      </c>
      <c r="AI285" s="20" t="s">
        <v>538</v>
      </c>
      <c r="AJ285">
        <v>10</v>
      </c>
      <c r="AK285">
        <v>600</v>
      </c>
      <c r="AL285" s="20" t="s">
        <v>538</v>
      </c>
      <c r="AT285">
        <v>1</v>
      </c>
      <c r="AW285">
        <v>1</v>
      </c>
      <c r="BF285">
        <v>1</v>
      </c>
      <c r="BJ285">
        <v>1</v>
      </c>
      <c r="BU285">
        <f t="shared" si="10"/>
        <v>1</v>
      </c>
    </row>
    <row r="286" spans="1:83" ht="30">
      <c r="A286" s="2" t="s">
        <v>797</v>
      </c>
      <c r="B286" s="4">
        <v>1</v>
      </c>
      <c r="C286" s="2"/>
      <c r="D286" s="2"/>
      <c r="E286" s="2">
        <v>1</v>
      </c>
      <c r="F286" s="15"/>
      <c r="AA286">
        <f t="shared" si="9"/>
        <v>0</v>
      </c>
      <c r="AC286">
        <v>1</v>
      </c>
      <c r="AG286">
        <v>4</v>
      </c>
      <c r="AI286" s="20" t="s">
        <v>798</v>
      </c>
      <c r="AT286">
        <v>1</v>
      </c>
      <c r="BF286">
        <v>1</v>
      </c>
      <c r="BH286">
        <v>1</v>
      </c>
      <c r="BU286">
        <f t="shared" si="10"/>
        <v>0</v>
      </c>
      <c r="CE286">
        <v>1</v>
      </c>
    </row>
    <row r="287" spans="1:83" ht="105">
      <c r="A287" s="2" t="s">
        <v>217</v>
      </c>
      <c r="B287" s="5">
        <v>1</v>
      </c>
      <c r="C287" s="2"/>
      <c r="D287" s="2"/>
      <c r="E287" s="2">
        <v>1</v>
      </c>
      <c r="F287" s="15"/>
      <c r="T287">
        <v>1</v>
      </c>
      <c r="AA287">
        <f t="shared" si="9"/>
        <v>1</v>
      </c>
      <c r="AC287">
        <v>1</v>
      </c>
      <c r="AE287">
        <v>1</v>
      </c>
      <c r="AG287">
        <v>10</v>
      </c>
      <c r="AH287">
        <v>950</v>
      </c>
      <c r="AI287" s="20" t="s">
        <v>542</v>
      </c>
      <c r="AT287">
        <v>1</v>
      </c>
      <c r="BJ287">
        <v>1</v>
      </c>
      <c r="BK287">
        <v>1</v>
      </c>
      <c r="BL287">
        <v>1</v>
      </c>
      <c r="BR287">
        <v>1</v>
      </c>
      <c r="BU287">
        <f t="shared" si="10"/>
        <v>3</v>
      </c>
    </row>
    <row r="288" spans="1:83" ht="105">
      <c r="A288" s="2" t="s">
        <v>441</v>
      </c>
      <c r="B288" s="4">
        <v>1</v>
      </c>
      <c r="C288" s="2"/>
      <c r="D288" s="2"/>
      <c r="E288" s="2">
        <v>1</v>
      </c>
      <c r="F288" s="15"/>
      <c r="T288">
        <v>1</v>
      </c>
      <c r="AA288">
        <f t="shared" si="9"/>
        <v>1</v>
      </c>
      <c r="AC288">
        <v>2</v>
      </c>
      <c r="AE288">
        <v>1</v>
      </c>
      <c r="AG288">
        <v>10</v>
      </c>
      <c r="AH288">
        <v>950</v>
      </c>
      <c r="AI288" s="20" t="s">
        <v>542</v>
      </c>
      <c r="AJ288">
        <v>38</v>
      </c>
      <c r="AL288" s="20" t="s">
        <v>708</v>
      </c>
      <c r="AT288">
        <v>1</v>
      </c>
      <c r="AW288">
        <v>1</v>
      </c>
      <c r="BB288">
        <v>1</v>
      </c>
      <c r="BD288">
        <v>1</v>
      </c>
      <c r="BJ288">
        <v>1</v>
      </c>
      <c r="BK288">
        <v>1</v>
      </c>
      <c r="BL288">
        <v>1</v>
      </c>
      <c r="BM288">
        <v>1</v>
      </c>
      <c r="BR288">
        <v>1</v>
      </c>
      <c r="BS288">
        <v>1</v>
      </c>
      <c r="BU288">
        <f t="shared" si="10"/>
        <v>3</v>
      </c>
    </row>
    <row r="289" spans="1:73">
      <c r="A289" s="2" t="s">
        <v>228</v>
      </c>
      <c r="B289" s="5">
        <v>1</v>
      </c>
      <c r="C289" s="2"/>
      <c r="D289" s="2"/>
      <c r="E289" s="2">
        <v>1</v>
      </c>
      <c r="F289" s="15"/>
      <c r="T289">
        <v>1</v>
      </c>
      <c r="AA289">
        <f t="shared" si="9"/>
        <v>1</v>
      </c>
      <c r="AC289">
        <f>SUM(G289:V289)</f>
        <v>1</v>
      </c>
      <c r="AE289">
        <v>1</v>
      </c>
      <c r="AG289">
        <v>10</v>
      </c>
      <c r="AT289">
        <v>1</v>
      </c>
      <c r="AW289">
        <v>1</v>
      </c>
      <c r="BJ289">
        <v>1</v>
      </c>
      <c r="BL289">
        <v>1</v>
      </c>
      <c r="BU289">
        <f t="shared" si="10"/>
        <v>2</v>
      </c>
    </row>
    <row r="290" spans="1:73">
      <c r="A290" s="2" t="s">
        <v>218</v>
      </c>
      <c r="B290" s="4">
        <v>1</v>
      </c>
      <c r="C290" s="2">
        <v>1</v>
      </c>
      <c r="D290" s="2"/>
      <c r="E290" s="2"/>
      <c r="F290" s="15"/>
      <c r="AA290">
        <f t="shared" si="9"/>
        <v>0</v>
      </c>
      <c r="BJ290">
        <v>1</v>
      </c>
      <c r="BU290">
        <f t="shared" si="10"/>
        <v>1</v>
      </c>
    </row>
    <row r="291" spans="1:73">
      <c r="A291" s="2" t="s">
        <v>227</v>
      </c>
      <c r="B291" s="5">
        <v>1</v>
      </c>
      <c r="C291" s="2"/>
      <c r="D291" s="2"/>
      <c r="E291" s="2">
        <v>1</v>
      </c>
      <c r="F291" s="15"/>
      <c r="V291">
        <v>1</v>
      </c>
      <c r="AA291">
        <f t="shared" si="9"/>
        <v>1</v>
      </c>
      <c r="AC291">
        <f>SUM(G291:V291)</f>
        <v>1</v>
      </c>
      <c r="AD291">
        <v>1</v>
      </c>
      <c r="AE291">
        <v>1</v>
      </c>
      <c r="AF291">
        <v>1</v>
      </c>
      <c r="AT291">
        <v>1</v>
      </c>
      <c r="AW291">
        <v>1</v>
      </c>
      <c r="BF291">
        <v>1</v>
      </c>
      <c r="BJ291">
        <v>1</v>
      </c>
      <c r="BS291">
        <v>1</v>
      </c>
      <c r="BU291">
        <f t="shared" si="10"/>
        <v>1</v>
      </c>
    </row>
    <row r="292" spans="1:73">
      <c r="A292" s="2" t="s">
        <v>442</v>
      </c>
      <c r="B292" s="4">
        <v>1</v>
      </c>
      <c r="C292" s="2"/>
      <c r="D292" s="2"/>
      <c r="E292" s="2">
        <v>1</v>
      </c>
      <c r="F292" s="15"/>
      <c r="T292">
        <v>1</v>
      </c>
      <c r="V292">
        <v>1</v>
      </c>
      <c r="AA292">
        <f t="shared" si="9"/>
        <v>2</v>
      </c>
      <c r="AC292">
        <f>SUM(G292:V292)</f>
        <v>2</v>
      </c>
      <c r="AE292">
        <v>1</v>
      </c>
      <c r="AF292">
        <v>1</v>
      </c>
      <c r="AG292">
        <v>10</v>
      </c>
      <c r="AT292">
        <v>1</v>
      </c>
      <c r="AW292">
        <v>1</v>
      </c>
      <c r="BF292">
        <v>1</v>
      </c>
      <c r="BJ292">
        <v>1</v>
      </c>
      <c r="BS292">
        <v>1</v>
      </c>
      <c r="BU292">
        <f t="shared" si="10"/>
        <v>1</v>
      </c>
    </row>
    <row r="293" spans="1:73">
      <c r="A293" s="2" t="s">
        <v>443</v>
      </c>
      <c r="B293" s="5">
        <v>1</v>
      </c>
      <c r="C293" s="2"/>
      <c r="D293" s="2"/>
      <c r="E293" s="2">
        <v>1</v>
      </c>
      <c r="F293" s="15"/>
      <c r="T293">
        <v>1</v>
      </c>
      <c r="V293">
        <v>1</v>
      </c>
      <c r="AA293">
        <f t="shared" si="9"/>
        <v>2</v>
      </c>
      <c r="AC293">
        <f>SUM(G293:V293)</f>
        <v>2</v>
      </c>
      <c r="AD293">
        <v>1</v>
      </c>
      <c r="AE293">
        <v>1</v>
      </c>
      <c r="AF293">
        <v>1</v>
      </c>
      <c r="AG293">
        <v>10</v>
      </c>
      <c r="AT293">
        <v>1</v>
      </c>
      <c r="AW293">
        <v>1</v>
      </c>
      <c r="BC293">
        <v>1</v>
      </c>
      <c r="BF293">
        <v>1</v>
      </c>
      <c r="BJ293">
        <v>1</v>
      </c>
      <c r="BL293">
        <v>1</v>
      </c>
      <c r="BU293">
        <f t="shared" si="10"/>
        <v>2</v>
      </c>
    </row>
    <row r="294" spans="1:73">
      <c r="A294" s="2" t="s">
        <v>350</v>
      </c>
      <c r="B294" s="4">
        <v>1</v>
      </c>
      <c r="C294" s="2"/>
      <c r="D294" s="2"/>
      <c r="E294" s="2">
        <v>1</v>
      </c>
      <c r="F294" s="15"/>
      <c r="V294">
        <v>1</v>
      </c>
      <c r="AA294">
        <f t="shared" si="9"/>
        <v>1</v>
      </c>
      <c r="AC294">
        <f>SUM(G294:V294)</f>
        <v>1</v>
      </c>
      <c r="AD294">
        <v>1</v>
      </c>
      <c r="AE294">
        <v>1</v>
      </c>
      <c r="AF294">
        <v>1</v>
      </c>
      <c r="AT294">
        <v>1</v>
      </c>
      <c r="AW294">
        <v>1</v>
      </c>
      <c r="BJ294">
        <v>1</v>
      </c>
      <c r="BK294">
        <v>1</v>
      </c>
      <c r="BU294">
        <f t="shared" si="10"/>
        <v>1</v>
      </c>
    </row>
    <row r="295" spans="1:73" ht="63" customHeight="1">
      <c r="A295" s="2" t="s">
        <v>219</v>
      </c>
      <c r="B295" s="5">
        <v>1</v>
      </c>
      <c r="C295" s="2"/>
      <c r="D295" s="2"/>
      <c r="E295" s="2">
        <v>1</v>
      </c>
      <c r="F295" s="15"/>
      <c r="AA295">
        <f t="shared" si="9"/>
        <v>0</v>
      </c>
      <c r="AB295">
        <v>1</v>
      </c>
      <c r="AC295">
        <v>2</v>
      </c>
      <c r="AD295">
        <v>1</v>
      </c>
      <c r="AG295">
        <v>7</v>
      </c>
      <c r="AH295">
        <v>188</v>
      </c>
      <c r="AI295" s="20" t="s">
        <v>709</v>
      </c>
      <c r="AJ295">
        <v>5</v>
      </c>
      <c r="AK295">
        <v>290</v>
      </c>
      <c r="AL295" s="20" t="s">
        <v>710</v>
      </c>
      <c r="AR295">
        <v>1</v>
      </c>
      <c r="AT295">
        <v>1</v>
      </c>
      <c r="AW295">
        <v>1</v>
      </c>
      <c r="BC295">
        <v>1</v>
      </c>
      <c r="BJ295">
        <v>1</v>
      </c>
      <c r="BK295">
        <v>1</v>
      </c>
      <c r="BL295">
        <v>1</v>
      </c>
      <c r="BM295">
        <v>1</v>
      </c>
      <c r="BR295">
        <v>1</v>
      </c>
      <c r="BU295">
        <f t="shared" si="10"/>
        <v>3</v>
      </c>
    </row>
    <row r="296" spans="1:73" ht="77" customHeight="1">
      <c r="A296" s="2" t="s">
        <v>757</v>
      </c>
      <c r="B296" s="5">
        <v>1</v>
      </c>
      <c r="C296" s="2"/>
      <c r="D296" s="2"/>
      <c r="E296" s="2">
        <v>1</v>
      </c>
      <c r="F296" s="15"/>
      <c r="AA296">
        <f t="shared" si="9"/>
        <v>0</v>
      </c>
      <c r="AB296">
        <v>1</v>
      </c>
      <c r="AC296">
        <v>1</v>
      </c>
      <c r="AD296">
        <v>1</v>
      </c>
      <c r="AG296">
        <v>9</v>
      </c>
      <c r="AH296">
        <v>8115</v>
      </c>
      <c r="AI296" s="20" t="s">
        <v>760</v>
      </c>
      <c r="AY296">
        <v>1</v>
      </c>
      <c r="BU296">
        <f t="shared" si="10"/>
        <v>0</v>
      </c>
    </row>
    <row r="297" spans="1:73" ht="60">
      <c r="A297" s="2" t="s">
        <v>220</v>
      </c>
      <c r="B297" s="4">
        <v>1</v>
      </c>
      <c r="C297" s="2"/>
      <c r="D297" s="2"/>
      <c r="E297" s="2">
        <v>1</v>
      </c>
      <c r="F297" s="15"/>
      <c r="AA297">
        <f t="shared" si="9"/>
        <v>0</v>
      </c>
      <c r="AB297">
        <v>1</v>
      </c>
      <c r="AC297">
        <v>2</v>
      </c>
      <c r="AD297">
        <v>1</v>
      </c>
      <c r="AG297">
        <v>5</v>
      </c>
      <c r="AH297">
        <v>100</v>
      </c>
      <c r="AI297" s="20" t="s">
        <v>576</v>
      </c>
      <c r="AJ297">
        <v>6</v>
      </c>
      <c r="AK297">
        <v>354</v>
      </c>
      <c r="AL297" s="20" t="s">
        <v>577</v>
      </c>
      <c r="AR297">
        <v>1</v>
      </c>
      <c r="AT297">
        <v>1</v>
      </c>
      <c r="AW297">
        <v>1</v>
      </c>
      <c r="BC297">
        <v>1</v>
      </c>
      <c r="BF297">
        <v>1</v>
      </c>
      <c r="BJ297">
        <v>1</v>
      </c>
      <c r="BK297">
        <v>1</v>
      </c>
      <c r="BU297">
        <f t="shared" si="10"/>
        <v>1</v>
      </c>
    </row>
    <row r="298" spans="1:73" ht="135">
      <c r="A298" s="2" t="s">
        <v>671</v>
      </c>
      <c r="B298" s="4">
        <v>1</v>
      </c>
      <c r="C298" s="2"/>
      <c r="D298" s="2"/>
      <c r="E298" s="2">
        <v>1</v>
      </c>
      <c r="F298" s="15"/>
      <c r="H298">
        <v>1</v>
      </c>
      <c r="N298">
        <v>1</v>
      </c>
      <c r="P298">
        <v>1</v>
      </c>
      <c r="AA298">
        <f t="shared" si="9"/>
        <v>3</v>
      </c>
      <c r="AB298">
        <v>1</v>
      </c>
      <c r="AC298">
        <v>5</v>
      </c>
      <c r="AD298">
        <v>1</v>
      </c>
      <c r="AG298">
        <v>5</v>
      </c>
      <c r="AH298">
        <v>100</v>
      </c>
      <c r="AI298" s="20" t="s">
        <v>576</v>
      </c>
      <c r="AJ298">
        <v>11</v>
      </c>
      <c r="AK298">
        <v>1317</v>
      </c>
      <c r="AL298" s="20" t="s">
        <v>380</v>
      </c>
      <c r="AM298">
        <v>6</v>
      </c>
      <c r="AP298">
        <v>20</v>
      </c>
      <c r="AR298">
        <v>1</v>
      </c>
      <c r="AT298">
        <v>1</v>
      </c>
      <c r="AW298">
        <v>1</v>
      </c>
      <c r="AZ298">
        <v>1</v>
      </c>
      <c r="BC298">
        <v>1</v>
      </c>
      <c r="BF298">
        <v>1</v>
      </c>
      <c r="BH298">
        <v>1</v>
      </c>
      <c r="BJ298">
        <v>1</v>
      </c>
      <c r="BK298">
        <v>1</v>
      </c>
      <c r="BL298">
        <v>1</v>
      </c>
      <c r="BR298">
        <v>1</v>
      </c>
      <c r="BU298">
        <f t="shared" si="10"/>
        <v>3</v>
      </c>
    </row>
    <row r="299" spans="1:73" ht="139" customHeight="1">
      <c r="A299" s="2" t="s">
        <v>221</v>
      </c>
      <c r="B299" s="5">
        <v>1</v>
      </c>
      <c r="C299" s="2"/>
      <c r="D299" s="2"/>
      <c r="E299" s="2">
        <v>1</v>
      </c>
      <c r="F299" s="15"/>
      <c r="AA299">
        <f t="shared" si="9"/>
        <v>0</v>
      </c>
      <c r="AB299">
        <v>1</v>
      </c>
      <c r="AC299">
        <v>1</v>
      </c>
      <c r="AD299">
        <v>1</v>
      </c>
      <c r="AG299">
        <v>11</v>
      </c>
      <c r="AH299">
        <v>1098</v>
      </c>
      <c r="AI299" s="20" t="s">
        <v>380</v>
      </c>
      <c r="AR299">
        <v>1</v>
      </c>
      <c r="AT299">
        <v>1</v>
      </c>
      <c r="AW299">
        <v>1</v>
      </c>
      <c r="BF299">
        <v>1</v>
      </c>
      <c r="BJ299">
        <v>1</v>
      </c>
      <c r="BK299">
        <v>1</v>
      </c>
      <c r="BL299">
        <v>1</v>
      </c>
      <c r="BU299">
        <f t="shared" si="10"/>
        <v>2</v>
      </c>
    </row>
    <row r="300" spans="1:73">
      <c r="A300" s="2" t="s">
        <v>222</v>
      </c>
      <c r="B300" s="4">
        <v>1</v>
      </c>
      <c r="C300" s="2"/>
      <c r="D300" s="2"/>
      <c r="E300" s="2">
        <v>1</v>
      </c>
      <c r="F300" s="15"/>
      <c r="AA300">
        <f t="shared" si="9"/>
        <v>0</v>
      </c>
      <c r="AB300">
        <v>1</v>
      </c>
      <c r="AC300">
        <v>3</v>
      </c>
      <c r="AD300">
        <v>1</v>
      </c>
      <c r="AG300">
        <v>2</v>
      </c>
      <c r="AH300">
        <v>100</v>
      </c>
      <c r="AI300" s="20" t="s">
        <v>711</v>
      </c>
      <c r="AJ300">
        <v>2</v>
      </c>
      <c r="AK300">
        <v>80</v>
      </c>
      <c r="AL300" s="20" t="s">
        <v>712</v>
      </c>
      <c r="AM300">
        <v>2</v>
      </c>
      <c r="AN300">
        <v>120</v>
      </c>
      <c r="AO300" s="20" t="s">
        <v>713</v>
      </c>
      <c r="AT300">
        <v>1</v>
      </c>
      <c r="BJ300">
        <v>1</v>
      </c>
      <c r="BL300">
        <v>1</v>
      </c>
      <c r="BN300">
        <v>1</v>
      </c>
      <c r="BU300">
        <f t="shared" si="10"/>
        <v>3</v>
      </c>
    </row>
    <row r="301" spans="1:73">
      <c r="A301" s="2" t="s">
        <v>71</v>
      </c>
      <c r="B301" s="5">
        <v>1</v>
      </c>
      <c r="C301" s="2"/>
      <c r="D301" s="2"/>
      <c r="E301" s="2">
        <v>1</v>
      </c>
      <c r="F301" s="15"/>
      <c r="N301">
        <v>1</v>
      </c>
      <c r="P301">
        <v>1</v>
      </c>
      <c r="T301">
        <v>1</v>
      </c>
      <c r="AA301">
        <f t="shared" si="9"/>
        <v>3</v>
      </c>
      <c r="AC301">
        <f>SUM(G301:V301)</f>
        <v>3</v>
      </c>
      <c r="AD301">
        <v>1</v>
      </c>
      <c r="AE301">
        <v>1</v>
      </c>
      <c r="AG301">
        <v>20</v>
      </c>
      <c r="AJ301">
        <v>10</v>
      </c>
      <c r="AT301">
        <v>1</v>
      </c>
      <c r="BJ301">
        <v>1</v>
      </c>
      <c r="BR301">
        <v>1</v>
      </c>
      <c r="BU301">
        <f t="shared" si="10"/>
        <v>2</v>
      </c>
    </row>
    <row r="302" spans="1:73" ht="122" customHeight="1">
      <c r="A302" s="2" t="s">
        <v>101</v>
      </c>
      <c r="B302" s="5">
        <v>1</v>
      </c>
      <c r="C302" s="2"/>
      <c r="D302" s="2"/>
      <c r="E302" s="2">
        <v>1</v>
      </c>
      <c r="F302" s="15"/>
      <c r="W302">
        <v>1</v>
      </c>
      <c r="AA302">
        <f t="shared" si="9"/>
        <v>1</v>
      </c>
      <c r="AC302">
        <v>1</v>
      </c>
      <c r="AD302">
        <v>1</v>
      </c>
      <c r="AG302">
        <v>10</v>
      </c>
      <c r="AH302">
        <v>7000</v>
      </c>
      <c r="AI302" s="20" t="s">
        <v>714</v>
      </c>
      <c r="AT302">
        <v>1</v>
      </c>
      <c r="BE302">
        <v>1</v>
      </c>
      <c r="BJ302">
        <v>1</v>
      </c>
      <c r="BR302">
        <v>1</v>
      </c>
      <c r="BU302">
        <f t="shared" si="10"/>
        <v>2</v>
      </c>
    </row>
    <row r="303" spans="1:73" ht="122" customHeight="1">
      <c r="A303" s="2" t="s">
        <v>102</v>
      </c>
      <c r="B303" s="4">
        <v>1</v>
      </c>
      <c r="C303" s="2"/>
      <c r="D303" s="2"/>
      <c r="E303" s="2">
        <v>1</v>
      </c>
      <c r="F303" s="15"/>
      <c r="K303">
        <v>1</v>
      </c>
      <c r="W303">
        <v>1</v>
      </c>
      <c r="AA303">
        <f t="shared" si="9"/>
        <v>2</v>
      </c>
      <c r="AC303">
        <v>2</v>
      </c>
      <c r="AD303">
        <v>1</v>
      </c>
      <c r="AG303">
        <v>10</v>
      </c>
      <c r="AH303">
        <v>7000</v>
      </c>
      <c r="AI303" s="20" t="s">
        <v>714</v>
      </c>
      <c r="AT303">
        <v>1</v>
      </c>
      <c r="BE303">
        <v>1</v>
      </c>
      <c r="BF303">
        <v>1</v>
      </c>
      <c r="BJ303">
        <v>1</v>
      </c>
      <c r="BL303">
        <v>1</v>
      </c>
      <c r="BR303">
        <v>1</v>
      </c>
      <c r="BU303">
        <f t="shared" si="10"/>
        <v>3</v>
      </c>
    </row>
    <row r="304" spans="1:73" ht="124" customHeight="1">
      <c r="A304" s="2" t="s">
        <v>103</v>
      </c>
      <c r="B304" s="5">
        <v>1</v>
      </c>
      <c r="C304" s="2"/>
      <c r="D304" s="2"/>
      <c r="E304" s="2">
        <v>1</v>
      </c>
      <c r="F304" s="15"/>
      <c r="K304">
        <v>1</v>
      </c>
      <c r="W304">
        <v>1</v>
      </c>
      <c r="AA304">
        <f t="shared" si="9"/>
        <v>2</v>
      </c>
      <c r="AC304">
        <f>SUM(G304:W304)</f>
        <v>2</v>
      </c>
      <c r="AD304">
        <v>1</v>
      </c>
      <c r="AG304">
        <v>10</v>
      </c>
      <c r="AH304">
        <v>7000</v>
      </c>
      <c r="AI304" s="20" t="s">
        <v>714</v>
      </c>
      <c r="AT304">
        <v>1</v>
      </c>
      <c r="BE304">
        <v>1</v>
      </c>
      <c r="BF304">
        <v>1</v>
      </c>
      <c r="BJ304">
        <v>1</v>
      </c>
      <c r="BR304">
        <v>1</v>
      </c>
      <c r="BU304">
        <f t="shared" si="10"/>
        <v>2</v>
      </c>
    </row>
    <row r="305" spans="1:75" ht="124" customHeight="1">
      <c r="A305" s="2" t="s">
        <v>104</v>
      </c>
      <c r="B305" s="4">
        <v>1</v>
      </c>
      <c r="C305" s="2"/>
      <c r="D305" s="2"/>
      <c r="E305" s="2">
        <v>1</v>
      </c>
      <c r="F305" s="15"/>
      <c r="K305">
        <v>1</v>
      </c>
      <c r="W305">
        <v>1</v>
      </c>
      <c r="AA305">
        <f t="shared" si="9"/>
        <v>2</v>
      </c>
      <c r="AC305">
        <f>SUM(G305:W305)</f>
        <v>2</v>
      </c>
      <c r="AD305">
        <v>1</v>
      </c>
      <c r="AG305">
        <v>10</v>
      </c>
      <c r="AH305">
        <v>7000</v>
      </c>
      <c r="AI305" s="20" t="s">
        <v>714</v>
      </c>
      <c r="AT305">
        <v>1</v>
      </c>
      <c r="BE305">
        <v>1</v>
      </c>
      <c r="BF305">
        <v>1</v>
      </c>
      <c r="BJ305">
        <v>1</v>
      </c>
      <c r="BL305">
        <v>1</v>
      </c>
      <c r="BR305">
        <v>1</v>
      </c>
      <c r="BU305">
        <f t="shared" si="10"/>
        <v>3</v>
      </c>
    </row>
    <row r="306" spans="1:75" ht="125" customHeight="1">
      <c r="A306" s="2" t="s">
        <v>105</v>
      </c>
      <c r="B306" s="5">
        <v>1</v>
      </c>
      <c r="C306" s="2"/>
      <c r="D306" s="2"/>
      <c r="E306" s="2">
        <v>1</v>
      </c>
      <c r="F306" s="15"/>
      <c r="K306">
        <v>1</v>
      </c>
      <c r="W306">
        <v>1</v>
      </c>
      <c r="AA306">
        <f t="shared" si="9"/>
        <v>2</v>
      </c>
      <c r="AC306">
        <f>SUM(G306:W306)</f>
        <v>2</v>
      </c>
      <c r="AD306">
        <v>1</v>
      </c>
      <c r="AG306">
        <v>10</v>
      </c>
      <c r="AH306">
        <v>7000</v>
      </c>
      <c r="AI306" s="20" t="s">
        <v>714</v>
      </c>
      <c r="AT306">
        <v>1</v>
      </c>
      <c r="BE306">
        <v>1</v>
      </c>
      <c r="BF306">
        <v>1</v>
      </c>
      <c r="BJ306">
        <v>1</v>
      </c>
      <c r="BL306">
        <v>1</v>
      </c>
      <c r="BR306">
        <v>1</v>
      </c>
      <c r="BU306">
        <f t="shared" si="10"/>
        <v>3</v>
      </c>
    </row>
    <row r="307" spans="1:75" ht="126" customHeight="1">
      <c r="A307" s="2" t="s">
        <v>282</v>
      </c>
      <c r="B307" s="4">
        <v>1</v>
      </c>
      <c r="C307" s="2"/>
      <c r="D307" s="2"/>
      <c r="E307" s="2">
        <v>1</v>
      </c>
      <c r="F307" s="15"/>
      <c r="K307">
        <v>1</v>
      </c>
      <c r="W307">
        <v>1</v>
      </c>
      <c r="AA307">
        <f t="shared" si="9"/>
        <v>2</v>
      </c>
      <c r="AC307">
        <f>SUM(G307:W307)</f>
        <v>2</v>
      </c>
      <c r="AD307">
        <v>1</v>
      </c>
      <c r="AG307">
        <v>10</v>
      </c>
      <c r="AH307">
        <v>7000</v>
      </c>
      <c r="AI307" s="20" t="s">
        <v>714</v>
      </c>
      <c r="AT307">
        <v>1</v>
      </c>
      <c r="BE307">
        <v>1</v>
      </c>
      <c r="BF307">
        <v>1</v>
      </c>
      <c r="BJ307">
        <v>1</v>
      </c>
      <c r="BL307">
        <v>1</v>
      </c>
      <c r="BR307">
        <v>1</v>
      </c>
      <c r="BU307">
        <f t="shared" si="10"/>
        <v>3</v>
      </c>
    </row>
    <row r="308" spans="1:75" ht="45">
      <c r="A308" s="2" t="s">
        <v>229</v>
      </c>
      <c r="B308" s="5">
        <v>1</v>
      </c>
      <c r="C308" s="2"/>
      <c r="D308" s="2"/>
      <c r="E308" s="2">
        <v>1</v>
      </c>
      <c r="F308" s="15"/>
      <c r="AA308">
        <f t="shared" si="9"/>
        <v>0</v>
      </c>
      <c r="AB308">
        <v>1</v>
      </c>
      <c r="AC308">
        <v>1</v>
      </c>
      <c r="AD308">
        <v>1</v>
      </c>
      <c r="AG308">
        <v>6</v>
      </c>
      <c r="AH308">
        <v>60</v>
      </c>
      <c r="AI308" s="20" t="s">
        <v>734</v>
      </c>
      <c r="AT308">
        <v>1</v>
      </c>
      <c r="AW308">
        <v>1</v>
      </c>
      <c r="AY308">
        <v>1</v>
      </c>
      <c r="BJ308">
        <v>1</v>
      </c>
      <c r="BL308">
        <v>1</v>
      </c>
      <c r="BU308">
        <f t="shared" si="10"/>
        <v>2</v>
      </c>
    </row>
    <row r="309" spans="1:75" ht="61" customHeight="1">
      <c r="A309" s="2" t="s">
        <v>230</v>
      </c>
      <c r="B309" s="4">
        <v>1</v>
      </c>
      <c r="C309" s="2"/>
      <c r="D309" s="2"/>
      <c r="E309" s="2">
        <v>1</v>
      </c>
      <c r="F309" s="15"/>
      <c r="AA309">
        <f t="shared" si="9"/>
        <v>0</v>
      </c>
      <c r="AB309">
        <v>1</v>
      </c>
      <c r="AC309">
        <v>1</v>
      </c>
      <c r="AD309">
        <v>1</v>
      </c>
      <c r="AG309">
        <v>7</v>
      </c>
      <c r="AH309">
        <v>128</v>
      </c>
      <c r="AI309" s="20" t="s">
        <v>735</v>
      </c>
      <c r="AR309">
        <v>1</v>
      </c>
      <c r="AT309">
        <v>1</v>
      </c>
      <c r="AU309">
        <v>1</v>
      </c>
      <c r="AW309">
        <v>1</v>
      </c>
      <c r="BJ309">
        <v>1</v>
      </c>
      <c r="BR309">
        <v>1</v>
      </c>
      <c r="BS309">
        <v>1</v>
      </c>
      <c r="BT309">
        <v>1</v>
      </c>
      <c r="BU309">
        <f t="shared" si="10"/>
        <v>2</v>
      </c>
      <c r="BW309">
        <v>1</v>
      </c>
    </row>
    <row r="310" spans="1:75" ht="108" customHeight="1">
      <c r="A310" s="2" t="s">
        <v>231</v>
      </c>
      <c r="B310" s="5">
        <v>1</v>
      </c>
      <c r="C310" s="2"/>
      <c r="D310" s="2"/>
      <c r="E310" s="2">
        <v>1</v>
      </c>
      <c r="F310" s="15"/>
      <c r="J310">
        <v>1</v>
      </c>
      <c r="AA310">
        <f t="shared" si="9"/>
        <v>1</v>
      </c>
      <c r="AB310">
        <v>1</v>
      </c>
      <c r="AC310">
        <v>3</v>
      </c>
      <c r="AD310">
        <v>1</v>
      </c>
      <c r="AG310">
        <v>5</v>
      </c>
      <c r="AH310">
        <v>200</v>
      </c>
      <c r="AI310" s="20" t="s">
        <v>736</v>
      </c>
      <c r="AJ310">
        <v>9</v>
      </c>
      <c r="AK310">
        <v>140</v>
      </c>
      <c r="AL310" s="20" t="s">
        <v>737</v>
      </c>
      <c r="AM310">
        <v>9</v>
      </c>
      <c r="AP310" s="2">
        <v>9</v>
      </c>
      <c r="AU310">
        <v>1</v>
      </c>
      <c r="AW310">
        <v>1</v>
      </c>
      <c r="AY310">
        <v>1</v>
      </c>
      <c r="BC310">
        <v>1</v>
      </c>
      <c r="BS310">
        <v>1</v>
      </c>
      <c r="BU310">
        <f t="shared" si="10"/>
        <v>0</v>
      </c>
      <c r="BV310">
        <v>1</v>
      </c>
      <c r="BW310">
        <v>1</v>
      </c>
    </row>
    <row r="311" spans="1:75" ht="60">
      <c r="A311" s="2" t="s">
        <v>223</v>
      </c>
      <c r="B311" s="4">
        <v>1</v>
      </c>
      <c r="C311" s="2"/>
      <c r="D311" s="2"/>
      <c r="E311" s="2">
        <v>1</v>
      </c>
      <c r="F311" s="15"/>
      <c r="G311">
        <v>1</v>
      </c>
      <c r="H311">
        <v>1</v>
      </c>
      <c r="J311">
        <v>1</v>
      </c>
      <c r="AA311">
        <f t="shared" si="9"/>
        <v>3</v>
      </c>
      <c r="AB311">
        <v>1</v>
      </c>
      <c r="AC311">
        <v>4</v>
      </c>
      <c r="AD311">
        <v>1</v>
      </c>
      <c r="AG311">
        <v>7</v>
      </c>
      <c r="AH311">
        <v>1431</v>
      </c>
      <c r="AI311" s="20" t="s">
        <v>738</v>
      </c>
      <c r="AJ311">
        <v>10</v>
      </c>
      <c r="AM311">
        <v>6</v>
      </c>
      <c r="AP311">
        <v>9</v>
      </c>
      <c r="AQ311" s="20">
        <v>1</v>
      </c>
      <c r="AT311">
        <v>1</v>
      </c>
      <c r="AW311">
        <v>1</v>
      </c>
      <c r="AX311">
        <v>1</v>
      </c>
      <c r="BB311">
        <v>1</v>
      </c>
      <c r="BC311">
        <v>1</v>
      </c>
      <c r="BJ311">
        <v>1</v>
      </c>
      <c r="BL311">
        <v>1</v>
      </c>
      <c r="BN311">
        <v>1</v>
      </c>
      <c r="BU311">
        <f t="shared" si="10"/>
        <v>3</v>
      </c>
    </row>
    <row r="312" spans="1:75" ht="30">
      <c r="A312" s="2" t="s">
        <v>638</v>
      </c>
      <c r="B312" s="4">
        <v>1</v>
      </c>
      <c r="C312" s="2"/>
      <c r="D312" s="2"/>
      <c r="E312" s="2">
        <v>1</v>
      </c>
      <c r="F312" s="15"/>
      <c r="AA312">
        <f t="shared" si="9"/>
        <v>0</v>
      </c>
      <c r="AB312">
        <v>1</v>
      </c>
      <c r="AC312">
        <v>1</v>
      </c>
      <c r="AD312">
        <v>1</v>
      </c>
      <c r="AG312">
        <v>3</v>
      </c>
      <c r="AH312">
        <v>62</v>
      </c>
      <c r="AI312" s="20" t="s">
        <v>732</v>
      </c>
      <c r="AU312">
        <v>1</v>
      </c>
      <c r="AY312">
        <v>1</v>
      </c>
      <c r="BF312">
        <v>1</v>
      </c>
      <c r="BU312">
        <f t="shared" si="10"/>
        <v>0</v>
      </c>
      <c r="BW312">
        <v>1</v>
      </c>
    </row>
    <row r="313" spans="1:75" ht="45">
      <c r="A313" s="2" t="s">
        <v>247</v>
      </c>
      <c r="B313" s="5">
        <v>1</v>
      </c>
      <c r="C313" s="2"/>
      <c r="D313" s="2"/>
      <c r="E313" s="2">
        <v>1</v>
      </c>
      <c r="F313" s="15"/>
      <c r="AA313">
        <f t="shared" si="9"/>
        <v>0</v>
      </c>
      <c r="AB313">
        <v>1</v>
      </c>
      <c r="AC313">
        <v>1</v>
      </c>
      <c r="AD313">
        <v>1</v>
      </c>
      <c r="AG313">
        <v>5</v>
      </c>
      <c r="AH313" t="s">
        <v>563</v>
      </c>
      <c r="AI313" s="20" t="s">
        <v>739</v>
      </c>
      <c r="AT313">
        <v>1</v>
      </c>
      <c r="BJ313">
        <v>1</v>
      </c>
      <c r="BL313">
        <v>1</v>
      </c>
      <c r="BS313">
        <v>1</v>
      </c>
      <c r="BU313">
        <f t="shared" si="10"/>
        <v>2</v>
      </c>
    </row>
    <row r="314" spans="1:75">
      <c r="A314" s="2" t="s">
        <v>248</v>
      </c>
      <c r="B314" s="4">
        <v>1</v>
      </c>
      <c r="C314" s="2"/>
      <c r="D314" s="2"/>
      <c r="E314" s="2">
        <v>1</v>
      </c>
      <c r="F314" s="15"/>
      <c r="G314">
        <v>1</v>
      </c>
      <c r="AA314">
        <f t="shared" si="9"/>
        <v>1</v>
      </c>
      <c r="AC314">
        <f>SUM(G314:V314)</f>
        <v>1</v>
      </c>
      <c r="AD314">
        <v>1</v>
      </c>
      <c r="AG314">
        <v>10</v>
      </c>
      <c r="AT314">
        <v>1</v>
      </c>
      <c r="BJ314">
        <v>1</v>
      </c>
      <c r="BR314">
        <v>1</v>
      </c>
      <c r="BU314">
        <f t="shared" si="10"/>
        <v>2</v>
      </c>
    </row>
    <row r="315" spans="1:75">
      <c r="A315" s="2" t="s">
        <v>249</v>
      </c>
      <c r="B315" s="5">
        <v>1</v>
      </c>
      <c r="C315" s="2"/>
      <c r="D315" s="2"/>
      <c r="E315" s="2">
        <v>1</v>
      </c>
      <c r="F315" s="15"/>
      <c r="J315">
        <v>1</v>
      </c>
      <c r="AA315">
        <f t="shared" si="9"/>
        <v>1</v>
      </c>
      <c r="AC315">
        <f>SUM(G315:V315)</f>
        <v>1</v>
      </c>
      <c r="AD315">
        <v>1</v>
      </c>
      <c r="AG315">
        <v>3</v>
      </c>
      <c r="AH315" t="s">
        <v>740</v>
      </c>
      <c r="AI315" s="20" t="s">
        <v>582</v>
      </c>
      <c r="AT315">
        <v>1</v>
      </c>
      <c r="AW315">
        <v>1</v>
      </c>
      <c r="BC315">
        <v>1</v>
      </c>
      <c r="BJ315">
        <v>1</v>
      </c>
      <c r="BU315">
        <f t="shared" si="10"/>
        <v>1</v>
      </c>
    </row>
    <row r="316" spans="1:75">
      <c r="A316" s="2" t="s">
        <v>33</v>
      </c>
      <c r="B316" s="4">
        <v>1</v>
      </c>
      <c r="C316" s="2"/>
      <c r="D316" s="2"/>
      <c r="E316" s="2">
        <v>1</v>
      </c>
      <c r="F316" s="15"/>
      <c r="AA316">
        <f t="shared" si="9"/>
        <v>0</v>
      </c>
      <c r="AB316">
        <v>1</v>
      </c>
      <c r="AC316">
        <v>1</v>
      </c>
      <c r="AF316">
        <v>1</v>
      </c>
      <c r="AG316" t="s">
        <v>563</v>
      </c>
      <c r="AI316" s="20" t="s">
        <v>733</v>
      </c>
      <c r="AQ316" s="20">
        <v>1</v>
      </c>
      <c r="AX316">
        <v>1</v>
      </c>
      <c r="BF316">
        <v>1</v>
      </c>
      <c r="BS316">
        <v>1</v>
      </c>
      <c r="BU316">
        <f t="shared" si="10"/>
        <v>0</v>
      </c>
    </row>
    <row r="317" spans="1:75">
      <c r="A317" s="2" t="s">
        <v>232</v>
      </c>
      <c r="B317" s="5">
        <v>1</v>
      </c>
      <c r="C317" s="2"/>
      <c r="D317" s="2"/>
      <c r="E317" s="2">
        <v>1</v>
      </c>
      <c r="F317" s="15"/>
      <c r="X317">
        <v>1</v>
      </c>
      <c r="AA317">
        <f t="shared" si="9"/>
        <v>1</v>
      </c>
      <c r="AC317">
        <v>1</v>
      </c>
      <c r="AD317">
        <v>1</v>
      </c>
      <c r="AF317">
        <v>1</v>
      </c>
      <c r="AG317">
        <v>41</v>
      </c>
      <c r="AH317">
        <v>9758</v>
      </c>
      <c r="AI317" s="20" t="s">
        <v>563</v>
      </c>
      <c r="AT317">
        <v>1</v>
      </c>
      <c r="AW317">
        <v>1</v>
      </c>
      <c r="BF317">
        <v>1</v>
      </c>
      <c r="BJ317">
        <v>1</v>
      </c>
      <c r="BU317">
        <f t="shared" si="10"/>
        <v>1</v>
      </c>
    </row>
    <row r="318" spans="1:75">
      <c r="A318" s="2" t="s">
        <v>34</v>
      </c>
      <c r="B318" s="5">
        <v>1</v>
      </c>
      <c r="C318" s="2"/>
      <c r="D318" s="2"/>
      <c r="E318" s="2">
        <v>1</v>
      </c>
      <c r="F318" s="15"/>
      <c r="X318">
        <v>1</v>
      </c>
      <c r="AA318">
        <f t="shared" si="9"/>
        <v>1</v>
      </c>
      <c r="AC318">
        <f>SUM(G318:AB318)</f>
        <v>2</v>
      </c>
      <c r="AD318">
        <v>1</v>
      </c>
      <c r="AH318">
        <v>522</v>
      </c>
      <c r="AT318">
        <v>1</v>
      </c>
      <c r="AY318">
        <v>1</v>
      </c>
      <c r="BF318">
        <v>1</v>
      </c>
      <c r="BJ318">
        <v>1</v>
      </c>
      <c r="BK318">
        <v>1</v>
      </c>
      <c r="BU318">
        <f t="shared" si="10"/>
        <v>1</v>
      </c>
    </row>
    <row r="319" spans="1:75">
      <c r="A319" s="2" t="s">
        <v>233</v>
      </c>
      <c r="B319" s="5">
        <v>1</v>
      </c>
      <c r="C319" s="2"/>
      <c r="D319" s="2"/>
      <c r="E319" s="2">
        <v>1</v>
      </c>
      <c r="F319" s="15"/>
      <c r="H319">
        <v>1</v>
      </c>
      <c r="AA319">
        <f t="shared" si="9"/>
        <v>1</v>
      </c>
      <c r="AC319">
        <f>SUM(G319:V319)</f>
        <v>1</v>
      </c>
      <c r="AD319">
        <v>1</v>
      </c>
      <c r="AG319">
        <v>6</v>
      </c>
      <c r="AT319">
        <v>1</v>
      </c>
      <c r="BJ319">
        <v>1</v>
      </c>
      <c r="BK319">
        <v>1</v>
      </c>
      <c r="BU319">
        <f t="shared" si="10"/>
        <v>1</v>
      </c>
    </row>
    <row r="320" spans="1:75" ht="60">
      <c r="A320" s="2" t="s">
        <v>250</v>
      </c>
      <c r="B320" s="4">
        <v>1</v>
      </c>
      <c r="C320" s="2"/>
      <c r="D320" s="2"/>
      <c r="E320" s="2">
        <v>1</v>
      </c>
      <c r="F320" s="15"/>
      <c r="AA320">
        <f t="shared" si="9"/>
        <v>0</v>
      </c>
      <c r="AB320">
        <v>1</v>
      </c>
      <c r="AC320">
        <v>1</v>
      </c>
      <c r="AD320">
        <v>1</v>
      </c>
      <c r="AG320">
        <v>5</v>
      </c>
      <c r="AH320">
        <v>260</v>
      </c>
      <c r="AI320" s="20" t="s">
        <v>578</v>
      </c>
      <c r="AQ320" s="20">
        <v>1</v>
      </c>
      <c r="AT320">
        <v>1</v>
      </c>
      <c r="BC320">
        <v>1</v>
      </c>
      <c r="BJ320">
        <v>1</v>
      </c>
      <c r="BR320">
        <v>1</v>
      </c>
      <c r="BU320">
        <f t="shared" si="10"/>
        <v>2</v>
      </c>
    </row>
    <row r="321" spans="1:77" ht="60">
      <c r="A321" s="2" t="s">
        <v>251</v>
      </c>
      <c r="B321" s="5">
        <v>1</v>
      </c>
      <c r="C321" s="2"/>
      <c r="D321" s="2"/>
      <c r="E321" s="2">
        <v>1</v>
      </c>
      <c r="F321" s="15"/>
      <c r="AA321">
        <f t="shared" si="9"/>
        <v>0</v>
      </c>
      <c r="AB321">
        <v>1</v>
      </c>
      <c r="AC321">
        <v>1</v>
      </c>
      <c r="AD321">
        <v>1</v>
      </c>
      <c r="AG321">
        <v>14</v>
      </c>
      <c r="AH321">
        <v>417</v>
      </c>
      <c r="AI321" s="20" t="s">
        <v>556</v>
      </c>
      <c r="AQ321" s="20">
        <v>1</v>
      </c>
      <c r="AT321">
        <v>1</v>
      </c>
      <c r="AZ321">
        <v>1</v>
      </c>
      <c r="BC321">
        <v>1</v>
      </c>
      <c r="BJ321">
        <v>1</v>
      </c>
      <c r="BR321">
        <v>1</v>
      </c>
      <c r="BS321">
        <v>1</v>
      </c>
      <c r="BU321">
        <f t="shared" si="10"/>
        <v>2</v>
      </c>
    </row>
    <row r="322" spans="1:77" ht="75">
      <c r="A322" s="2" t="s">
        <v>292</v>
      </c>
      <c r="B322" s="4">
        <v>1</v>
      </c>
      <c r="C322" s="2"/>
      <c r="E322" s="2">
        <v>1</v>
      </c>
      <c r="F322" s="15"/>
      <c r="AA322">
        <f t="shared" si="9"/>
        <v>0</v>
      </c>
      <c r="AC322">
        <v>1</v>
      </c>
      <c r="AG322">
        <v>9</v>
      </c>
      <c r="AH322">
        <v>18</v>
      </c>
      <c r="AI322" s="20" t="s">
        <v>840</v>
      </c>
      <c r="AY322">
        <v>1</v>
      </c>
      <c r="BF322">
        <v>1</v>
      </c>
      <c r="BU322">
        <f t="shared" si="10"/>
        <v>0</v>
      </c>
      <c r="BV322">
        <v>1</v>
      </c>
    </row>
    <row r="323" spans="1:77">
      <c r="A323" s="2" t="s">
        <v>252</v>
      </c>
      <c r="B323" s="5">
        <v>1</v>
      </c>
      <c r="C323" s="2">
        <v>1</v>
      </c>
      <c r="D323" s="2"/>
      <c r="E323" s="2"/>
      <c r="F323" s="15"/>
      <c r="AA323">
        <f t="shared" si="9"/>
        <v>0</v>
      </c>
      <c r="BU323">
        <f t="shared" si="10"/>
        <v>0</v>
      </c>
    </row>
    <row r="324" spans="1:77">
      <c r="A324" s="2" t="s">
        <v>281</v>
      </c>
      <c r="B324" s="4">
        <v>1</v>
      </c>
      <c r="C324" s="2"/>
      <c r="D324" s="2">
        <v>1</v>
      </c>
      <c r="E324" s="2"/>
      <c r="F324" s="15"/>
      <c r="AA324">
        <f t="shared" si="9"/>
        <v>0</v>
      </c>
      <c r="BU324">
        <f t="shared" si="10"/>
        <v>0</v>
      </c>
    </row>
    <row r="325" spans="1:77">
      <c r="A325" s="2" t="s">
        <v>627</v>
      </c>
      <c r="B325" s="4">
        <v>1</v>
      </c>
      <c r="C325" s="2"/>
      <c r="D325" s="2"/>
      <c r="E325" s="2">
        <v>1</v>
      </c>
      <c r="F325" s="15"/>
      <c r="AA325">
        <f t="shared" si="9"/>
        <v>0</v>
      </c>
      <c r="AB325">
        <v>1</v>
      </c>
      <c r="AC325">
        <v>1</v>
      </c>
      <c r="AD325">
        <v>1</v>
      </c>
      <c r="AG325">
        <v>2</v>
      </c>
      <c r="AH325">
        <v>8</v>
      </c>
      <c r="AI325" s="20" t="s">
        <v>743</v>
      </c>
      <c r="AT325">
        <v>1</v>
      </c>
      <c r="BF325">
        <v>1</v>
      </c>
      <c r="BH325">
        <v>1</v>
      </c>
      <c r="BJ325">
        <v>1</v>
      </c>
      <c r="BU325">
        <f t="shared" si="10"/>
        <v>1</v>
      </c>
    </row>
    <row r="326" spans="1:77" ht="75" customHeight="1">
      <c r="A326" s="2" t="s">
        <v>234</v>
      </c>
      <c r="B326" s="5">
        <v>1</v>
      </c>
      <c r="C326" s="2"/>
      <c r="D326" s="2"/>
      <c r="E326" s="2">
        <v>1</v>
      </c>
      <c r="F326" s="15"/>
      <c r="AA326">
        <f t="shared" si="9"/>
        <v>0</v>
      </c>
      <c r="AB326">
        <v>1</v>
      </c>
      <c r="AC326">
        <v>1</v>
      </c>
      <c r="AD326">
        <v>1</v>
      </c>
      <c r="AG326">
        <v>11</v>
      </c>
      <c r="AH326">
        <v>3961</v>
      </c>
      <c r="AI326" s="20" t="s">
        <v>744</v>
      </c>
      <c r="AU326">
        <v>1</v>
      </c>
      <c r="BT326">
        <v>1</v>
      </c>
      <c r="BU326">
        <f t="shared" si="10"/>
        <v>0</v>
      </c>
      <c r="BV326">
        <v>1</v>
      </c>
      <c r="BW326">
        <v>1</v>
      </c>
    </row>
    <row r="327" spans="1:77" ht="261" customHeight="1">
      <c r="A327" s="2" t="s">
        <v>253</v>
      </c>
      <c r="B327" s="4">
        <v>1</v>
      </c>
      <c r="C327" s="2"/>
      <c r="D327" s="2"/>
      <c r="E327" s="2">
        <v>1</v>
      </c>
      <c r="F327" s="15"/>
      <c r="H327">
        <v>1</v>
      </c>
      <c r="N327">
        <v>1</v>
      </c>
      <c r="AA327">
        <f t="shared" si="9"/>
        <v>2</v>
      </c>
      <c r="AB327">
        <v>1</v>
      </c>
      <c r="AC327">
        <v>4</v>
      </c>
      <c r="AD327">
        <v>1</v>
      </c>
      <c r="AG327">
        <v>16</v>
      </c>
      <c r="AH327">
        <v>100</v>
      </c>
      <c r="AI327" s="20" t="s">
        <v>745</v>
      </c>
      <c r="AJ327">
        <v>23</v>
      </c>
      <c r="AK327" t="s">
        <v>563</v>
      </c>
      <c r="AL327" s="20" t="s">
        <v>746</v>
      </c>
      <c r="AM327">
        <v>6</v>
      </c>
      <c r="AT327">
        <v>1</v>
      </c>
      <c r="BC327">
        <v>1</v>
      </c>
      <c r="BE327">
        <v>1</v>
      </c>
      <c r="BJ327">
        <v>1</v>
      </c>
      <c r="BU327">
        <f t="shared" si="10"/>
        <v>1</v>
      </c>
    </row>
    <row r="328" spans="1:77" ht="261" customHeight="1">
      <c r="A328" s="2" t="s">
        <v>254</v>
      </c>
      <c r="B328" s="5">
        <v>1</v>
      </c>
      <c r="C328" s="2"/>
      <c r="D328" s="2">
        <v>1</v>
      </c>
      <c r="E328" s="2">
        <v>1</v>
      </c>
      <c r="F328" s="15"/>
      <c r="H328">
        <v>1</v>
      </c>
      <c r="N328">
        <v>1</v>
      </c>
      <c r="AA328">
        <f t="shared" si="9"/>
        <v>2</v>
      </c>
      <c r="AB328">
        <v>1</v>
      </c>
      <c r="AC328">
        <v>6</v>
      </c>
      <c r="AD328">
        <v>1</v>
      </c>
      <c r="AG328">
        <v>16</v>
      </c>
      <c r="AH328">
        <v>100</v>
      </c>
      <c r="AI328" s="20" t="s">
        <v>745</v>
      </c>
      <c r="AJ328">
        <v>23</v>
      </c>
      <c r="AK328" t="s">
        <v>563</v>
      </c>
      <c r="AL328" s="20" t="s">
        <v>746</v>
      </c>
      <c r="AM328">
        <v>6</v>
      </c>
      <c r="AT328">
        <v>1</v>
      </c>
      <c r="AU328">
        <v>1</v>
      </c>
      <c r="AV328">
        <v>1</v>
      </c>
      <c r="AW328">
        <v>1</v>
      </c>
      <c r="AY328">
        <v>1</v>
      </c>
      <c r="AZ328">
        <v>1</v>
      </c>
      <c r="BB328">
        <v>1</v>
      </c>
      <c r="BC328">
        <v>1</v>
      </c>
      <c r="BE328">
        <v>1</v>
      </c>
      <c r="BF328">
        <v>1</v>
      </c>
      <c r="BG328">
        <v>1</v>
      </c>
      <c r="BJ328">
        <v>1</v>
      </c>
      <c r="BR328">
        <v>1</v>
      </c>
      <c r="BS328">
        <v>1</v>
      </c>
      <c r="BU328">
        <f t="shared" si="10"/>
        <v>2</v>
      </c>
      <c r="BW328">
        <v>1</v>
      </c>
      <c r="BY328">
        <v>1</v>
      </c>
    </row>
    <row r="329" spans="1:77">
      <c r="A329" s="2" t="s">
        <v>255</v>
      </c>
      <c r="B329" s="4">
        <v>1</v>
      </c>
      <c r="C329" s="2"/>
      <c r="D329" s="2"/>
      <c r="E329" s="2">
        <v>1</v>
      </c>
      <c r="F329" s="15"/>
      <c r="G329">
        <v>1</v>
      </c>
      <c r="H329">
        <v>1</v>
      </c>
      <c r="O329" t="s">
        <v>858</v>
      </c>
      <c r="AA329">
        <f t="shared" si="9"/>
        <v>2</v>
      </c>
      <c r="AC329">
        <f t="shared" ref="AC329:AC333" si="11">SUM(G329:V329)</f>
        <v>2</v>
      </c>
      <c r="AG329">
        <v>10</v>
      </c>
      <c r="AJ329">
        <v>6</v>
      </c>
      <c r="AT329">
        <v>1</v>
      </c>
      <c r="BJ329">
        <v>1</v>
      </c>
      <c r="BK329">
        <v>1</v>
      </c>
      <c r="BU329">
        <f t="shared" si="10"/>
        <v>1</v>
      </c>
    </row>
    <row r="330" spans="1:77">
      <c r="A330" s="2" t="s">
        <v>256</v>
      </c>
      <c r="B330" s="5">
        <v>1</v>
      </c>
      <c r="C330" s="2"/>
      <c r="D330" s="2"/>
      <c r="E330" s="2">
        <v>1</v>
      </c>
      <c r="F330" s="15"/>
      <c r="G330">
        <v>1</v>
      </c>
      <c r="H330">
        <v>1</v>
      </c>
      <c r="AA330">
        <f t="shared" ref="AA330:AA394" si="12">SUM(G330:Z330)</f>
        <v>2</v>
      </c>
      <c r="AC330">
        <f t="shared" si="11"/>
        <v>2</v>
      </c>
      <c r="AG330">
        <v>10</v>
      </c>
      <c r="AJ330">
        <v>6</v>
      </c>
      <c r="AT330">
        <v>1</v>
      </c>
      <c r="BJ330">
        <v>1</v>
      </c>
      <c r="BK330">
        <v>1</v>
      </c>
      <c r="BU330">
        <f t="shared" ref="BU330:BU394" si="13">SUM(BJ330,BL330,BN330,BP330,BQ330,BR330)</f>
        <v>1</v>
      </c>
    </row>
    <row r="331" spans="1:77">
      <c r="A331" s="2" t="s">
        <v>257</v>
      </c>
      <c r="B331" s="4">
        <v>1</v>
      </c>
      <c r="C331" s="2"/>
      <c r="D331" s="2"/>
      <c r="E331" s="2">
        <v>1</v>
      </c>
      <c r="F331" s="15"/>
      <c r="G331">
        <v>1</v>
      </c>
      <c r="H331">
        <v>1</v>
      </c>
      <c r="AA331">
        <f t="shared" si="12"/>
        <v>2</v>
      </c>
      <c r="AC331">
        <f t="shared" si="11"/>
        <v>2</v>
      </c>
      <c r="AG331">
        <v>10</v>
      </c>
      <c r="AJ331">
        <v>6</v>
      </c>
      <c r="AT331">
        <v>1</v>
      </c>
      <c r="BJ331">
        <v>1</v>
      </c>
      <c r="BK331">
        <v>1</v>
      </c>
      <c r="BU331">
        <f t="shared" si="13"/>
        <v>1</v>
      </c>
    </row>
    <row r="332" spans="1:77">
      <c r="A332" s="2" t="s">
        <v>258</v>
      </c>
      <c r="B332" s="5">
        <v>1</v>
      </c>
      <c r="C332" s="2"/>
      <c r="D332" s="2"/>
      <c r="E332" s="2">
        <v>1</v>
      </c>
      <c r="F332" s="15"/>
      <c r="G332">
        <v>1</v>
      </c>
      <c r="H332">
        <v>1</v>
      </c>
      <c r="AA332">
        <f t="shared" si="12"/>
        <v>2</v>
      </c>
      <c r="AC332">
        <f t="shared" si="11"/>
        <v>2</v>
      </c>
      <c r="AG332">
        <v>10</v>
      </c>
      <c r="AJ332">
        <v>6</v>
      </c>
      <c r="AT332">
        <v>1</v>
      </c>
      <c r="BJ332">
        <v>1</v>
      </c>
      <c r="BU332">
        <f t="shared" si="13"/>
        <v>1</v>
      </c>
    </row>
    <row r="333" spans="1:77">
      <c r="A333" s="2" t="s">
        <v>259</v>
      </c>
      <c r="B333" s="5">
        <v>1</v>
      </c>
      <c r="C333" s="2"/>
      <c r="D333" s="2"/>
      <c r="E333" s="2">
        <v>1</v>
      </c>
      <c r="F333" s="15"/>
      <c r="G333">
        <v>1</v>
      </c>
      <c r="H333">
        <v>1</v>
      </c>
      <c r="AA333">
        <f t="shared" si="12"/>
        <v>2</v>
      </c>
      <c r="AC333">
        <f t="shared" si="11"/>
        <v>2</v>
      </c>
      <c r="AG333">
        <v>10</v>
      </c>
      <c r="AJ333">
        <v>6</v>
      </c>
      <c r="AT333">
        <v>1</v>
      </c>
      <c r="BJ333">
        <v>1</v>
      </c>
      <c r="BK333">
        <v>1</v>
      </c>
      <c r="BU333">
        <f t="shared" si="13"/>
        <v>1</v>
      </c>
    </row>
    <row r="334" spans="1:77">
      <c r="A334" s="2" t="s">
        <v>865</v>
      </c>
      <c r="B334" s="5"/>
      <c r="C334" s="2"/>
      <c r="D334" s="2"/>
      <c r="E334" s="2"/>
      <c r="F334" s="15"/>
    </row>
    <row r="335" spans="1:77" ht="45">
      <c r="A335" s="2" t="s">
        <v>235</v>
      </c>
      <c r="B335" s="5">
        <v>1</v>
      </c>
      <c r="C335" s="2"/>
      <c r="D335" s="2"/>
      <c r="E335" s="2">
        <v>1</v>
      </c>
      <c r="F335" s="15"/>
      <c r="H335">
        <v>1</v>
      </c>
      <c r="AA335">
        <f t="shared" si="12"/>
        <v>1</v>
      </c>
      <c r="AB335">
        <v>1</v>
      </c>
      <c r="AC335">
        <v>2</v>
      </c>
      <c r="AD335">
        <v>1</v>
      </c>
      <c r="AG335">
        <v>6</v>
      </c>
      <c r="AH335">
        <v>1873</v>
      </c>
      <c r="AI335" s="20" t="s">
        <v>747</v>
      </c>
      <c r="AJ335">
        <v>6</v>
      </c>
      <c r="AT335">
        <v>1</v>
      </c>
      <c r="AW335">
        <v>1</v>
      </c>
      <c r="BC335">
        <v>1</v>
      </c>
      <c r="BJ335">
        <v>1</v>
      </c>
      <c r="BL335">
        <v>1</v>
      </c>
      <c r="BR335">
        <v>1</v>
      </c>
      <c r="BU335">
        <f t="shared" si="13"/>
        <v>3</v>
      </c>
    </row>
    <row r="336" spans="1:77" ht="30">
      <c r="A336" s="2" t="s">
        <v>260</v>
      </c>
      <c r="B336" s="4">
        <v>1</v>
      </c>
      <c r="C336" s="2"/>
      <c r="D336" s="2"/>
      <c r="E336" s="2">
        <v>1</v>
      </c>
      <c r="F336" s="15"/>
      <c r="AA336">
        <f t="shared" si="12"/>
        <v>0</v>
      </c>
      <c r="AB336">
        <v>1</v>
      </c>
      <c r="AC336">
        <v>1</v>
      </c>
      <c r="AD336">
        <v>1</v>
      </c>
      <c r="AG336">
        <v>4</v>
      </c>
      <c r="AH336">
        <v>1200</v>
      </c>
      <c r="AI336" s="20" t="s">
        <v>748</v>
      </c>
      <c r="AT336">
        <v>1</v>
      </c>
      <c r="BJ336">
        <v>1</v>
      </c>
      <c r="BK336">
        <v>1</v>
      </c>
      <c r="BL336">
        <v>1</v>
      </c>
      <c r="BM336">
        <v>1</v>
      </c>
      <c r="BR336">
        <v>1</v>
      </c>
      <c r="BS336">
        <v>1</v>
      </c>
      <c r="BU336">
        <f t="shared" si="13"/>
        <v>3</v>
      </c>
    </row>
    <row r="337" spans="1:92" ht="30">
      <c r="A337" s="2" t="s">
        <v>236</v>
      </c>
      <c r="B337" s="5">
        <v>1</v>
      </c>
      <c r="C337" s="2"/>
      <c r="D337" s="2"/>
      <c r="E337" s="2">
        <v>1</v>
      </c>
      <c r="F337" s="15"/>
      <c r="AA337">
        <f t="shared" si="12"/>
        <v>0</v>
      </c>
      <c r="AB337">
        <v>1</v>
      </c>
      <c r="AC337">
        <v>1</v>
      </c>
      <c r="AD337">
        <v>1</v>
      </c>
      <c r="AG337">
        <v>4</v>
      </c>
      <c r="AH337">
        <v>1200</v>
      </c>
      <c r="AI337" s="20" t="s">
        <v>748</v>
      </c>
      <c r="AT337">
        <v>1</v>
      </c>
      <c r="BJ337">
        <v>1</v>
      </c>
      <c r="BL337">
        <v>1</v>
      </c>
      <c r="BR337">
        <v>1</v>
      </c>
      <c r="BS337">
        <v>1</v>
      </c>
      <c r="BU337">
        <f t="shared" si="13"/>
        <v>3</v>
      </c>
    </row>
    <row r="338" spans="1:92" ht="75">
      <c r="A338" s="2" t="s">
        <v>261</v>
      </c>
      <c r="B338" s="4">
        <v>1</v>
      </c>
      <c r="C338" s="2"/>
      <c r="D338" s="2"/>
      <c r="E338" s="2">
        <v>1</v>
      </c>
      <c r="F338" s="15"/>
      <c r="AA338">
        <f t="shared" si="12"/>
        <v>0</v>
      </c>
      <c r="AB338">
        <v>1</v>
      </c>
      <c r="AC338">
        <v>1</v>
      </c>
      <c r="AD338">
        <v>1</v>
      </c>
      <c r="AG338">
        <v>8</v>
      </c>
      <c r="AH338">
        <v>800</v>
      </c>
      <c r="AI338" s="20" t="s">
        <v>580</v>
      </c>
      <c r="AT338">
        <v>1</v>
      </c>
      <c r="BJ338">
        <v>1</v>
      </c>
      <c r="BL338">
        <v>1</v>
      </c>
      <c r="BR338">
        <v>1</v>
      </c>
      <c r="BU338">
        <f t="shared" si="13"/>
        <v>3</v>
      </c>
    </row>
    <row r="339" spans="1:92">
      <c r="A339" s="2" t="s">
        <v>106</v>
      </c>
      <c r="B339" s="5">
        <v>1</v>
      </c>
      <c r="C339" s="2"/>
      <c r="D339" s="2"/>
      <c r="E339" s="2">
        <v>1</v>
      </c>
      <c r="F339" s="15"/>
      <c r="AA339">
        <f t="shared" si="12"/>
        <v>0</v>
      </c>
      <c r="AB339">
        <v>1</v>
      </c>
      <c r="AC339" t="s">
        <v>563</v>
      </c>
      <c r="AD339">
        <v>1</v>
      </c>
      <c r="AG339" t="s">
        <v>563</v>
      </c>
      <c r="AH339" t="s">
        <v>563</v>
      </c>
      <c r="AI339" t="s">
        <v>563</v>
      </c>
      <c r="AT339">
        <v>1</v>
      </c>
      <c r="BU339">
        <f t="shared" si="13"/>
        <v>0</v>
      </c>
    </row>
    <row r="340" spans="1:92">
      <c r="A340" s="2" t="s">
        <v>237</v>
      </c>
      <c r="B340" s="4">
        <v>1</v>
      </c>
      <c r="C340" s="2"/>
      <c r="D340" s="2"/>
      <c r="E340" s="2">
        <v>1</v>
      </c>
      <c r="F340" s="15"/>
      <c r="H340">
        <v>1</v>
      </c>
      <c r="AA340">
        <f t="shared" si="12"/>
        <v>1</v>
      </c>
      <c r="AC340">
        <f>SUM(G340:V340)</f>
        <v>1</v>
      </c>
      <c r="AD340">
        <v>1</v>
      </c>
      <c r="AG340">
        <v>6</v>
      </c>
      <c r="AT340">
        <v>1</v>
      </c>
      <c r="BJ340">
        <v>1</v>
      </c>
      <c r="BL340">
        <v>1</v>
      </c>
      <c r="BM340">
        <v>1</v>
      </c>
      <c r="BR340">
        <v>1</v>
      </c>
      <c r="BS340">
        <v>1</v>
      </c>
      <c r="BU340">
        <f t="shared" si="13"/>
        <v>3</v>
      </c>
    </row>
    <row r="341" spans="1:92">
      <c r="A341" s="2" t="s">
        <v>38</v>
      </c>
      <c r="B341" s="5">
        <v>1</v>
      </c>
      <c r="C341" s="2"/>
      <c r="D341" s="2"/>
      <c r="E341" s="2">
        <v>1</v>
      </c>
      <c r="F341" s="15"/>
      <c r="Q341">
        <v>1</v>
      </c>
      <c r="AA341">
        <f t="shared" si="12"/>
        <v>1</v>
      </c>
      <c r="AC341">
        <f>SUM(G341:V341)</f>
        <v>1</v>
      </c>
      <c r="AD341">
        <v>1</v>
      </c>
      <c r="AG341">
        <v>8</v>
      </c>
      <c r="AT341">
        <v>1</v>
      </c>
      <c r="AW341">
        <v>1</v>
      </c>
      <c r="BF341">
        <v>1</v>
      </c>
      <c r="BJ341">
        <v>1</v>
      </c>
      <c r="BL341">
        <v>1</v>
      </c>
      <c r="BN341">
        <v>1</v>
      </c>
      <c r="BR341">
        <v>1</v>
      </c>
      <c r="BS341">
        <v>1</v>
      </c>
      <c r="BU341">
        <f t="shared" si="13"/>
        <v>4</v>
      </c>
    </row>
    <row r="342" spans="1:92" ht="30">
      <c r="A342" s="2" t="s">
        <v>602</v>
      </c>
      <c r="B342" s="5">
        <v>1</v>
      </c>
      <c r="C342" s="2"/>
      <c r="D342" s="2"/>
      <c r="E342" s="2">
        <v>1</v>
      </c>
      <c r="F342" s="15"/>
      <c r="AA342">
        <f t="shared" si="12"/>
        <v>0</v>
      </c>
      <c r="AB342">
        <v>1</v>
      </c>
      <c r="AC342">
        <v>1</v>
      </c>
      <c r="AD342">
        <v>1</v>
      </c>
      <c r="AG342">
        <v>4</v>
      </c>
      <c r="AH342">
        <v>300</v>
      </c>
      <c r="AI342" s="20" t="s">
        <v>749</v>
      </c>
      <c r="AU342">
        <v>1</v>
      </c>
      <c r="BU342">
        <f t="shared" si="13"/>
        <v>0</v>
      </c>
      <c r="BV342">
        <v>1</v>
      </c>
      <c r="BW342">
        <v>1</v>
      </c>
      <c r="CN342">
        <v>1</v>
      </c>
    </row>
    <row r="343" spans="1:92" ht="45">
      <c r="A343" s="2" t="s">
        <v>644</v>
      </c>
      <c r="B343" s="5">
        <v>1</v>
      </c>
      <c r="C343" s="2"/>
      <c r="D343" s="2"/>
      <c r="E343" s="2">
        <v>1</v>
      </c>
      <c r="F343" s="15"/>
      <c r="AA343">
        <f t="shared" si="12"/>
        <v>0</v>
      </c>
      <c r="AB343">
        <v>1</v>
      </c>
      <c r="AC343">
        <v>2</v>
      </c>
      <c r="AE343">
        <v>1</v>
      </c>
      <c r="AG343">
        <v>2</v>
      </c>
      <c r="AH343">
        <v>110</v>
      </c>
      <c r="AI343" s="20" t="s">
        <v>667</v>
      </c>
      <c r="AJ343">
        <v>3</v>
      </c>
      <c r="AK343">
        <v>300</v>
      </c>
      <c r="AL343" s="20" t="s">
        <v>639</v>
      </c>
      <c r="AT343">
        <v>1</v>
      </c>
      <c r="BC343">
        <v>1</v>
      </c>
      <c r="BJ343">
        <v>1</v>
      </c>
      <c r="BU343">
        <f t="shared" si="13"/>
        <v>1</v>
      </c>
    </row>
    <row r="344" spans="1:92" ht="30">
      <c r="A344" s="2" t="s">
        <v>78</v>
      </c>
      <c r="B344" s="4">
        <v>1</v>
      </c>
      <c r="C344" s="2"/>
      <c r="D344" s="2"/>
      <c r="E344" s="2">
        <v>1</v>
      </c>
      <c r="F344" s="15"/>
      <c r="AA344">
        <f t="shared" si="12"/>
        <v>0</v>
      </c>
      <c r="AB344">
        <v>1</v>
      </c>
      <c r="AC344">
        <v>1</v>
      </c>
      <c r="AE344">
        <v>1</v>
      </c>
      <c r="AG344">
        <v>3</v>
      </c>
      <c r="AH344">
        <v>856</v>
      </c>
      <c r="AI344" s="20" t="s">
        <v>384</v>
      </c>
      <c r="AT344">
        <v>1</v>
      </c>
      <c r="BB344">
        <v>1</v>
      </c>
      <c r="BJ344">
        <v>1</v>
      </c>
      <c r="BK344">
        <v>1</v>
      </c>
      <c r="BR344">
        <v>1</v>
      </c>
      <c r="BS344">
        <v>1</v>
      </c>
      <c r="BU344">
        <f t="shared" si="13"/>
        <v>2</v>
      </c>
    </row>
    <row r="345" spans="1:92" ht="30">
      <c r="A345" s="2" t="s">
        <v>21</v>
      </c>
      <c r="B345" s="5">
        <v>1</v>
      </c>
      <c r="C345" s="2"/>
      <c r="D345" s="2"/>
      <c r="E345" s="2">
        <v>1</v>
      </c>
      <c r="F345" s="15"/>
      <c r="AA345">
        <f t="shared" si="12"/>
        <v>0</v>
      </c>
      <c r="AB345">
        <v>1</v>
      </c>
      <c r="AC345">
        <v>1</v>
      </c>
      <c r="AE345">
        <v>1</v>
      </c>
      <c r="AG345">
        <v>3</v>
      </c>
      <c r="AH345">
        <v>856</v>
      </c>
      <c r="AI345" s="20" t="s">
        <v>384</v>
      </c>
      <c r="AT345">
        <v>1</v>
      </c>
      <c r="AW345">
        <v>1</v>
      </c>
      <c r="BB345">
        <v>1</v>
      </c>
      <c r="BF345">
        <v>1</v>
      </c>
      <c r="BJ345">
        <v>1</v>
      </c>
      <c r="BK345">
        <v>1</v>
      </c>
      <c r="BR345">
        <v>1</v>
      </c>
      <c r="BU345">
        <f t="shared" si="13"/>
        <v>2</v>
      </c>
    </row>
    <row r="346" spans="1:92">
      <c r="A346" s="2" t="s">
        <v>239</v>
      </c>
      <c r="B346" s="4">
        <v>1</v>
      </c>
      <c r="C346" s="2"/>
      <c r="D346" s="2"/>
      <c r="E346" s="2">
        <v>1</v>
      </c>
      <c r="F346" s="15"/>
      <c r="AA346">
        <f t="shared" si="12"/>
        <v>0</v>
      </c>
      <c r="AB346">
        <v>1</v>
      </c>
      <c r="AC346">
        <v>1</v>
      </c>
      <c r="AE346">
        <v>1</v>
      </c>
      <c r="AG346">
        <v>2</v>
      </c>
      <c r="AH346">
        <v>110</v>
      </c>
      <c r="AI346" s="20" t="s">
        <v>667</v>
      </c>
      <c r="AT346">
        <v>1</v>
      </c>
      <c r="BJ346">
        <v>1</v>
      </c>
      <c r="BL346">
        <v>1</v>
      </c>
      <c r="BN346">
        <v>1</v>
      </c>
      <c r="BU346">
        <f t="shared" si="13"/>
        <v>3</v>
      </c>
    </row>
    <row r="347" spans="1:92" ht="30">
      <c r="A347" s="2" t="s">
        <v>238</v>
      </c>
      <c r="B347" s="5">
        <v>1</v>
      </c>
      <c r="C347" s="2"/>
      <c r="D347" s="2"/>
      <c r="E347" s="2">
        <v>1</v>
      </c>
      <c r="F347" s="15"/>
      <c r="AA347">
        <f t="shared" si="12"/>
        <v>0</v>
      </c>
      <c r="AB347">
        <v>1</v>
      </c>
      <c r="AC347">
        <v>1</v>
      </c>
      <c r="AE347">
        <v>1</v>
      </c>
      <c r="AG347">
        <v>3</v>
      </c>
      <c r="AH347">
        <v>856</v>
      </c>
      <c r="AI347" s="20" t="s">
        <v>384</v>
      </c>
      <c r="AT347">
        <v>1</v>
      </c>
      <c r="BB347">
        <v>1</v>
      </c>
      <c r="BJ347">
        <v>1</v>
      </c>
      <c r="BK347">
        <v>1</v>
      </c>
      <c r="BL347">
        <v>1</v>
      </c>
      <c r="BM347">
        <v>1</v>
      </c>
      <c r="BR347">
        <v>1</v>
      </c>
      <c r="BU347">
        <f t="shared" si="13"/>
        <v>3</v>
      </c>
    </row>
    <row r="348" spans="1:92" ht="30">
      <c r="A348" s="2" t="s">
        <v>39</v>
      </c>
      <c r="B348" s="5">
        <v>1</v>
      </c>
      <c r="C348" s="2"/>
      <c r="D348" s="2"/>
      <c r="E348" s="2">
        <v>1</v>
      </c>
      <c r="F348" s="15"/>
      <c r="AA348">
        <f t="shared" si="12"/>
        <v>0</v>
      </c>
      <c r="AB348">
        <v>1</v>
      </c>
      <c r="AC348">
        <v>1</v>
      </c>
      <c r="AE348">
        <v>1</v>
      </c>
      <c r="AG348">
        <v>3</v>
      </c>
      <c r="AH348">
        <v>856</v>
      </c>
      <c r="AI348" s="20" t="s">
        <v>384</v>
      </c>
      <c r="AT348">
        <v>1</v>
      </c>
      <c r="AW348">
        <v>1</v>
      </c>
      <c r="AX348">
        <v>1</v>
      </c>
      <c r="BB348">
        <v>1</v>
      </c>
      <c r="BJ348">
        <v>1</v>
      </c>
      <c r="BK348">
        <v>1</v>
      </c>
      <c r="BR348">
        <v>1</v>
      </c>
      <c r="BS348">
        <v>1</v>
      </c>
      <c r="BU348">
        <f t="shared" si="13"/>
        <v>2</v>
      </c>
    </row>
    <row r="349" spans="1:92" ht="45">
      <c r="A349" s="2" t="s">
        <v>107</v>
      </c>
      <c r="B349" s="4">
        <v>1</v>
      </c>
      <c r="C349" s="2"/>
      <c r="D349" s="2"/>
      <c r="E349" s="2">
        <v>1</v>
      </c>
      <c r="F349" s="15"/>
      <c r="AA349">
        <f t="shared" si="12"/>
        <v>0</v>
      </c>
      <c r="AB349">
        <v>1</v>
      </c>
      <c r="AC349">
        <v>4</v>
      </c>
      <c r="AD349">
        <v>1</v>
      </c>
      <c r="AE349">
        <v>1</v>
      </c>
      <c r="AG349">
        <v>3</v>
      </c>
      <c r="AH349">
        <v>300</v>
      </c>
      <c r="AI349" s="20" t="s">
        <v>639</v>
      </c>
      <c r="AJ349">
        <v>4</v>
      </c>
      <c r="AL349" s="20" t="s">
        <v>852</v>
      </c>
      <c r="AM349">
        <v>2</v>
      </c>
      <c r="AO349" s="20" t="s">
        <v>581</v>
      </c>
      <c r="AT349">
        <v>1</v>
      </c>
      <c r="AW349">
        <v>1</v>
      </c>
      <c r="AX349">
        <v>1</v>
      </c>
      <c r="BB349">
        <v>1</v>
      </c>
      <c r="BC349">
        <v>1</v>
      </c>
      <c r="BF349">
        <v>1</v>
      </c>
      <c r="BJ349">
        <v>1</v>
      </c>
      <c r="BK349">
        <v>1</v>
      </c>
      <c r="BR349">
        <v>1</v>
      </c>
      <c r="BS349">
        <v>1</v>
      </c>
      <c r="BU349">
        <f t="shared" si="13"/>
        <v>2</v>
      </c>
    </row>
    <row r="350" spans="1:92" ht="75">
      <c r="A350" s="2" t="s">
        <v>240</v>
      </c>
      <c r="B350" s="5">
        <v>1</v>
      </c>
      <c r="C350" s="2"/>
      <c r="D350" s="2"/>
      <c r="E350" s="2">
        <v>1</v>
      </c>
      <c r="F350" s="15"/>
      <c r="H350">
        <v>1</v>
      </c>
      <c r="N350">
        <v>1</v>
      </c>
      <c r="AA350">
        <f t="shared" si="12"/>
        <v>2</v>
      </c>
      <c r="AB350">
        <v>1</v>
      </c>
      <c r="AC350">
        <v>3</v>
      </c>
      <c r="AD350">
        <v>1</v>
      </c>
      <c r="AG350">
        <v>9</v>
      </c>
      <c r="AH350">
        <v>834</v>
      </c>
      <c r="AI350" s="20" t="s">
        <v>752</v>
      </c>
      <c r="AJ350">
        <v>6</v>
      </c>
      <c r="AQ350" s="20">
        <v>1</v>
      </c>
      <c r="AT350">
        <v>1</v>
      </c>
      <c r="BJ350">
        <v>1</v>
      </c>
      <c r="BR350">
        <v>1</v>
      </c>
      <c r="BS350">
        <v>1</v>
      </c>
      <c r="BT350">
        <v>1</v>
      </c>
      <c r="BU350">
        <f t="shared" si="13"/>
        <v>2</v>
      </c>
      <c r="CC350">
        <v>1</v>
      </c>
    </row>
    <row r="351" spans="1:92">
      <c r="A351" s="2" t="s">
        <v>40</v>
      </c>
      <c r="B351" s="5">
        <v>1</v>
      </c>
      <c r="C351" s="2"/>
      <c r="D351" s="2"/>
      <c r="E351" s="2">
        <v>1</v>
      </c>
      <c r="F351" s="15"/>
      <c r="H351">
        <v>1</v>
      </c>
      <c r="AA351">
        <f t="shared" si="12"/>
        <v>1</v>
      </c>
      <c r="AC351">
        <f>SUM(G351:V351)</f>
        <v>1</v>
      </c>
      <c r="AD351">
        <v>1</v>
      </c>
      <c r="AG351">
        <v>6</v>
      </c>
      <c r="AT351">
        <v>1</v>
      </c>
      <c r="BJ351">
        <v>1</v>
      </c>
      <c r="BU351">
        <f t="shared" si="13"/>
        <v>1</v>
      </c>
    </row>
    <row r="352" spans="1:92" ht="75">
      <c r="A352" s="2" t="s">
        <v>444</v>
      </c>
      <c r="B352" s="4">
        <v>1</v>
      </c>
      <c r="C352" s="2"/>
      <c r="D352" s="2"/>
      <c r="E352" s="2">
        <v>1</v>
      </c>
      <c r="F352" s="15"/>
      <c r="AA352">
        <f t="shared" si="12"/>
        <v>0</v>
      </c>
      <c r="AB352">
        <v>1</v>
      </c>
      <c r="AC352">
        <v>1</v>
      </c>
      <c r="AD352">
        <v>1</v>
      </c>
      <c r="AG352">
        <v>9</v>
      </c>
      <c r="AH352">
        <v>834</v>
      </c>
      <c r="AI352" s="20" t="s">
        <v>752</v>
      </c>
      <c r="AQ352" s="20">
        <v>1</v>
      </c>
      <c r="AT352">
        <v>1</v>
      </c>
      <c r="BJ352">
        <v>1</v>
      </c>
      <c r="BU352">
        <f t="shared" si="13"/>
        <v>1</v>
      </c>
    </row>
    <row r="353" spans="1:75">
      <c r="A353" s="2" t="s">
        <v>339</v>
      </c>
      <c r="B353" s="5">
        <v>1</v>
      </c>
      <c r="C353" s="2"/>
      <c r="D353" s="2"/>
      <c r="E353" s="2">
        <v>1</v>
      </c>
      <c r="F353" s="15"/>
      <c r="H353">
        <v>1</v>
      </c>
      <c r="J353">
        <v>1</v>
      </c>
      <c r="Q353">
        <v>1</v>
      </c>
      <c r="AA353">
        <f t="shared" si="12"/>
        <v>3</v>
      </c>
      <c r="AC353">
        <f>SUM(G353:V353)</f>
        <v>3</v>
      </c>
      <c r="AD353">
        <v>1</v>
      </c>
      <c r="AG353">
        <v>6</v>
      </c>
      <c r="AJ353">
        <v>9</v>
      </c>
      <c r="AM353">
        <v>8</v>
      </c>
      <c r="AT353">
        <v>1</v>
      </c>
      <c r="AW353">
        <v>1</v>
      </c>
      <c r="BJ353">
        <v>1</v>
      </c>
      <c r="BU353">
        <f t="shared" si="13"/>
        <v>1</v>
      </c>
    </row>
    <row r="354" spans="1:75" ht="75">
      <c r="A354" s="2" t="s">
        <v>645</v>
      </c>
      <c r="B354" s="5">
        <v>1</v>
      </c>
      <c r="C354" s="2"/>
      <c r="D354" s="2"/>
      <c r="E354" s="2">
        <v>1</v>
      </c>
      <c r="F354" s="15"/>
      <c r="AA354">
        <f t="shared" si="12"/>
        <v>0</v>
      </c>
      <c r="AB354">
        <v>1</v>
      </c>
      <c r="AC354">
        <v>1</v>
      </c>
      <c r="AE354">
        <v>1</v>
      </c>
      <c r="AG354">
        <v>5</v>
      </c>
      <c r="AH354">
        <v>605</v>
      </c>
      <c r="AI354" s="20" t="s">
        <v>753</v>
      </c>
      <c r="AR354">
        <v>1</v>
      </c>
      <c r="AT354">
        <v>1</v>
      </c>
      <c r="BJ354">
        <v>1</v>
      </c>
      <c r="BL354">
        <v>1</v>
      </c>
      <c r="BR354">
        <v>1</v>
      </c>
      <c r="BU354">
        <f t="shared" si="13"/>
        <v>3</v>
      </c>
    </row>
    <row r="355" spans="1:75" ht="90">
      <c r="A355" s="2" t="s">
        <v>291</v>
      </c>
      <c r="B355" s="4">
        <v>1</v>
      </c>
      <c r="C355" s="2"/>
      <c r="D355" s="2"/>
      <c r="E355" s="2">
        <v>1</v>
      </c>
      <c r="F355" s="15"/>
      <c r="AA355">
        <f t="shared" si="12"/>
        <v>0</v>
      </c>
      <c r="AB355">
        <v>1</v>
      </c>
      <c r="AC355">
        <v>1</v>
      </c>
      <c r="AD355">
        <v>1</v>
      </c>
      <c r="AG355">
        <v>7</v>
      </c>
      <c r="AI355" s="20" t="s">
        <v>754</v>
      </c>
      <c r="AT355">
        <v>1</v>
      </c>
      <c r="AZ355">
        <v>1</v>
      </c>
      <c r="BC355">
        <v>1</v>
      </c>
      <c r="BG355">
        <v>1</v>
      </c>
      <c r="BH355">
        <v>1</v>
      </c>
      <c r="BN355">
        <v>1</v>
      </c>
      <c r="BU355">
        <f t="shared" si="13"/>
        <v>1</v>
      </c>
    </row>
    <row r="356" spans="1:75" ht="97" customHeight="1">
      <c r="A356" s="2" t="s">
        <v>446</v>
      </c>
      <c r="B356" s="5">
        <v>1</v>
      </c>
      <c r="C356" s="2"/>
      <c r="D356" s="2"/>
      <c r="E356" s="2">
        <v>1</v>
      </c>
      <c r="F356" s="15"/>
      <c r="AA356">
        <f t="shared" si="12"/>
        <v>0</v>
      </c>
      <c r="AB356">
        <v>1</v>
      </c>
      <c r="AC356">
        <v>1</v>
      </c>
      <c r="AD356">
        <v>1</v>
      </c>
      <c r="AG356">
        <v>7</v>
      </c>
      <c r="AH356">
        <v>350</v>
      </c>
      <c r="AI356" s="20" t="s">
        <v>720</v>
      </c>
      <c r="AT356">
        <v>1</v>
      </c>
      <c r="AV356">
        <v>1</v>
      </c>
      <c r="BJ356">
        <v>1</v>
      </c>
      <c r="BN356">
        <v>1</v>
      </c>
      <c r="BU356">
        <f t="shared" si="13"/>
        <v>2</v>
      </c>
    </row>
    <row r="357" spans="1:75">
      <c r="A357" s="2" t="s">
        <v>447</v>
      </c>
      <c r="B357" s="4">
        <v>1</v>
      </c>
      <c r="C357" s="2"/>
      <c r="D357" s="2"/>
      <c r="E357" s="2">
        <v>1</v>
      </c>
      <c r="F357" s="15"/>
      <c r="N357">
        <v>1</v>
      </c>
      <c r="P357">
        <v>1</v>
      </c>
      <c r="AA357">
        <f t="shared" si="12"/>
        <v>2</v>
      </c>
      <c r="AC357">
        <f>SUM(G357:V357)</f>
        <v>2</v>
      </c>
      <c r="AD357">
        <v>1</v>
      </c>
      <c r="AG357">
        <v>20</v>
      </c>
      <c r="AT357">
        <v>1</v>
      </c>
      <c r="BC357">
        <v>1</v>
      </c>
      <c r="BE357">
        <v>1</v>
      </c>
      <c r="BF357">
        <v>1</v>
      </c>
      <c r="BN357">
        <v>1</v>
      </c>
      <c r="BO357">
        <v>1</v>
      </c>
      <c r="BU357">
        <f t="shared" si="13"/>
        <v>1</v>
      </c>
    </row>
    <row r="358" spans="1:75" ht="30">
      <c r="A358" s="2" t="s">
        <v>243</v>
      </c>
      <c r="B358" s="5">
        <v>1</v>
      </c>
      <c r="C358" s="2"/>
      <c r="D358" s="2"/>
      <c r="E358" s="2">
        <v>1</v>
      </c>
      <c r="F358" s="15"/>
      <c r="AA358">
        <f t="shared" si="12"/>
        <v>0</v>
      </c>
      <c r="AB358">
        <v>1</v>
      </c>
      <c r="AC358">
        <v>1</v>
      </c>
      <c r="AD358">
        <v>1</v>
      </c>
      <c r="AG358">
        <v>3</v>
      </c>
      <c r="AH358">
        <v>230</v>
      </c>
      <c r="AI358" s="20" t="s">
        <v>755</v>
      </c>
      <c r="AU358">
        <v>1</v>
      </c>
      <c r="BS358">
        <v>1</v>
      </c>
      <c r="BU358">
        <f t="shared" si="13"/>
        <v>0</v>
      </c>
      <c r="BW358">
        <v>1</v>
      </c>
    </row>
    <row r="359" spans="1:75">
      <c r="A359" s="2" t="s">
        <v>448</v>
      </c>
      <c r="B359" s="4">
        <v>1</v>
      </c>
      <c r="C359" s="2"/>
      <c r="D359" s="2"/>
      <c r="E359" s="2">
        <v>1</v>
      </c>
      <c r="F359" s="15"/>
      <c r="U359">
        <v>1</v>
      </c>
      <c r="AA359">
        <f t="shared" si="12"/>
        <v>1</v>
      </c>
      <c r="AC359">
        <f t="shared" ref="AC359:AC365" si="14">SUM(G359:V359)</f>
        <v>1</v>
      </c>
      <c r="AD359">
        <v>1</v>
      </c>
      <c r="AU359">
        <v>1</v>
      </c>
      <c r="BS359">
        <v>1</v>
      </c>
      <c r="BU359">
        <f t="shared" si="13"/>
        <v>0</v>
      </c>
      <c r="BW359">
        <v>1</v>
      </c>
    </row>
    <row r="360" spans="1:75">
      <c r="A360" s="2" t="s">
        <v>244</v>
      </c>
      <c r="B360" s="5">
        <v>1</v>
      </c>
      <c r="C360" s="2"/>
      <c r="D360" s="2"/>
      <c r="E360" s="2">
        <v>1</v>
      </c>
      <c r="F360" s="15"/>
      <c r="G360">
        <v>1</v>
      </c>
      <c r="AA360">
        <f t="shared" si="12"/>
        <v>1</v>
      </c>
      <c r="AC360">
        <f t="shared" si="14"/>
        <v>1</v>
      </c>
      <c r="AD360">
        <v>1</v>
      </c>
      <c r="AG360">
        <v>10</v>
      </c>
      <c r="AT360">
        <v>1</v>
      </c>
      <c r="BJ360">
        <v>1</v>
      </c>
      <c r="BU360">
        <f t="shared" si="13"/>
        <v>1</v>
      </c>
    </row>
    <row r="361" spans="1:75">
      <c r="A361" s="2" t="s">
        <v>449</v>
      </c>
      <c r="B361" s="4">
        <v>1</v>
      </c>
      <c r="C361" s="2"/>
      <c r="D361" s="2"/>
      <c r="E361" s="2">
        <v>1</v>
      </c>
      <c r="F361" s="15"/>
      <c r="J361">
        <v>1</v>
      </c>
      <c r="L361">
        <v>1</v>
      </c>
      <c r="N361">
        <v>1</v>
      </c>
      <c r="AA361">
        <f t="shared" si="12"/>
        <v>3</v>
      </c>
      <c r="AC361">
        <f t="shared" si="14"/>
        <v>3</v>
      </c>
      <c r="AD361">
        <v>1</v>
      </c>
      <c r="AG361">
        <v>9</v>
      </c>
      <c r="AJ361">
        <v>34</v>
      </c>
      <c r="AT361">
        <v>1</v>
      </c>
      <c r="BE361">
        <v>1</v>
      </c>
      <c r="BJ361">
        <v>1</v>
      </c>
      <c r="BL361">
        <v>1</v>
      </c>
      <c r="BN361">
        <v>1</v>
      </c>
      <c r="BR361">
        <v>1</v>
      </c>
      <c r="BS361">
        <v>1</v>
      </c>
      <c r="BU361">
        <f t="shared" si="13"/>
        <v>4</v>
      </c>
    </row>
    <row r="362" spans="1:75">
      <c r="A362" s="2" t="s">
        <v>280</v>
      </c>
      <c r="B362" s="5">
        <v>1</v>
      </c>
      <c r="C362" s="2"/>
      <c r="D362" s="2"/>
      <c r="E362" s="2">
        <v>1</v>
      </c>
      <c r="F362" s="15"/>
      <c r="P362">
        <v>1</v>
      </c>
      <c r="AA362">
        <f t="shared" si="12"/>
        <v>1</v>
      </c>
      <c r="AC362">
        <f t="shared" si="14"/>
        <v>1</v>
      </c>
      <c r="AF362">
        <v>1</v>
      </c>
      <c r="AG362">
        <v>20</v>
      </c>
      <c r="AT362">
        <v>1</v>
      </c>
      <c r="BJ362">
        <v>1</v>
      </c>
      <c r="BR362">
        <v>1</v>
      </c>
      <c r="BU362">
        <f t="shared" si="13"/>
        <v>2</v>
      </c>
    </row>
    <row r="363" spans="1:75">
      <c r="A363" s="2" t="s">
        <v>450</v>
      </c>
      <c r="B363" s="4">
        <v>1</v>
      </c>
      <c r="C363" s="2"/>
      <c r="D363" s="2"/>
      <c r="E363" s="2">
        <v>1</v>
      </c>
      <c r="F363" s="15"/>
      <c r="J363">
        <v>1</v>
      </c>
      <c r="N363">
        <v>1</v>
      </c>
      <c r="AA363">
        <f t="shared" si="12"/>
        <v>2</v>
      </c>
      <c r="AC363">
        <f t="shared" si="14"/>
        <v>2</v>
      </c>
      <c r="AD363">
        <v>1</v>
      </c>
      <c r="AG363">
        <v>9</v>
      </c>
      <c r="AT363">
        <v>1</v>
      </c>
      <c r="BE363">
        <v>1</v>
      </c>
      <c r="BJ363">
        <v>1</v>
      </c>
      <c r="BL363">
        <v>1</v>
      </c>
      <c r="BN363">
        <v>1</v>
      </c>
      <c r="BR363">
        <v>1</v>
      </c>
      <c r="BS363">
        <v>1</v>
      </c>
      <c r="BU363">
        <f t="shared" si="13"/>
        <v>4</v>
      </c>
    </row>
    <row r="364" spans="1:75">
      <c r="A364" s="2" t="s">
        <v>451</v>
      </c>
      <c r="B364" s="5">
        <v>1</v>
      </c>
      <c r="C364" s="2"/>
      <c r="D364" s="2"/>
      <c r="E364" s="2">
        <v>1</v>
      </c>
      <c r="F364" s="15"/>
      <c r="G364">
        <v>1</v>
      </c>
      <c r="AA364">
        <f t="shared" si="12"/>
        <v>1</v>
      </c>
      <c r="AC364">
        <f t="shared" si="14"/>
        <v>1</v>
      </c>
      <c r="AD364">
        <v>1</v>
      </c>
      <c r="AG364">
        <v>10</v>
      </c>
      <c r="AT364">
        <v>1</v>
      </c>
      <c r="BJ364">
        <v>1</v>
      </c>
      <c r="BS364">
        <v>1</v>
      </c>
      <c r="BU364">
        <f t="shared" si="13"/>
        <v>1</v>
      </c>
    </row>
    <row r="365" spans="1:75">
      <c r="A365" s="2" t="s">
        <v>452</v>
      </c>
      <c r="B365" s="4">
        <v>1</v>
      </c>
      <c r="C365" s="2"/>
      <c r="D365" s="2"/>
      <c r="E365" s="2">
        <v>1</v>
      </c>
      <c r="F365" s="15"/>
      <c r="G365">
        <v>1</v>
      </c>
      <c r="H365">
        <v>1</v>
      </c>
      <c r="AA365">
        <f t="shared" si="12"/>
        <v>2</v>
      </c>
      <c r="AC365">
        <f t="shared" si="14"/>
        <v>2</v>
      </c>
      <c r="AD365">
        <v>1</v>
      </c>
      <c r="AG365">
        <v>10</v>
      </c>
      <c r="AJ365">
        <v>6</v>
      </c>
      <c r="AT365">
        <v>1</v>
      </c>
      <c r="BF365">
        <v>1</v>
      </c>
      <c r="BJ365">
        <v>1</v>
      </c>
      <c r="BK365">
        <v>1</v>
      </c>
      <c r="BS365">
        <v>1</v>
      </c>
      <c r="BU365">
        <f t="shared" si="13"/>
        <v>1</v>
      </c>
    </row>
    <row r="366" spans="1:75" ht="90">
      <c r="A366" s="2" t="s">
        <v>245</v>
      </c>
      <c r="B366" s="5">
        <v>1</v>
      </c>
      <c r="C366" s="2"/>
      <c r="D366" s="2"/>
      <c r="E366" s="2">
        <v>1</v>
      </c>
      <c r="F366" s="15"/>
      <c r="AA366">
        <f t="shared" si="12"/>
        <v>0</v>
      </c>
      <c r="AB366">
        <v>1</v>
      </c>
      <c r="AC366">
        <v>1</v>
      </c>
      <c r="AD366">
        <v>1</v>
      </c>
      <c r="AG366">
        <v>10</v>
      </c>
      <c r="AH366">
        <v>10124</v>
      </c>
      <c r="AI366" s="20" t="s">
        <v>756</v>
      </c>
      <c r="AQ366" s="20">
        <v>1</v>
      </c>
      <c r="AT366">
        <v>1</v>
      </c>
      <c r="AY366">
        <v>1</v>
      </c>
      <c r="BL366">
        <v>1</v>
      </c>
      <c r="BU366">
        <f t="shared" si="13"/>
        <v>1</v>
      </c>
    </row>
    <row r="367" spans="1:75">
      <c r="A367" s="2" t="s">
        <v>453</v>
      </c>
      <c r="B367" s="5">
        <v>1</v>
      </c>
      <c r="C367" s="2"/>
      <c r="D367" s="2"/>
      <c r="E367" s="2">
        <v>1</v>
      </c>
      <c r="F367" s="15"/>
      <c r="H367">
        <v>1</v>
      </c>
      <c r="AA367">
        <f t="shared" si="12"/>
        <v>1</v>
      </c>
      <c r="AC367">
        <f>SUM(G367:V367)</f>
        <v>1</v>
      </c>
      <c r="AD367">
        <v>1</v>
      </c>
      <c r="AG367">
        <v>6</v>
      </c>
      <c r="AT367">
        <v>1</v>
      </c>
      <c r="BJ367">
        <v>1</v>
      </c>
      <c r="BL367">
        <v>1</v>
      </c>
      <c r="BR367">
        <v>1</v>
      </c>
      <c r="BS367">
        <v>1</v>
      </c>
      <c r="BU367">
        <f t="shared" si="13"/>
        <v>3</v>
      </c>
    </row>
    <row r="368" spans="1:75" ht="60">
      <c r="A368" s="2" t="s">
        <v>759</v>
      </c>
      <c r="B368" s="5">
        <v>1</v>
      </c>
      <c r="C368" s="2"/>
      <c r="D368" s="2"/>
      <c r="E368" s="2">
        <v>1</v>
      </c>
      <c r="F368" s="15"/>
      <c r="AA368">
        <f t="shared" si="12"/>
        <v>0</v>
      </c>
      <c r="AB368">
        <v>1</v>
      </c>
      <c r="AC368">
        <v>1</v>
      </c>
      <c r="AD368">
        <v>1</v>
      </c>
      <c r="AG368">
        <v>7</v>
      </c>
      <c r="AH368">
        <v>140</v>
      </c>
      <c r="AI368" s="20" t="s">
        <v>761</v>
      </c>
      <c r="AQ368" s="20">
        <v>1</v>
      </c>
      <c r="AY368">
        <v>1</v>
      </c>
      <c r="BU368">
        <f t="shared" si="13"/>
        <v>0</v>
      </c>
    </row>
    <row r="369" spans="1:100" ht="75">
      <c r="A369" s="2" t="s">
        <v>454</v>
      </c>
      <c r="B369" s="4">
        <v>1</v>
      </c>
      <c r="C369" s="2"/>
      <c r="D369" s="2"/>
      <c r="E369" s="2">
        <v>1</v>
      </c>
      <c r="F369" s="15"/>
      <c r="G369">
        <v>1</v>
      </c>
      <c r="AA369">
        <f t="shared" si="12"/>
        <v>1</v>
      </c>
      <c r="AB369">
        <v>1</v>
      </c>
      <c r="AC369">
        <v>2</v>
      </c>
      <c r="AD369">
        <v>1</v>
      </c>
      <c r="AG369">
        <v>5</v>
      </c>
      <c r="AH369">
        <v>500</v>
      </c>
      <c r="AI369" s="20" t="s">
        <v>762</v>
      </c>
      <c r="AJ369">
        <v>10</v>
      </c>
      <c r="AT369">
        <v>1</v>
      </c>
      <c r="AW369">
        <v>1</v>
      </c>
      <c r="BC369">
        <v>1</v>
      </c>
      <c r="BJ369">
        <v>1</v>
      </c>
      <c r="BR369">
        <v>1</v>
      </c>
      <c r="BS369">
        <v>1</v>
      </c>
      <c r="BU369">
        <f t="shared" si="13"/>
        <v>2</v>
      </c>
    </row>
    <row r="370" spans="1:100">
      <c r="A370" s="2" t="s">
        <v>349</v>
      </c>
      <c r="B370" s="5">
        <v>1</v>
      </c>
      <c r="C370" s="2"/>
      <c r="D370" s="2"/>
      <c r="E370" s="2">
        <v>1</v>
      </c>
      <c r="F370" s="15"/>
      <c r="G370">
        <v>1</v>
      </c>
      <c r="AA370">
        <f t="shared" si="12"/>
        <v>1</v>
      </c>
      <c r="AC370">
        <f>SUM(G370:V370)</f>
        <v>1</v>
      </c>
      <c r="AD370">
        <v>1</v>
      </c>
      <c r="AG370">
        <v>10</v>
      </c>
      <c r="AT370">
        <v>1</v>
      </c>
      <c r="AW370">
        <v>1</v>
      </c>
      <c r="BJ370">
        <v>1</v>
      </c>
      <c r="BU370">
        <f t="shared" si="13"/>
        <v>1</v>
      </c>
    </row>
    <row r="371" spans="1:100" ht="45">
      <c r="A371" s="2" t="s">
        <v>455</v>
      </c>
      <c r="B371" s="4">
        <v>1</v>
      </c>
      <c r="C371" s="2"/>
      <c r="D371" s="2"/>
      <c r="E371" s="2">
        <v>1</v>
      </c>
      <c r="F371" s="15"/>
      <c r="AA371">
        <f t="shared" si="12"/>
        <v>0</v>
      </c>
      <c r="AB371">
        <v>1</v>
      </c>
      <c r="AC371">
        <v>1</v>
      </c>
      <c r="AE371">
        <v>1</v>
      </c>
      <c r="AG371">
        <v>3</v>
      </c>
      <c r="AH371">
        <v>50</v>
      </c>
      <c r="AI371" s="20" t="s">
        <v>381</v>
      </c>
      <c r="AQ371" s="20">
        <v>1</v>
      </c>
      <c r="AT371">
        <v>1</v>
      </c>
      <c r="BJ371">
        <v>1</v>
      </c>
      <c r="BR371">
        <v>1</v>
      </c>
      <c r="BS371">
        <v>1</v>
      </c>
      <c r="BU371">
        <f t="shared" si="13"/>
        <v>2</v>
      </c>
    </row>
    <row r="372" spans="1:100" ht="75">
      <c r="A372" s="2" t="s">
        <v>246</v>
      </c>
      <c r="B372" s="5">
        <v>1</v>
      </c>
      <c r="C372" s="2"/>
      <c r="D372" s="2"/>
      <c r="E372" s="2">
        <v>1</v>
      </c>
      <c r="F372" s="15"/>
      <c r="G372">
        <v>1</v>
      </c>
      <c r="AA372">
        <f t="shared" si="12"/>
        <v>1</v>
      </c>
      <c r="AB372">
        <v>1</v>
      </c>
      <c r="AC372">
        <v>2</v>
      </c>
      <c r="AD372">
        <v>1</v>
      </c>
      <c r="AG372">
        <v>5</v>
      </c>
      <c r="AH372">
        <v>500</v>
      </c>
      <c r="AI372" s="20" t="s">
        <v>762</v>
      </c>
      <c r="AJ372">
        <v>10</v>
      </c>
      <c r="AT372">
        <v>1</v>
      </c>
      <c r="AW372">
        <v>1</v>
      </c>
      <c r="BC372">
        <v>1</v>
      </c>
      <c r="BJ372">
        <v>1</v>
      </c>
      <c r="BS372">
        <v>1</v>
      </c>
      <c r="BU372">
        <f t="shared" si="13"/>
        <v>1</v>
      </c>
    </row>
    <row r="373" spans="1:100" ht="90">
      <c r="A373" s="2" t="s">
        <v>23</v>
      </c>
      <c r="B373" s="4">
        <v>1</v>
      </c>
      <c r="C373" s="2"/>
      <c r="D373" s="2"/>
      <c r="E373" s="2">
        <v>1</v>
      </c>
      <c r="F373" s="15"/>
      <c r="AA373">
        <f t="shared" si="12"/>
        <v>0</v>
      </c>
      <c r="AB373">
        <v>1</v>
      </c>
      <c r="AC373">
        <v>1</v>
      </c>
      <c r="AD373">
        <v>1</v>
      </c>
      <c r="AG373">
        <v>10</v>
      </c>
      <c r="AH373">
        <v>200</v>
      </c>
      <c r="AI373" s="20" t="s">
        <v>763</v>
      </c>
      <c r="AU373">
        <v>1</v>
      </c>
      <c r="BU373">
        <f t="shared" si="13"/>
        <v>0</v>
      </c>
      <c r="BW373">
        <v>1</v>
      </c>
    </row>
    <row r="374" spans="1:100">
      <c r="A374" s="2" t="s">
        <v>77</v>
      </c>
      <c r="B374" s="5">
        <v>1</v>
      </c>
      <c r="C374" s="2"/>
      <c r="D374" s="2"/>
      <c r="E374" s="2">
        <v>1</v>
      </c>
      <c r="F374" s="15"/>
      <c r="H374">
        <v>1</v>
      </c>
      <c r="AA374">
        <f t="shared" si="12"/>
        <v>1</v>
      </c>
      <c r="AC374">
        <f t="shared" ref="AC374:AC379" si="15">SUM(G374:V374)</f>
        <v>1</v>
      </c>
      <c r="AD374">
        <v>1</v>
      </c>
      <c r="AG374">
        <v>6</v>
      </c>
      <c r="AR374">
        <v>1</v>
      </c>
      <c r="AT374">
        <v>1</v>
      </c>
      <c r="BH374">
        <v>1</v>
      </c>
      <c r="BS374">
        <v>1</v>
      </c>
      <c r="BT374">
        <v>1</v>
      </c>
      <c r="BU374">
        <f t="shared" si="13"/>
        <v>0</v>
      </c>
      <c r="CF374">
        <v>1</v>
      </c>
    </row>
    <row r="375" spans="1:100">
      <c r="A375" s="2" t="s">
        <v>766</v>
      </c>
      <c r="B375" s="5">
        <v>1</v>
      </c>
      <c r="C375" s="2"/>
      <c r="D375" s="2"/>
      <c r="E375" s="2">
        <v>1</v>
      </c>
      <c r="F375" s="15"/>
      <c r="H375">
        <v>1</v>
      </c>
      <c r="N375">
        <v>1</v>
      </c>
      <c r="AA375">
        <f t="shared" si="12"/>
        <v>2</v>
      </c>
      <c r="AC375">
        <f t="shared" si="15"/>
        <v>2</v>
      </c>
      <c r="AD375">
        <v>1</v>
      </c>
      <c r="AG375">
        <v>6</v>
      </c>
      <c r="AR375">
        <v>1</v>
      </c>
      <c r="AT375">
        <v>1</v>
      </c>
      <c r="BD375">
        <v>1</v>
      </c>
      <c r="BE375">
        <v>1</v>
      </c>
      <c r="BH375">
        <v>1</v>
      </c>
      <c r="BJ375">
        <v>1</v>
      </c>
      <c r="BL375">
        <v>1</v>
      </c>
      <c r="BN375">
        <v>1</v>
      </c>
      <c r="BP375">
        <v>1</v>
      </c>
      <c r="BS375">
        <v>1</v>
      </c>
      <c r="BT375">
        <v>1</v>
      </c>
      <c r="BU375">
        <f t="shared" si="13"/>
        <v>4</v>
      </c>
      <c r="CS375">
        <v>1</v>
      </c>
      <c r="CT375">
        <v>1</v>
      </c>
      <c r="CU375">
        <v>1</v>
      </c>
      <c r="CV375">
        <v>1</v>
      </c>
    </row>
    <row r="376" spans="1:100">
      <c r="A376" s="2" t="s">
        <v>18</v>
      </c>
      <c r="B376" s="4">
        <v>1</v>
      </c>
      <c r="C376" s="2"/>
      <c r="D376" s="2"/>
      <c r="E376" s="2">
        <v>1</v>
      </c>
      <c r="F376" s="15"/>
      <c r="N376">
        <v>1</v>
      </c>
      <c r="AA376">
        <f t="shared" si="12"/>
        <v>1</v>
      </c>
      <c r="AC376">
        <f t="shared" si="15"/>
        <v>1</v>
      </c>
      <c r="AD376">
        <v>1</v>
      </c>
      <c r="AT376">
        <v>1</v>
      </c>
      <c r="BD376">
        <v>1</v>
      </c>
      <c r="BE376">
        <v>1</v>
      </c>
      <c r="BJ376">
        <v>1</v>
      </c>
      <c r="BL376">
        <v>1</v>
      </c>
      <c r="BN376">
        <v>1</v>
      </c>
      <c r="BP376">
        <v>1</v>
      </c>
      <c r="BU376">
        <f t="shared" si="13"/>
        <v>4</v>
      </c>
      <c r="CS376">
        <v>1</v>
      </c>
      <c r="CT376">
        <v>1</v>
      </c>
      <c r="CU376">
        <v>1</v>
      </c>
      <c r="CV376">
        <v>1</v>
      </c>
    </row>
    <row r="377" spans="1:100">
      <c r="A377" s="2" t="s">
        <v>190</v>
      </c>
      <c r="B377" s="5">
        <v>1</v>
      </c>
      <c r="C377" s="2"/>
      <c r="D377" s="2"/>
      <c r="E377" s="2">
        <v>1</v>
      </c>
      <c r="F377" s="15"/>
      <c r="N377">
        <v>1</v>
      </c>
      <c r="AA377">
        <f t="shared" si="12"/>
        <v>1</v>
      </c>
      <c r="AC377">
        <f t="shared" si="15"/>
        <v>1</v>
      </c>
      <c r="AD377">
        <v>1</v>
      </c>
      <c r="AT377">
        <v>1</v>
      </c>
      <c r="BD377">
        <v>1</v>
      </c>
      <c r="BE377">
        <v>1</v>
      </c>
      <c r="BN377">
        <v>1</v>
      </c>
      <c r="BU377">
        <f t="shared" si="13"/>
        <v>1</v>
      </c>
      <c r="CS377">
        <v>1</v>
      </c>
      <c r="CT377">
        <v>1</v>
      </c>
      <c r="CU377">
        <v>1</v>
      </c>
      <c r="CV377">
        <v>1</v>
      </c>
    </row>
    <row r="378" spans="1:100">
      <c r="A378" s="2" t="s">
        <v>186</v>
      </c>
      <c r="B378" s="4">
        <v>1</v>
      </c>
      <c r="C378" s="2"/>
      <c r="D378" s="2"/>
      <c r="E378" s="2">
        <v>1</v>
      </c>
      <c r="F378" s="15"/>
      <c r="H378">
        <v>1</v>
      </c>
      <c r="AA378">
        <f t="shared" si="12"/>
        <v>1</v>
      </c>
      <c r="AC378">
        <f t="shared" si="15"/>
        <v>1</v>
      </c>
      <c r="AD378">
        <v>1</v>
      </c>
      <c r="AG378">
        <v>6</v>
      </c>
      <c r="AR378">
        <v>1</v>
      </c>
      <c r="AT378">
        <v>1</v>
      </c>
      <c r="AW378">
        <v>1</v>
      </c>
      <c r="BH378">
        <v>1</v>
      </c>
      <c r="BJ378">
        <v>1</v>
      </c>
      <c r="BT378">
        <v>1</v>
      </c>
      <c r="BU378">
        <f t="shared" si="13"/>
        <v>1</v>
      </c>
      <c r="CF378">
        <v>1</v>
      </c>
    </row>
    <row r="379" spans="1:100">
      <c r="A379" s="2" t="s">
        <v>456</v>
      </c>
      <c r="B379" s="5">
        <v>1</v>
      </c>
      <c r="C379" s="2"/>
      <c r="D379" s="2"/>
      <c r="E379" s="2">
        <v>1</v>
      </c>
      <c r="F379" s="15"/>
      <c r="G379">
        <v>1</v>
      </c>
      <c r="AA379">
        <f t="shared" si="12"/>
        <v>1</v>
      </c>
      <c r="AC379">
        <f t="shared" si="15"/>
        <v>1</v>
      </c>
      <c r="AD379">
        <v>1</v>
      </c>
      <c r="AG379">
        <v>10</v>
      </c>
      <c r="AT379">
        <v>1</v>
      </c>
      <c r="AW379">
        <v>1</v>
      </c>
      <c r="BJ379">
        <v>1</v>
      </c>
      <c r="BU379">
        <f t="shared" si="13"/>
        <v>1</v>
      </c>
    </row>
    <row r="380" spans="1:100" ht="60">
      <c r="A380" s="2" t="s">
        <v>335</v>
      </c>
      <c r="B380" s="4">
        <v>1</v>
      </c>
      <c r="C380" s="2"/>
      <c r="D380" s="2"/>
      <c r="E380" s="2">
        <v>1</v>
      </c>
      <c r="F380" s="15"/>
      <c r="AA380">
        <f t="shared" si="12"/>
        <v>0</v>
      </c>
      <c r="AB380">
        <v>1</v>
      </c>
      <c r="AC380">
        <v>1</v>
      </c>
      <c r="AD380">
        <v>1</v>
      </c>
      <c r="AG380">
        <v>7</v>
      </c>
      <c r="AH380">
        <v>1400</v>
      </c>
      <c r="AI380" s="20" t="s">
        <v>767</v>
      </c>
      <c r="AT380">
        <v>1</v>
      </c>
      <c r="BJ380">
        <v>1</v>
      </c>
      <c r="BL380">
        <v>1</v>
      </c>
      <c r="BS380">
        <v>1</v>
      </c>
      <c r="BU380">
        <f t="shared" si="13"/>
        <v>2</v>
      </c>
    </row>
    <row r="381" spans="1:100">
      <c r="A381" s="2" t="s">
        <v>457</v>
      </c>
      <c r="B381" s="5">
        <v>1</v>
      </c>
      <c r="C381" s="2">
        <v>1</v>
      </c>
      <c r="D381" s="2"/>
      <c r="E381" s="2"/>
      <c r="F381" s="15"/>
      <c r="AA381">
        <f t="shared" si="12"/>
        <v>0</v>
      </c>
      <c r="BD381">
        <v>1</v>
      </c>
      <c r="BJ381">
        <v>1</v>
      </c>
      <c r="BR381">
        <v>1</v>
      </c>
      <c r="BU381">
        <f t="shared" si="13"/>
        <v>2</v>
      </c>
    </row>
    <row r="382" spans="1:100" ht="123" customHeight="1">
      <c r="A382" s="2" t="s">
        <v>623</v>
      </c>
      <c r="B382" s="5">
        <v>1</v>
      </c>
      <c r="C382" s="2"/>
      <c r="D382" s="2"/>
      <c r="E382" s="2">
        <v>1</v>
      </c>
      <c r="F382" s="15"/>
      <c r="AA382">
        <f t="shared" si="12"/>
        <v>0</v>
      </c>
      <c r="AB382">
        <v>1</v>
      </c>
      <c r="AC382">
        <v>2</v>
      </c>
      <c r="AF382">
        <v>1</v>
      </c>
      <c r="AG382">
        <v>9</v>
      </c>
      <c r="AH382" t="s">
        <v>769</v>
      </c>
      <c r="AI382" s="20" t="s">
        <v>768</v>
      </c>
      <c r="AJ382">
        <v>13</v>
      </c>
      <c r="AK382">
        <v>2545</v>
      </c>
      <c r="AL382" s="20" t="s">
        <v>770</v>
      </c>
      <c r="BC382">
        <v>1</v>
      </c>
      <c r="BJ382">
        <v>1</v>
      </c>
      <c r="BR382">
        <v>1</v>
      </c>
      <c r="BS382">
        <v>1</v>
      </c>
      <c r="BU382">
        <f t="shared" si="13"/>
        <v>2</v>
      </c>
    </row>
    <row r="383" spans="1:100">
      <c r="A383" s="2" t="s">
        <v>336</v>
      </c>
      <c r="B383" s="4">
        <v>1</v>
      </c>
      <c r="C383" s="2"/>
      <c r="D383" s="2"/>
      <c r="E383" s="2">
        <v>1</v>
      </c>
      <c r="F383" s="15"/>
      <c r="I383">
        <v>1</v>
      </c>
      <c r="AA383">
        <f t="shared" si="12"/>
        <v>1</v>
      </c>
      <c r="AC383">
        <f t="shared" ref="AC383:AC389" si="16">SUM(G383:V383)</f>
        <v>1</v>
      </c>
      <c r="AD383">
        <v>1</v>
      </c>
      <c r="AG383">
        <v>6</v>
      </c>
      <c r="AT383">
        <v>1</v>
      </c>
      <c r="BJ383">
        <v>1</v>
      </c>
      <c r="BU383">
        <f t="shared" si="13"/>
        <v>1</v>
      </c>
    </row>
    <row r="384" spans="1:100">
      <c r="A384" s="2" t="s">
        <v>487</v>
      </c>
      <c r="B384" s="4">
        <v>1</v>
      </c>
      <c r="C384" s="2"/>
      <c r="D384" s="2"/>
      <c r="E384" s="2">
        <v>1</v>
      </c>
      <c r="F384" s="15"/>
      <c r="M384">
        <v>1</v>
      </c>
      <c r="AA384">
        <f t="shared" si="12"/>
        <v>1</v>
      </c>
      <c r="AC384">
        <f t="shared" si="16"/>
        <v>1</v>
      </c>
      <c r="AD384">
        <v>1</v>
      </c>
      <c r="AG384">
        <v>25</v>
      </c>
      <c r="AT384">
        <v>1</v>
      </c>
      <c r="AW384">
        <v>1</v>
      </c>
      <c r="BE384">
        <v>1</v>
      </c>
      <c r="BJ384">
        <v>1</v>
      </c>
      <c r="BU384">
        <f t="shared" si="13"/>
        <v>1</v>
      </c>
    </row>
    <row r="385" spans="1:110">
      <c r="A385" s="2" t="s">
        <v>488</v>
      </c>
      <c r="B385" s="4">
        <v>1</v>
      </c>
      <c r="C385" s="2"/>
      <c r="D385" s="2"/>
      <c r="E385" s="2">
        <v>1</v>
      </c>
      <c r="F385" s="15"/>
      <c r="G385">
        <v>1</v>
      </c>
      <c r="H385">
        <v>1</v>
      </c>
      <c r="K385">
        <v>1</v>
      </c>
      <c r="AA385">
        <f t="shared" si="12"/>
        <v>3</v>
      </c>
      <c r="AC385">
        <f t="shared" si="16"/>
        <v>3</v>
      </c>
      <c r="AG385">
        <v>10</v>
      </c>
      <c r="AJ385">
        <v>6</v>
      </c>
      <c r="AM385">
        <v>10</v>
      </c>
      <c r="AT385">
        <v>1</v>
      </c>
      <c r="AW385">
        <v>1</v>
      </c>
      <c r="BF385">
        <v>1</v>
      </c>
      <c r="BJ385">
        <v>1</v>
      </c>
      <c r="BU385">
        <f t="shared" si="13"/>
        <v>1</v>
      </c>
    </row>
    <row r="386" spans="1:110">
      <c r="A386" s="2" t="s">
        <v>808</v>
      </c>
      <c r="B386" s="4">
        <v>1</v>
      </c>
      <c r="C386" s="2"/>
      <c r="D386" s="2"/>
      <c r="E386" s="2">
        <v>1</v>
      </c>
      <c r="F386" s="15"/>
      <c r="J386">
        <v>1</v>
      </c>
      <c r="Q386">
        <v>1</v>
      </c>
      <c r="R386">
        <v>1</v>
      </c>
      <c r="AA386">
        <f t="shared" si="12"/>
        <v>3</v>
      </c>
      <c r="AC386">
        <f t="shared" si="16"/>
        <v>3</v>
      </c>
      <c r="AD386">
        <v>1</v>
      </c>
      <c r="AG386">
        <v>9</v>
      </c>
      <c r="AJ386">
        <v>8</v>
      </c>
      <c r="AT386">
        <v>1</v>
      </c>
      <c r="BC386">
        <v>1</v>
      </c>
      <c r="BE386">
        <v>1</v>
      </c>
      <c r="BJ386">
        <v>1</v>
      </c>
      <c r="BU386">
        <f t="shared" si="13"/>
        <v>1</v>
      </c>
      <c r="BY386">
        <v>1</v>
      </c>
    </row>
    <row r="387" spans="1:110" ht="60">
      <c r="A387" s="2" t="s">
        <v>861</v>
      </c>
      <c r="B387" s="4">
        <v>1</v>
      </c>
      <c r="C387" s="2"/>
      <c r="D387" s="2"/>
      <c r="E387" s="2">
        <v>1</v>
      </c>
      <c r="F387" s="15"/>
      <c r="AB387">
        <v>1</v>
      </c>
      <c r="AC387">
        <v>1</v>
      </c>
      <c r="AD387">
        <v>1</v>
      </c>
      <c r="AG387">
        <v>6</v>
      </c>
      <c r="AH387">
        <v>11229</v>
      </c>
      <c r="AI387" s="20" t="s">
        <v>862</v>
      </c>
      <c r="AV387">
        <v>1</v>
      </c>
      <c r="BD387">
        <v>1</v>
      </c>
      <c r="BF387">
        <v>1</v>
      </c>
      <c r="BY387">
        <v>1</v>
      </c>
      <c r="DF387">
        <v>1</v>
      </c>
    </row>
    <row r="388" spans="1:110">
      <c r="A388" s="2" t="s">
        <v>338</v>
      </c>
      <c r="B388" s="5">
        <v>1</v>
      </c>
      <c r="C388" s="2"/>
      <c r="D388" s="2"/>
      <c r="E388" s="2">
        <v>1</v>
      </c>
      <c r="F388" s="15"/>
      <c r="G388">
        <v>1</v>
      </c>
      <c r="H388">
        <v>1</v>
      </c>
      <c r="AA388">
        <f t="shared" si="12"/>
        <v>2</v>
      </c>
      <c r="AC388">
        <f t="shared" si="16"/>
        <v>2</v>
      </c>
      <c r="AD388">
        <v>1</v>
      </c>
      <c r="AG388">
        <v>10</v>
      </c>
      <c r="AJ388">
        <v>6</v>
      </c>
      <c r="AT388">
        <v>1</v>
      </c>
      <c r="AW388">
        <v>1</v>
      </c>
      <c r="BJ388">
        <v>1</v>
      </c>
      <c r="BU388">
        <f t="shared" si="13"/>
        <v>1</v>
      </c>
    </row>
    <row r="389" spans="1:110">
      <c r="A389" s="2" t="s">
        <v>458</v>
      </c>
      <c r="B389" s="5">
        <v>1</v>
      </c>
      <c r="C389" s="2"/>
      <c r="D389" s="2"/>
      <c r="E389" s="2">
        <v>1</v>
      </c>
      <c r="F389" s="15"/>
      <c r="G389">
        <v>1</v>
      </c>
      <c r="AA389">
        <f t="shared" si="12"/>
        <v>1</v>
      </c>
      <c r="AC389">
        <f t="shared" si="16"/>
        <v>1</v>
      </c>
      <c r="AD389">
        <v>1</v>
      </c>
      <c r="AG389">
        <v>10</v>
      </c>
      <c r="AT389">
        <v>1</v>
      </c>
      <c r="BJ389">
        <v>1</v>
      </c>
      <c r="BK389">
        <v>1</v>
      </c>
      <c r="BU389">
        <f t="shared" si="13"/>
        <v>1</v>
      </c>
    </row>
    <row r="390" spans="1:110">
      <c r="A390" s="2" t="s">
        <v>459</v>
      </c>
      <c r="B390" s="4">
        <v>1</v>
      </c>
      <c r="C390" s="2"/>
      <c r="D390" s="2"/>
      <c r="E390" s="2">
        <v>1</v>
      </c>
      <c r="F390" s="15"/>
      <c r="G390">
        <v>1</v>
      </c>
      <c r="H390">
        <v>1</v>
      </c>
      <c r="J390">
        <v>1</v>
      </c>
      <c r="Q390">
        <v>1</v>
      </c>
      <c r="R390">
        <v>1</v>
      </c>
      <c r="Z390">
        <v>1</v>
      </c>
      <c r="AA390">
        <f t="shared" si="12"/>
        <v>6</v>
      </c>
      <c r="AC390">
        <v>7</v>
      </c>
      <c r="AD390">
        <v>1</v>
      </c>
      <c r="AF390">
        <v>1</v>
      </c>
      <c r="AG390">
        <v>10</v>
      </c>
      <c r="AJ390">
        <v>6</v>
      </c>
      <c r="AM390">
        <v>9</v>
      </c>
      <c r="AP390">
        <v>8</v>
      </c>
      <c r="AT390">
        <v>1</v>
      </c>
      <c r="BE390">
        <v>1</v>
      </c>
      <c r="BH390">
        <v>1</v>
      </c>
      <c r="BJ390">
        <v>1</v>
      </c>
      <c r="BR390">
        <v>1</v>
      </c>
      <c r="BS390">
        <v>1</v>
      </c>
      <c r="BU390">
        <f t="shared" si="13"/>
        <v>2</v>
      </c>
      <c r="CH390">
        <v>1</v>
      </c>
      <c r="CK390">
        <v>1</v>
      </c>
    </row>
    <row r="391" spans="1:110">
      <c r="A391" s="2" t="s">
        <v>460</v>
      </c>
      <c r="B391" s="5">
        <v>1</v>
      </c>
      <c r="C391" s="2"/>
      <c r="D391" s="2"/>
      <c r="E391" s="2">
        <v>1</v>
      </c>
      <c r="F391" s="15"/>
      <c r="G391">
        <v>1</v>
      </c>
      <c r="H391">
        <v>1</v>
      </c>
      <c r="J391">
        <v>1</v>
      </c>
      <c r="Q391">
        <v>1</v>
      </c>
      <c r="R391">
        <v>1</v>
      </c>
      <c r="Z391">
        <v>1</v>
      </c>
      <c r="AA391">
        <f t="shared" si="12"/>
        <v>6</v>
      </c>
      <c r="AC391">
        <v>6</v>
      </c>
      <c r="AD391">
        <v>1</v>
      </c>
      <c r="AG391">
        <v>10</v>
      </c>
      <c r="AJ391">
        <v>6</v>
      </c>
      <c r="AM391">
        <v>9</v>
      </c>
      <c r="AP391">
        <v>8</v>
      </c>
      <c r="AT391">
        <v>1</v>
      </c>
      <c r="BE391">
        <v>1</v>
      </c>
      <c r="BJ391">
        <v>1</v>
      </c>
      <c r="BU391">
        <f t="shared" si="13"/>
        <v>1</v>
      </c>
    </row>
    <row r="392" spans="1:110">
      <c r="A392" s="2" t="s">
        <v>343</v>
      </c>
      <c r="B392" s="4">
        <v>1</v>
      </c>
      <c r="C392" s="2"/>
      <c r="D392" s="2"/>
      <c r="E392" s="2">
        <v>1</v>
      </c>
      <c r="F392" s="15"/>
      <c r="R392">
        <v>1</v>
      </c>
      <c r="AA392">
        <f t="shared" si="12"/>
        <v>1</v>
      </c>
      <c r="AC392">
        <f>SUM(G392:V392)</f>
        <v>1</v>
      </c>
      <c r="AD392">
        <v>1</v>
      </c>
      <c r="AR392">
        <v>1</v>
      </c>
      <c r="AT392">
        <v>1</v>
      </c>
      <c r="BE392">
        <v>1</v>
      </c>
      <c r="BH392">
        <v>1</v>
      </c>
      <c r="BJ392">
        <v>1</v>
      </c>
      <c r="BR392">
        <v>1</v>
      </c>
      <c r="BU392">
        <f t="shared" si="13"/>
        <v>2</v>
      </c>
      <c r="CH392">
        <v>1</v>
      </c>
      <c r="CK392">
        <v>1</v>
      </c>
    </row>
    <row r="393" spans="1:110">
      <c r="A393" s="2" t="s">
        <v>592</v>
      </c>
      <c r="B393" s="4">
        <v>1</v>
      </c>
      <c r="C393" s="2"/>
      <c r="D393" s="2"/>
      <c r="E393" s="2">
        <v>1</v>
      </c>
      <c r="F393" s="15"/>
      <c r="G393">
        <v>1</v>
      </c>
      <c r="H393">
        <v>1</v>
      </c>
      <c r="J393">
        <v>1</v>
      </c>
      <c r="Q393">
        <v>1</v>
      </c>
      <c r="R393">
        <v>1</v>
      </c>
      <c r="Z393">
        <v>1</v>
      </c>
      <c r="AA393">
        <f t="shared" si="12"/>
        <v>6</v>
      </c>
      <c r="AC393">
        <v>6</v>
      </c>
      <c r="AD393">
        <v>1</v>
      </c>
      <c r="AG393">
        <v>10</v>
      </c>
      <c r="AJ393">
        <v>6</v>
      </c>
      <c r="AM393">
        <v>9</v>
      </c>
      <c r="AP393">
        <v>8</v>
      </c>
      <c r="AV393">
        <v>1</v>
      </c>
      <c r="BE393">
        <v>1</v>
      </c>
      <c r="BF393">
        <v>1</v>
      </c>
      <c r="BU393">
        <f t="shared" si="13"/>
        <v>0</v>
      </c>
      <c r="BY393">
        <v>1</v>
      </c>
    </row>
    <row r="394" spans="1:110" ht="30">
      <c r="A394" s="2" t="s">
        <v>646</v>
      </c>
      <c r="B394" s="4">
        <v>1</v>
      </c>
      <c r="C394" s="2"/>
      <c r="D394" s="2"/>
      <c r="E394" s="2">
        <v>1</v>
      </c>
      <c r="F394" s="15"/>
      <c r="AA394">
        <f t="shared" si="12"/>
        <v>0</v>
      </c>
      <c r="AB394">
        <v>1</v>
      </c>
      <c r="AC394">
        <v>1</v>
      </c>
      <c r="AE394">
        <v>1</v>
      </c>
      <c r="AG394">
        <v>3</v>
      </c>
      <c r="AH394" t="s">
        <v>773</v>
      </c>
      <c r="AI394" s="20" t="s">
        <v>774</v>
      </c>
      <c r="AQ394" s="20">
        <v>1</v>
      </c>
      <c r="AT394">
        <v>1</v>
      </c>
      <c r="AW394">
        <v>1</v>
      </c>
      <c r="BJ394">
        <v>1</v>
      </c>
      <c r="BU394">
        <f t="shared" si="13"/>
        <v>1</v>
      </c>
    </row>
    <row r="395" spans="1:110" ht="30">
      <c r="A395" s="2" t="s">
        <v>461</v>
      </c>
      <c r="B395" s="5">
        <v>1</v>
      </c>
      <c r="C395" s="2"/>
      <c r="D395" s="2"/>
      <c r="E395" s="2">
        <v>1</v>
      </c>
      <c r="F395" s="15"/>
      <c r="AA395">
        <f t="shared" ref="AA395:AA458" si="17">SUM(G395:Z395)</f>
        <v>0</v>
      </c>
      <c r="AB395">
        <v>1</v>
      </c>
      <c r="AC395">
        <v>1</v>
      </c>
      <c r="AD395">
        <v>1</v>
      </c>
      <c r="AG395">
        <v>4</v>
      </c>
      <c r="AH395">
        <v>200</v>
      </c>
      <c r="AI395" s="20" t="s">
        <v>382</v>
      </c>
      <c r="AT395">
        <v>1</v>
      </c>
      <c r="BJ395">
        <v>1</v>
      </c>
      <c r="BL395">
        <v>1</v>
      </c>
      <c r="BR395">
        <v>1</v>
      </c>
      <c r="BS395">
        <v>1</v>
      </c>
      <c r="BU395">
        <f t="shared" ref="BU395:BU458" si="18">SUM(BJ395,BL395,BN395,BP395,BQ395,BR395)</f>
        <v>3</v>
      </c>
    </row>
    <row r="396" spans="1:110" ht="75">
      <c r="A396" s="2" t="s">
        <v>45</v>
      </c>
      <c r="B396" s="4">
        <v>1</v>
      </c>
      <c r="C396" s="2"/>
      <c r="D396" s="2"/>
      <c r="E396" s="2">
        <v>1</v>
      </c>
      <c r="F396" s="15"/>
      <c r="G396">
        <v>1</v>
      </c>
      <c r="AA396">
        <f t="shared" si="17"/>
        <v>1</v>
      </c>
      <c r="AB396">
        <v>1</v>
      </c>
      <c r="AC396">
        <v>2</v>
      </c>
      <c r="AD396">
        <v>1</v>
      </c>
      <c r="AG396">
        <v>9</v>
      </c>
      <c r="AH396">
        <v>2500</v>
      </c>
      <c r="AI396" s="20" t="s">
        <v>850</v>
      </c>
      <c r="AJ396">
        <v>10</v>
      </c>
      <c r="AR396">
        <v>1</v>
      </c>
      <c r="AT396">
        <v>1</v>
      </c>
      <c r="AW396">
        <v>1</v>
      </c>
      <c r="AZ396">
        <v>1</v>
      </c>
      <c r="BN396">
        <v>1</v>
      </c>
      <c r="BU396">
        <f t="shared" si="18"/>
        <v>1</v>
      </c>
    </row>
    <row r="397" spans="1:110">
      <c r="A397" s="2" t="s">
        <v>462</v>
      </c>
      <c r="B397" s="5">
        <v>1</v>
      </c>
      <c r="C397" s="2"/>
      <c r="D397" s="2"/>
      <c r="E397" s="2">
        <v>1</v>
      </c>
      <c r="F397" s="15"/>
      <c r="G397">
        <v>1</v>
      </c>
      <c r="AA397">
        <f t="shared" si="17"/>
        <v>1</v>
      </c>
      <c r="AC397">
        <f>SUM(G397:V397)</f>
        <v>1</v>
      </c>
      <c r="AD397">
        <v>1</v>
      </c>
      <c r="AG397">
        <v>10</v>
      </c>
      <c r="AT397">
        <v>1</v>
      </c>
      <c r="AV397">
        <v>1</v>
      </c>
      <c r="AZ397">
        <v>1</v>
      </c>
      <c r="BJ397">
        <v>1</v>
      </c>
      <c r="BL397">
        <v>1</v>
      </c>
      <c r="BN397">
        <v>1</v>
      </c>
      <c r="BU397">
        <f t="shared" si="18"/>
        <v>3</v>
      </c>
    </row>
    <row r="398" spans="1:110" ht="60">
      <c r="A398" s="2" t="s">
        <v>180</v>
      </c>
      <c r="B398" s="4">
        <v>1</v>
      </c>
      <c r="C398" s="2"/>
      <c r="D398" s="2"/>
      <c r="E398" s="2">
        <v>1</v>
      </c>
      <c r="F398" s="15"/>
      <c r="AA398">
        <f t="shared" si="17"/>
        <v>0</v>
      </c>
      <c r="AB398">
        <v>1</v>
      </c>
      <c r="AC398">
        <v>1</v>
      </c>
      <c r="AD398">
        <v>1</v>
      </c>
      <c r="AG398">
        <v>6</v>
      </c>
      <c r="AH398">
        <v>96</v>
      </c>
      <c r="AI398" s="20" t="s">
        <v>775</v>
      </c>
      <c r="AQ398" s="20">
        <v>1</v>
      </c>
      <c r="AT398">
        <v>1</v>
      </c>
      <c r="BJ398">
        <v>1</v>
      </c>
      <c r="BR398">
        <v>1</v>
      </c>
      <c r="BU398">
        <f t="shared" si="18"/>
        <v>2</v>
      </c>
    </row>
    <row r="399" spans="1:110" ht="60">
      <c r="A399" s="2" t="s">
        <v>776</v>
      </c>
      <c r="B399" s="4">
        <v>1</v>
      </c>
      <c r="C399" s="2"/>
      <c r="D399" s="2"/>
      <c r="E399" s="2">
        <v>1</v>
      </c>
      <c r="F399" s="15"/>
      <c r="AA399">
        <f t="shared" si="17"/>
        <v>0</v>
      </c>
      <c r="AB399">
        <v>1</v>
      </c>
      <c r="AC399">
        <v>1</v>
      </c>
      <c r="AD399">
        <v>1</v>
      </c>
      <c r="AG399">
        <v>4</v>
      </c>
      <c r="AH399">
        <v>788</v>
      </c>
      <c r="AI399" s="20" t="s">
        <v>777</v>
      </c>
      <c r="AJ399">
        <v>7</v>
      </c>
      <c r="AK399">
        <v>788</v>
      </c>
      <c r="AL399" s="20" t="s">
        <v>683</v>
      </c>
      <c r="AT399">
        <v>1</v>
      </c>
      <c r="AW399">
        <v>1</v>
      </c>
      <c r="BB399">
        <v>1</v>
      </c>
      <c r="BJ399">
        <v>1</v>
      </c>
      <c r="BR399">
        <v>1</v>
      </c>
      <c r="BU399">
        <f t="shared" si="18"/>
        <v>2</v>
      </c>
    </row>
    <row r="400" spans="1:110">
      <c r="A400" s="2" t="s">
        <v>46</v>
      </c>
      <c r="B400" s="5">
        <v>1</v>
      </c>
      <c r="C400" s="2"/>
      <c r="D400" s="2"/>
      <c r="E400" s="2">
        <v>1</v>
      </c>
      <c r="F400" s="15"/>
      <c r="K400">
        <v>1</v>
      </c>
      <c r="AA400">
        <f t="shared" si="17"/>
        <v>1</v>
      </c>
      <c r="AC400">
        <f t="shared" ref="AC400:AC408" si="19">SUM(G400:V400)</f>
        <v>1</v>
      </c>
      <c r="AD400">
        <v>1</v>
      </c>
      <c r="AG400">
        <v>10</v>
      </c>
      <c r="AT400">
        <v>1</v>
      </c>
      <c r="BJ400">
        <v>1</v>
      </c>
      <c r="BU400">
        <f t="shared" si="18"/>
        <v>1</v>
      </c>
    </row>
    <row r="401" spans="1:73">
      <c r="A401" s="2" t="s">
        <v>469</v>
      </c>
      <c r="B401" s="4">
        <v>1</v>
      </c>
      <c r="C401" s="2"/>
      <c r="D401" s="2"/>
      <c r="E401" s="2">
        <v>1</v>
      </c>
      <c r="F401" s="15"/>
      <c r="K401">
        <v>1</v>
      </c>
      <c r="AA401">
        <f t="shared" si="17"/>
        <v>1</v>
      </c>
      <c r="AC401">
        <f t="shared" si="19"/>
        <v>1</v>
      </c>
      <c r="AD401">
        <v>1</v>
      </c>
      <c r="AG401">
        <v>10</v>
      </c>
      <c r="AT401">
        <v>1</v>
      </c>
      <c r="BJ401">
        <v>1</v>
      </c>
      <c r="BU401">
        <f t="shared" si="18"/>
        <v>1</v>
      </c>
    </row>
    <row r="402" spans="1:73">
      <c r="A402" s="2" t="s">
        <v>470</v>
      </c>
      <c r="B402" s="5">
        <v>1</v>
      </c>
      <c r="C402" s="2"/>
      <c r="D402" s="2"/>
      <c r="E402" s="2">
        <v>1</v>
      </c>
      <c r="F402" s="15"/>
      <c r="K402">
        <v>1</v>
      </c>
      <c r="AA402">
        <f t="shared" si="17"/>
        <v>1</v>
      </c>
      <c r="AC402">
        <f t="shared" si="19"/>
        <v>1</v>
      </c>
      <c r="AD402">
        <v>1</v>
      </c>
      <c r="AG402">
        <v>10</v>
      </c>
      <c r="AT402">
        <v>1</v>
      </c>
      <c r="AW402">
        <v>1</v>
      </c>
      <c r="BJ402">
        <v>1</v>
      </c>
      <c r="BU402">
        <f t="shared" si="18"/>
        <v>1</v>
      </c>
    </row>
    <row r="403" spans="1:73">
      <c r="A403" s="2" t="s">
        <v>497</v>
      </c>
      <c r="B403" s="5">
        <v>1</v>
      </c>
      <c r="C403" s="2"/>
      <c r="D403" s="2">
        <v>1</v>
      </c>
      <c r="E403" s="2"/>
      <c r="F403" s="15"/>
      <c r="K403">
        <v>1</v>
      </c>
      <c r="AA403">
        <f t="shared" si="17"/>
        <v>1</v>
      </c>
      <c r="AC403">
        <f t="shared" si="19"/>
        <v>1</v>
      </c>
      <c r="AD403">
        <v>1</v>
      </c>
      <c r="AG403">
        <v>10</v>
      </c>
      <c r="AR403">
        <v>1</v>
      </c>
      <c r="BU403">
        <f t="shared" si="18"/>
        <v>0</v>
      </c>
    </row>
    <row r="404" spans="1:73">
      <c r="A404" s="2" t="s">
        <v>51</v>
      </c>
      <c r="B404" s="4">
        <v>1</v>
      </c>
      <c r="C404" s="2"/>
      <c r="D404" s="2"/>
      <c r="E404" s="2">
        <v>1</v>
      </c>
      <c r="F404" s="15"/>
      <c r="H404">
        <v>1</v>
      </c>
      <c r="K404">
        <v>1</v>
      </c>
      <c r="AA404">
        <f t="shared" si="17"/>
        <v>2</v>
      </c>
      <c r="AC404">
        <f t="shared" si="19"/>
        <v>2</v>
      </c>
      <c r="AD404">
        <v>1</v>
      </c>
      <c r="AG404">
        <v>6</v>
      </c>
      <c r="AJ404">
        <v>10</v>
      </c>
      <c r="AT404">
        <v>1</v>
      </c>
      <c r="BF404">
        <v>1</v>
      </c>
      <c r="BJ404">
        <v>1</v>
      </c>
      <c r="BU404">
        <f t="shared" si="18"/>
        <v>1</v>
      </c>
    </row>
    <row r="405" spans="1:73">
      <c r="A405" s="2" t="s">
        <v>53</v>
      </c>
      <c r="B405" s="5">
        <v>1</v>
      </c>
      <c r="C405" s="2"/>
      <c r="D405" s="2"/>
      <c r="E405" s="2">
        <v>1</v>
      </c>
      <c r="F405" s="15"/>
      <c r="H405">
        <v>1</v>
      </c>
      <c r="K405">
        <v>1</v>
      </c>
      <c r="AA405">
        <f t="shared" si="17"/>
        <v>2</v>
      </c>
      <c r="AC405">
        <f t="shared" si="19"/>
        <v>2</v>
      </c>
      <c r="AD405">
        <v>1</v>
      </c>
      <c r="AG405">
        <v>6</v>
      </c>
      <c r="AJ405">
        <v>10</v>
      </c>
      <c r="AT405">
        <v>1</v>
      </c>
      <c r="AW405">
        <v>1</v>
      </c>
      <c r="BJ405">
        <v>1</v>
      </c>
      <c r="BU405">
        <f t="shared" si="18"/>
        <v>1</v>
      </c>
    </row>
    <row r="406" spans="1:73">
      <c r="A406" s="2" t="s">
        <v>52</v>
      </c>
      <c r="B406" s="4">
        <v>1</v>
      </c>
      <c r="C406" s="2"/>
      <c r="D406" s="2"/>
      <c r="E406" s="2">
        <v>1</v>
      </c>
      <c r="F406" s="15"/>
      <c r="H406">
        <v>1</v>
      </c>
      <c r="K406">
        <v>1</v>
      </c>
      <c r="AA406">
        <f t="shared" si="17"/>
        <v>2</v>
      </c>
      <c r="AC406">
        <f t="shared" si="19"/>
        <v>2</v>
      </c>
      <c r="AD406">
        <v>1</v>
      </c>
      <c r="AG406">
        <v>6</v>
      </c>
      <c r="AJ406">
        <v>10</v>
      </c>
      <c r="AT406">
        <v>1</v>
      </c>
      <c r="AW406">
        <v>1</v>
      </c>
      <c r="BF406">
        <v>1</v>
      </c>
      <c r="BJ406">
        <v>1</v>
      </c>
      <c r="BK406">
        <v>1</v>
      </c>
      <c r="BU406">
        <f t="shared" si="18"/>
        <v>1</v>
      </c>
    </row>
    <row r="407" spans="1:73">
      <c r="A407" s="2" t="s">
        <v>471</v>
      </c>
      <c r="B407" s="5">
        <v>1</v>
      </c>
      <c r="C407" s="2">
        <v>1</v>
      </c>
      <c r="D407" s="2"/>
      <c r="E407" s="2"/>
      <c r="F407" s="15"/>
      <c r="AA407">
        <f t="shared" si="17"/>
        <v>0</v>
      </c>
      <c r="AC407">
        <f t="shared" si="19"/>
        <v>0</v>
      </c>
      <c r="BU407">
        <f t="shared" si="18"/>
        <v>0</v>
      </c>
    </row>
    <row r="408" spans="1:73">
      <c r="A408" s="2" t="s">
        <v>472</v>
      </c>
      <c r="B408" s="5">
        <v>1</v>
      </c>
      <c r="C408" s="2"/>
      <c r="D408" s="2"/>
      <c r="E408" s="2">
        <v>1</v>
      </c>
      <c r="F408" s="15"/>
      <c r="T408">
        <v>1</v>
      </c>
      <c r="AA408">
        <f t="shared" si="17"/>
        <v>1</v>
      </c>
      <c r="AC408">
        <f t="shared" si="19"/>
        <v>1</v>
      </c>
      <c r="AE408">
        <v>1</v>
      </c>
      <c r="AG408">
        <v>10</v>
      </c>
      <c r="AT408">
        <v>1</v>
      </c>
      <c r="BJ408">
        <v>1</v>
      </c>
      <c r="BU408">
        <f t="shared" si="18"/>
        <v>1</v>
      </c>
    </row>
    <row r="409" spans="1:73">
      <c r="A409" s="2" t="s">
        <v>742</v>
      </c>
      <c r="B409" s="5">
        <v>1</v>
      </c>
      <c r="C409" s="2"/>
      <c r="D409" s="2">
        <v>1</v>
      </c>
      <c r="E409" s="2"/>
      <c r="F409" s="15"/>
      <c r="X409">
        <v>1</v>
      </c>
      <c r="AA409">
        <f t="shared" si="17"/>
        <v>1</v>
      </c>
      <c r="BU409">
        <f t="shared" si="18"/>
        <v>0</v>
      </c>
    </row>
    <row r="410" spans="1:73" ht="30">
      <c r="A410" s="2" t="s">
        <v>262</v>
      </c>
      <c r="B410" s="4">
        <v>1</v>
      </c>
      <c r="C410" s="2"/>
      <c r="D410" s="2"/>
      <c r="E410" s="2">
        <v>1</v>
      </c>
      <c r="F410" s="15"/>
      <c r="AA410">
        <f t="shared" si="17"/>
        <v>0</v>
      </c>
      <c r="AB410">
        <v>1</v>
      </c>
      <c r="AC410">
        <v>1</v>
      </c>
      <c r="AD410">
        <v>1</v>
      </c>
      <c r="AG410">
        <v>4</v>
      </c>
      <c r="AH410">
        <v>360</v>
      </c>
      <c r="AI410" s="20" t="s">
        <v>573</v>
      </c>
      <c r="AR410">
        <v>1</v>
      </c>
      <c r="AT410">
        <v>1</v>
      </c>
      <c r="AW410">
        <v>1</v>
      </c>
      <c r="AZ410">
        <v>1</v>
      </c>
      <c r="BE410">
        <v>1</v>
      </c>
      <c r="BJ410">
        <v>1</v>
      </c>
      <c r="BR410">
        <v>1</v>
      </c>
      <c r="BS410">
        <v>1</v>
      </c>
      <c r="BU410">
        <f t="shared" si="18"/>
        <v>2</v>
      </c>
    </row>
    <row r="411" spans="1:73">
      <c r="A411" s="2" t="s">
        <v>465</v>
      </c>
      <c r="B411" s="5">
        <v>1</v>
      </c>
      <c r="C411" s="2"/>
      <c r="D411" s="2"/>
      <c r="E411" s="2">
        <v>1</v>
      </c>
      <c r="F411" s="15"/>
      <c r="H411">
        <v>1</v>
      </c>
      <c r="AA411">
        <f t="shared" si="17"/>
        <v>1</v>
      </c>
      <c r="AC411">
        <f>SUM(G411:V411)</f>
        <v>1</v>
      </c>
      <c r="AD411">
        <v>1</v>
      </c>
      <c r="AG411">
        <v>6</v>
      </c>
      <c r="AT411">
        <v>1</v>
      </c>
      <c r="AY411">
        <v>1</v>
      </c>
      <c r="BJ411">
        <v>1</v>
      </c>
      <c r="BU411">
        <f t="shared" si="18"/>
        <v>1</v>
      </c>
    </row>
    <row r="412" spans="1:73">
      <c r="A412" s="2" t="s">
        <v>263</v>
      </c>
      <c r="B412" s="4">
        <v>1</v>
      </c>
      <c r="C412" s="2"/>
      <c r="D412" s="2"/>
      <c r="E412" s="2">
        <v>1</v>
      </c>
      <c r="F412" s="15"/>
      <c r="H412">
        <v>1</v>
      </c>
      <c r="AA412">
        <f t="shared" si="17"/>
        <v>1</v>
      </c>
      <c r="AC412">
        <f>SUM(G412:V412)</f>
        <v>1</v>
      </c>
      <c r="AD412">
        <v>1</v>
      </c>
      <c r="AG412">
        <v>6</v>
      </c>
      <c r="AT412">
        <v>1</v>
      </c>
      <c r="AW412">
        <v>1</v>
      </c>
      <c r="AY412">
        <v>1</v>
      </c>
      <c r="BJ412">
        <v>1</v>
      </c>
      <c r="BL412">
        <v>1</v>
      </c>
      <c r="BU412">
        <f t="shared" si="18"/>
        <v>2</v>
      </c>
    </row>
    <row r="413" spans="1:73">
      <c r="A413" s="2" t="s">
        <v>86</v>
      </c>
      <c r="B413" s="5">
        <v>1</v>
      </c>
      <c r="C413" s="2"/>
      <c r="D413" s="2">
        <v>1</v>
      </c>
      <c r="E413" s="2"/>
      <c r="F413" s="15"/>
      <c r="AA413">
        <f t="shared" si="17"/>
        <v>0</v>
      </c>
      <c r="BU413">
        <f t="shared" si="18"/>
        <v>0</v>
      </c>
    </row>
    <row r="414" spans="1:73">
      <c r="A414" s="2" t="s">
        <v>55</v>
      </c>
      <c r="B414" s="4">
        <v>1</v>
      </c>
      <c r="C414" s="2"/>
      <c r="D414" s="2"/>
      <c r="E414" s="2">
        <v>1</v>
      </c>
      <c r="F414" s="15"/>
      <c r="G414">
        <v>1</v>
      </c>
      <c r="AA414">
        <f t="shared" si="17"/>
        <v>1</v>
      </c>
      <c r="AC414">
        <f t="shared" ref="AC414:AC421" si="20">SUM(G414:V414)</f>
        <v>1</v>
      </c>
      <c r="AD414">
        <v>1</v>
      </c>
      <c r="AG414">
        <v>10</v>
      </c>
      <c r="AT414">
        <v>1</v>
      </c>
      <c r="BJ414">
        <v>1</v>
      </c>
      <c r="BK414">
        <v>1</v>
      </c>
      <c r="BU414">
        <f t="shared" si="18"/>
        <v>1</v>
      </c>
    </row>
    <row r="415" spans="1:73">
      <c r="A415" s="2" t="s">
        <v>56</v>
      </c>
      <c r="B415" s="5">
        <v>1</v>
      </c>
      <c r="C415" s="2"/>
      <c r="D415" s="2"/>
      <c r="E415" s="2">
        <v>1</v>
      </c>
      <c r="F415" s="15"/>
      <c r="G415">
        <v>1</v>
      </c>
      <c r="AA415">
        <f t="shared" si="17"/>
        <v>1</v>
      </c>
      <c r="AC415">
        <f t="shared" si="20"/>
        <v>1</v>
      </c>
      <c r="AD415">
        <v>1</v>
      </c>
      <c r="AG415">
        <v>10</v>
      </c>
      <c r="AT415">
        <v>1</v>
      </c>
      <c r="AW415">
        <v>1</v>
      </c>
      <c r="BJ415">
        <v>1</v>
      </c>
      <c r="BK415">
        <v>1</v>
      </c>
      <c r="BU415">
        <f t="shared" si="18"/>
        <v>1</v>
      </c>
    </row>
    <row r="416" spans="1:73">
      <c r="A416" s="2" t="s">
        <v>264</v>
      </c>
      <c r="B416" s="4">
        <v>1</v>
      </c>
      <c r="C416" s="2"/>
      <c r="D416" s="2"/>
      <c r="E416" s="2">
        <v>1</v>
      </c>
      <c r="F416" s="15"/>
      <c r="G416">
        <v>1</v>
      </c>
      <c r="AA416">
        <f t="shared" si="17"/>
        <v>1</v>
      </c>
      <c r="AC416">
        <f t="shared" si="20"/>
        <v>1</v>
      </c>
      <c r="AD416">
        <v>1</v>
      </c>
      <c r="AG416">
        <v>10</v>
      </c>
      <c r="AT416">
        <v>1</v>
      </c>
      <c r="BJ416">
        <v>1</v>
      </c>
      <c r="BK416">
        <v>1</v>
      </c>
      <c r="BT416">
        <v>1</v>
      </c>
      <c r="BU416">
        <f t="shared" si="18"/>
        <v>1</v>
      </c>
    </row>
    <row r="417" spans="1:93">
      <c r="A417" s="2" t="s">
        <v>290</v>
      </c>
      <c r="B417" s="5">
        <v>1</v>
      </c>
      <c r="C417" s="2"/>
      <c r="D417" s="2">
        <v>1</v>
      </c>
      <c r="E417" s="2"/>
      <c r="F417" s="15"/>
      <c r="G417">
        <v>1</v>
      </c>
      <c r="AA417">
        <f t="shared" si="17"/>
        <v>1</v>
      </c>
      <c r="AC417">
        <f t="shared" si="20"/>
        <v>1</v>
      </c>
      <c r="AG417">
        <v>10</v>
      </c>
      <c r="AR417">
        <v>1</v>
      </c>
      <c r="BU417">
        <f t="shared" si="18"/>
        <v>0</v>
      </c>
    </row>
    <row r="418" spans="1:93">
      <c r="A418" s="2" t="s">
        <v>265</v>
      </c>
      <c r="B418" s="4">
        <v>1</v>
      </c>
      <c r="C418" s="2"/>
      <c r="D418" s="2"/>
      <c r="E418" s="2">
        <v>1</v>
      </c>
      <c r="F418" s="15"/>
      <c r="G418">
        <v>1</v>
      </c>
      <c r="AA418">
        <f t="shared" si="17"/>
        <v>1</v>
      </c>
      <c r="AC418">
        <f t="shared" si="20"/>
        <v>1</v>
      </c>
      <c r="AD418">
        <v>1</v>
      </c>
      <c r="AG418">
        <v>10</v>
      </c>
      <c r="AT418">
        <v>1</v>
      </c>
      <c r="AZ418">
        <v>1</v>
      </c>
      <c r="BA418">
        <v>1</v>
      </c>
      <c r="BF418">
        <v>1</v>
      </c>
      <c r="BG418">
        <v>1</v>
      </c>
      <c r="BJ418">
        <v>1</v>
      </c>
      <c r="BK418">
        <v>1</v>
      </c>
      <c r="BL418">
        <v>1</v>
      </c>
      <c r="BR418">
        <v>1</v>
      </c>
      <c r="BS418">
        <v>1</v>
      </c>
      <c r="BT418">
        <v>1</v>
      </c>
      <c r="BU418">
        <f t="shared" si="18"/>
        <v>3</v>
      </c>
      <c r="CC418">
        <v>1</v>
      </c>
    </row>
    <row r="419" spans="1:93">
      <c r="A419" s="2" t="s">
        <v>717</v>
      </c>
      <c r="B419" s="4">
        <v>1</v>
      </c>
      <c r="C419" s="2"/>
      <c r="D419" s="2"/>
      <c r="E419" s="2">
        <v>1</v>
      </c>
      <c r="F419" s="15"/>
      <c r="G419">
        <v>1</v>
      </c>
      <c r="AA419">
        <f t="shared" si="17"/>
        <v>1</v>
      </c>
      <c r="AC419">
        <f t="shared" si="20"/>
        <v>1</v>
      </c>
      <c r="AD419">
        <v>1</v>
      </c>
      <c r="AG419">
        <v>10</v>
      </c>
      <c r="AT419">
        <v>1</v>
      </c>
      <c r="BF419">
        <v>1</v>
      </c>
      <c r="BG419">
        <v>1</v>
      </c>
      <c r="BJ419">
        <v>1</v>
      </c>
      <c r="BK419">
        <v>1</v>
      </c>
      <c r="BL419">
        <v>1</v>
      </c>
      <c r="BM419">
        <v>1</v>
      </c>
      <c r="BN419">
        <v>1</v>
      </c>
      <c r="BP419">
        <v>1</v>
      </c>
      <c r="BR419">
        <v>1</v>
      </c>
      <c r="BS419">
        <v>1</v>
      </c>
      <c r="BT419">
        <v>1</v>
      </c>
      <c r="BU419">
        <f t="shared" si="18"/>
        <v>5</v>
      </c>
      <c r="CC419">
        <v>1</v>
      </c>
    </row>
    <row r="420" spans="1:93">
      <c r="A420" s="2" t="s">
        <v>718</v>
      </c>
      <c r="B420" s="4">
        <v>1</v>
      </c>
      <c r="C420" s="2"/>
      <c r="D420" s="2"/>
      <c r="E420" s="2">
        <v>1</v>
      </c>
      <c r="F420" s="15"/>
      <c r="G420">
        <v>1</v>
      </c>
      <c r="AA420">
        <f t="shared" si="17"/>
        <v>1</v>
      </c>
      <c r="AC420">
        <f t="shared" si="20"/>
        <v>1</v>
      </c>
      <c r="AD420">
        <v>1</v>
      </c>
      <c r="AG420">
        <v>10</v>
      </c>
      <c r="AT420">
        <v>1</v>
      </c>
      <c r="BF420">
        <v>1</v>
      </c>
      <c r="BJ420">
        <v>1</v>
      </c>
      <c r="BK420">
        <v>1</v>
      </c>
      <c r="BR420">
        <v>1</v>
      </c>
      <c r="BS420">
        <v>1</v>
      </c>
      <c r="BU420">
        <f t="shared" si="18"/>
        <v>2</v>
      </c>
    </row>
    <row r="421" spans="1:93">
      <c r="A421" s="2" t="s">
        <v>778</v>
      </c>
      <c r="B421" s="4">
        <v>1</v>
      </c>
      <c r="C421" s="2"/>
      <c r="D421" s="2"/>
      <c r="E421" s="2">
        <v>1</v>
      </c>
      <c r="F421" s="15"/>
      <c r="G421">
        <v>1</v>
      </c>
      <c r="H421">
        <v>1</v>
      </c>
      <c r="AA421">
        <f t="shared" si="17"/>
        <v>2</v>
      </c>
      <c r="AC421">
        <f t="shared" si="20"/>
        <v>2</v>
      </c>
      <c r="AD421">
        <v>1</v>
      </c>
      <c r="AG421">
        <v>10</v>
      </c>
      <c r="AJ421">
        <v>6</v>
      </c>
      <c r="AT421">
        <v>1</v>
      </c>
      <c r="BF421">
        <v>1</v>
      </c>
      <c r="BJ421">
        <v>1</v>
      </c>
      <c r="BK421">
        <v>1</v>
      </c>
      <c r="BL421">
        <v>1</v>
      </c>
      <c r="BN421">
        <v>1</v>
      </c>
      <c r="BQ421">
        <v>1</v>
      </c>
      <c r="BR421">
        <v>1</v>
      </c>
      <c r="BS421">
        <v>1</v>
      </c>
      <c r="BT421">
        <v>1</v>
      </c>
      <c r="BU421">
        <f t="shared" si="18"/>
        <v>5</v>
      </c>
    </row>
    <row r="422" spans="1:93" ht="30">
      <c r="A422" s="2" t="s">
        <v>758</v>
      </c>
      <c r="B422" s="4">
        <v>1</v>
      </c>
      <c r="C422" s="2"/>
      <c r="D422" s="2"/>
      <c r="E422" s="2">
        <v>1</v>
      </c>
      <c r="F422" s="15"/>
      <c r="AA422">
        <f t="shared" si="17"/>
        <v>0</v>
      </c>
      <c r="AB422">
        <v>1</v>
      </c>
      <c r="AC422">
        <v>1</v>
      </c>
      <c r="AE422">
        <v>1</v>
      </c>
      <c r="AG422">
        <v>3</v>
      </c>
      <c r="AH422">
        <v>3</v>
      </c>
      <c r="AI422" s="20" t="s">
        <v>780</v>
      </c>
      <c r="AY422">
        <v>1</v>
      </c>
      <c r="BU422">
        <f t="shared" si="18"/>
        <v>0</v>
      </c>
    </row>
    <row r="423" spans="1:93" ht="60">
      <c r="A423" s="2" t="s">
        <v>266</v>
      </c>
      <c r="B423" s="5">
        <v>1</v>
      </c>
      <c r="C423" s="2"/>
      <c r="D423" s="2"/>
      <c r="E423" s="2">
        <v>1</v>
      </c>
      <c r="F423" s="15"/>
      <c r="N423">
        <v>1</v>
      </c>
      <c r="AA423">
        <f t="shared" si="17"/>
        <v>1</v>
      </c>
      <c r="AC423">
        <f>SUM(G423:V423)</f>
        <v>1</v>
      </c>
      <c r="AD423">
        <v>1</v>
      </c>
      <c r="AG423">
        <v>5</v>
      </c>
      <c r="AH423">
        <v>1202</v>
      </c>
      <c r="AI423" s="20" t="s">
        <v>781</v>
      </c>
      <c r="AT423">
        <v>1</v>
      </c>
      <c r="BJ423">
        <v>1</v>
      </c>
      <c r="BL423">
        <v>1</v>
      </c>
      <c r="BR423">
        <v>1</v>
      </c>
      <c r="BS423">
        <v>1</v>
      </c>
      <c r="BU423">
        <f t="shared" si="18"/>
        <v>3</v>
      </c>
    </row>
    <row r="424" spans="1:93">
      <c r="A424" s="2" t="s">
        <v>783</v>
      </c>
      <c r="B424" s="5">
        <v>1</v>
      </c>
      <c r="C424" s="2"/>
      <c r="D424" s="2"/>
      <c r="E424" s="2">
        <v>1</v>
      </c>
      <c r="F424" s="15"/>
      <c r="AA424">
        <f t="shared" si="17"/>
        <v>0</v>
      </c>
      <c r="AC424">
        <v>1</v>
      </c>
      <c r="AF424">
        <v>1</v>
      </c>
      <c r="AU424">
        <v>1</v>
      </c>
      <c r="BD424">
        <v>1</v>
      </c>
      <c r="BU424">
        <f t="shared" si="18"/>
        <v>0</v>
      </c>
      <c r="BW424">
        <v>1</v>
      </c>
    </row>
    <row r="425" spans="1:93" ht="30">
      <c r="A425" s="2" t="s">
        <v>60</v>
      </c>
      <c r="B425" s="4">
        <v>1</v>
      </c>
      <c r="C425" s="2"/>
      <c r="D425" s="2"/>
      <c r="E425" s="2">
        <v>1</v>
      </c>
      <c r="F425" s="15"/>
      <c r="G425">
        <v>1</v>
      </c>
      <c r="AA425">
        <f t="shared" si="17"/>
        <v>1</v>
      </c>
      <c r="AB425">
        <v>1</v>
      </c>
      <c r="AC425">
        <v>2</v>
      </c>
      <c r="AD425">
        <v>1</v>
      </c>
      <c r="AG425">
        <v>3</v>
      </c>
      <c r="AI425" s="20" t="s">
        <v>851</v>
      </c>
      <c r="AJ425">
        <v>10</v>
      </c>
      <c r="AT425">
        <v>1</v>
      </c>
      <c r="BJ425">
        <v>1</v>
      </c>
      <c r="BK425">
        <v>1</v>
      </c>
      <c r="BR425">
        <v>1</v>
      </c>
      <c r="BU425">
        <f t="shared" si="18"/>
        <v>2</v>
      </c>
    </row>
    <row r="426" spans="1:93">
      <c r="A426" s="2" t="s">
        <v>267</v>
      </c>
      <c r="B426" s="5">
        <v>1</v>
      </c>
      <c r="C426" s="2"/>
      <c r="D426" s="2"/>
      <c r="E426" s="2">
        <v>1</v>
      </c>
      <c r="F426" s="15"/>
      <c r="H426">
        <v>1</v>
      </c>
      <c r="AA426">
        <f t="shared" si="17"/>
        <v>1</v>
      </c>
      <c r="AC426">
        <f>SUM(G426:V426)</f>
        <v>1</v>
      </c>
      <c r="AD426">
        <v>1</v>
      </c>
      <c r="AG426">
        <v>6</v>
      </c>
      <c r="AU426">
        <v>1</v>
      </c>
      <c r="AW426">
        <v>1</v>
      </c>
      <c r="BU426">
        <f t="shared" si="18"/>
        <v>0</v>
      </c>
      <c r="CN426">
        <v>1</v>
      </c>
      <c r="CO426">
        <v>1</v>
      </c>
    </row>
    <row r="427" spans="1:93" ht="90">
      <c r="A427" s="2" t="s">
        <v>268</v>
      </c>
      <c r="B427" s="4">
        <v>1</v>
      </c>
      <c r="C427" s="2"/>
      <c r="D427" s="2"/>
      <c r="E427" s="2">
        <v>1</v>
      </c>
      <c r="F427" s="15"/>
      <c r="AA427">
        <f t="shared" si="17"/>
        <v>0</v>
      </c>
      <c r="AB427">
        <v>1</v>
      </c>
      <c r="AC427">
        <v>1</v>
      </c>
      <c r="AD427">
        <v>1</v>
      </c>
      <c r="AG427">
        <v>7</v>
      </c>
      <c r="AH427">
        <v>210</v>
      </c>
      <c r="AI427" s="20" t="s">
        <v>784</v>
      </c>
      <c r="AT427">
        <v>1</v>
      </c>
      <c r="BE427">
        <v>1</v>
      </c>
      <c r="BJ427">
        <v>1</v>
      </c>
      <c r="BL427">
        <v>1</v>
      </c>
      <c r="BN427">
        <v>1</v>
      </c>
      <c r="BP427">
        <v>1</v>
      </c>
      <c r="BR427">
        <v>1</v>
      </c>
      <c r="BS427">
        <v>1</v>
      </c>
      <c r="BU427">
        <f t="shared" si="18"/>
        <v>5</v>
      </c>
      <c r="CI427">
        <v>1</v>
      </c>
    </row>
    <row r="428" spans="1:93">
      <c r="A428" s="2" t="s">
        <v>269</v>
      </c>
      <c r="B428" s="5">
        <v>1</v>
      </c>
      <c r="C428" s="2"/>
      <c r="D428" s="2"/>
      <c r="E428" s="2">
        <v>1</v>
      </c>
      <c r="F428" s="15"/>
      <c r="G428">
        <v>1</v>
      </c>
      <c r="Q428">
        <v>1</v>
      </c>
      <c r="AA428">
        <f t="shared" si="17"/>
        <v>2</v>
      </c>
      <c r="AC428">
        <f>SUM(G428:V428)</f>
        <v>2</v>
      </c>
      <c r="AD428">
        <v>1</v>
      </c>
      <c r="AG428">
        <v>10</v>
      </c>
      <c r="AJ428">
        <v>8</v>
      </c>
      <c r="AT428">
        <v>1</v>
      </c>
      <c r="BJ428">
        <v>1</v>
      </c>
      <c r="BU428">
        <f t="shared" si="18"/>
        <v>1</v>
      </c>
    </row>
    <row r="429" spans="1:93">
      <c r="A429" s="2" t="s">
        <v>270</v>
      </c>
      <c r="B429" s="5">
        <v>1</v>
      </c>
      <c r="C429" s="2"/>
      <c r="D429" s="2"/>
      <c r="E429" s="2">
        <v>1</v>
      </c>
      <c r="F429" s="15"/>
      <c r="G429">
        <v>1</v>
      </c>
      <c r="Q429">
        <v>1</v>
      </c>
      <c r="AA429">
        <f t="shared" si="17"/>
        <v>2</v>
      </c>
      <c r="AC429">
        <f>SUM(G429:V429)</f>
        <v>2</v>
      </c>
      <c r="AD429">
        <v>1</v>
      </c>
      <c r="AG429">
        <v>10</v>
      </c>
      <c r="AJ429">
        <v>8</v>
      </c>
      <c r="AT429">
        <v>1</v>
      </c>
      <c r="AW429">
        <v>1</v>
      </c>
      <c r="BJ429">
        <v>1</v>
      </c>
      <c r="BU429">
        <f t="shared" si="18"/>
        <v>1</v>
      </c>
    </row>
    <row r="430" spans="1:93">
      <c r="A430" s="2" t="s">
        <v>271</v>
      </c>
      <c r="B430" s="4">
        <v>1</v>
      </c>
      <c r="C430" s="2"/>
      <c r="D430" s="2"/>
      <c r="E430" s="2">
        <v>1</v>
      </c>
      <c r="F430" s="15"/>
      <c r="G430">
        <v>1</v>
      </c>
      <c r="Q430">
        <v>1</v>
      </c>
      <c r="AA430">
        <f t="shared" si="17"/>
        <v>2</v>
      </c>
      <c r="AC430">
        <f>SUM(G430:V430)</f>
        <v>2</v>
      </c>
      <c r="AD430">
        <v>1</v>
      </c>
      <c r="AG430">
        <v>10</v>
      </c>
      <c r="AJ430">
        <v>8</v>
      </c>
      <c r="AT430">
        <v>1</v>
      </c>
      <c r="AW430">
        <v>1</v>
      </c>
      <c r="BJ430">
        <v>1</v>
      </c>
      <c r="BU430">
        <f t="shared" si="18"/>
        <v>1</v>
      </c>
    </row>
    <row r="431" spans="1:93">
      <c r="A431" s="2" t="s">
        <v>272</v>
      </c>
      <c r="B431" s="5">
        <v>1</v>
      </c>
      <c r="C431" s="2"/>
      <c r="D431" s="2"/>
      <c r="E431" s="2">
        <v>1</v>
      </c>
      <c r="F431" s="15"/>
      <c r="G431">
        <v>1</v>
      </c>
      <c r="AA431">
        <f t="shared" si="17"/>
        <v>1</v>
      </c>
      <c r="AC431">
        <f>SUM(G431:V431)</f>
        <v>1</v>
      </c>
      <c r="AD431">
        <v>1</v>
      </c>
      <c r="AG431">
        <v>10</v>
      </c>
      <c r="AT431">
        <v>1</v>
      </c>
      <c r="BF431">
        <v>1</v>
      </c>
      <c r="BJ431">
        <v>1</v>
      </c>
      <c r="BU431">
        <f t="shared" si="18"/>
        <v>1</v>
      </c>
    </row>
    <row r="432" spans="1:93">
      <c r="A432" s="2" t="s">
        <v>306</v>
      </c>
      <c r="B432" s="4">
        <v>1</v>
      </c>
      <c r="C432" s="2">
        <v>1</v>
      </c>
      <c r="D432" s="2"/>
      <c r="E432" s="2"/>
      <c r="F432" s="15"/>
      <c r="AA432">
        <f t="shared" si="17"/>
        <v>0</v>
      </c>
      <c r="BU432">
        <f t="shared" si="18"/>
        <v>0</v>
      </c>
    </row>
    <row r="433" spans="1:108">
      <c r="A433" s="2" t="s">
        <v>57</v>
      </c>
      <c r="B433" s="5">
        <v>1</v>
      </c>
      <c r="C433" s="2"/>
      <c r="D433" s="2"/>
      <c r="E433" s="2">
        <v>1</v>
      </c>
      <c r="F433" s="15"/>
      <c r="H433">
        <v>1</v>
      </c>
      <c r="AA433">
        <f t="shared" si="17"/>
        <v>1</v>
      </c>
      <c r="AC433">
        <f>SUM(G433:V433)</f>
        <v>1</v>
      </c>
      <c r="AD433">
        <v>1</v>
      </c>
      <c r="AG433">
        <v>6</v>
      </c>
      <c r="AT433">
        <v>1</v>
      </c>
      <c r="BJ433">
        <v>1</v>
      </c>
      <c r="BL433">
        <v>1</v>
      </c>
      <c r="BU433">
        <f t="shared" si="18"/>
        <v>2</v>
      </c>
    </row>
    <row r="434" spans="1:108" ht="123" customHeight="1">
      <c r="A434" s="2" t="s">
        <v>467</v>
      </c>
      <c r="B434" s="4">
        <v>1</v>
      </c>
      <c r="C434" s="2"/>
      <c r="D434" s="2"/>
      <c r="E434" s="2">
        <v>1</v>
      </c>
      <c r="F434" s="15"/>
      <c r="AA434">
        <f t="shared" si="17"/>
        <v>0</v>
      </c>
      <c r="AB434">
        <v>1</v>
      </c>
      <c r="AC434">
        <v>1</v>
      </c>
      <c r="AD434">
        <v>1</v>
      </c>
      <c r="AG434">
        <v>15</v>
      </c>
      <c r="AH434">
        <v>750</v>
      </c>
      <c r="AI434" s="20" t="s">
        <v>785</v>
      </c>
      <c r="AT434">
        <v>1</v>
      </c>
      <c r="AW434">
        <v>1</v>
      </c>
      <c r="BJ434">
        <v>1</v>
      </c>
      <c r="BL434">
        <v>1</v>
      </c>
      <c r="BR434">
        <v>1</v>
      </c>
      <c r="BS434">
        <v>1</v>
      </c>
      <c r="BU434">
        <f t="shared" si="18"/>
        <v>3</v>
      </c>
    </row>
    <row r="435" spans="1:108" ht="45">
      <c r="A435" s="2" t="s">
        <v>307</v>
      </c>
      <c r="B435" s="5">
        <v>1</v>
      </c>
      <c r="C435" s="2"/>
      <c r="D435" s="2"/>
      <c r="E435" s="2">
        <v>1</v>
      </c>
      <c r="F435" s="15"/>
      <c r="G435">
        <v>1</v>
      </c>
      <c r="AA435">
        <f t="shared" si="17"/>
        <v>1</v>
      </c>
      <c r="AB435">
        <v>1</v>
      </c>
      <c r="AC435">
        <v>3</v>
      </c>
      <c r="AD435">
        <v>1</v>
      </c>
      <c r="AG435">
        <v>4</v>
      </c>
      <c r="AH435">
        <v>400</v>
      </c>
      <c r="AI435" s="20" t="s">
        <v>786</v>
      </c>
      <c r="AJ435">
        <v>6</v>
      </c>
      <c r="AK435">
        <v>600</v>
      </c>
      <c r="AL435" s="20" t="s">
        <v>787</v>
      </c>
      <c r="AM435">
        <v>10</v>
      </c>
      <c r="AT435">
        <v>1</v>
      </c>
      <c r="AW435">
        <v>1</v>
      </c>
      <c r="BC435">
        <v>1</v>
      </c>
      <c r="BJ435">
        <v>1</v>
      </c>
      <c r="BK435">
        <v>1</v>
      </c>
      <c r="BR435">
        <v>1</v>
      </c>
      <c r="BS435">
        <v>1</v>
      </c>
      <c r="BU435">
        <f t="shared" si="18"/>
        <v>2</v>
      </c>
    </row>
    <row r="436" spans="1:108" ht="45">
      <c r="A436" s="2" t="s">
        <v>308</v>
      </c>
      <c r="B436" s="4">
        <v>1</v>
      </c>
      <c r="C436" s="2"/>
      <c r="D436" s="2"/>
      <c r="E436" s="2">
        <v>1</v>
      </c>
      <c r="F436" s="15"/>
      <c r="G436">
        <v>1</v>
      </c>
      <c r="AA436">
        <f t="shared" si="17"/>
        <v>1</v>
      </c>
      <c r="AB436">
        <v>1</v>
      </c>
      <c r="AC436">
        <v>2</v>
      </c>
      <c r="AD436">
        <v>1</v>
      </c>
      <c r="AG436">
        <v>4</v>
      </c>
      <c r="AH436">
        <v>400</v>
      </c>
      <c r="AI436" s="20" t="s">
        <v>786</v>
      </c>
      <c r="AJ436">
        <v>6</v>
      </c>
      <c r="AK436">
        <v>600</v>
      </c>
      <c r="AL436" s="20" t="s">
        <v>787</v>
      </c>
      <c r="AM436">
        <v>10</v>
      </c>
      <c r="AT436">
        <v>1</v>
      </c>
      <c r="AW436">
        <v>1</v>
      </c>
      <c r="BC436">
        <v>1</v>
      </c>
      <c r="BJ436">
        <v>1</v>
      </c>
      <c r="BK436">
        <v>1</v>
      </c>
      <c r="BR436">
        <v>1</v>
      </c>
      <c r="BS436">
        <v>1</v>
      </c>
      <c r="BU436">
        <f t="shared" si="18"/>
        <v>2</v>
      </c>
    </row>
    <row r="437" spans="1:108" ht="45">
      <c r="A437" s="2" t="s">
        <v>309</v>
      </c>
      <c r="B437" s="5">
        <v>1</v>
      </c>
      <c r="C437" s="2"/>
      <c r="D437" s="2"/>
      <c r="E437" s="2">
        <v>1</v>
      </c>
      <c r="F437" s="15"/>
      <c r="AA437">
        <f t="shared" si="17"/>
        <v>0</v>
      </c>
      <c r="AB437">
        <v>1</v>
      </c>
      <c r="AC437">
        <v>2</v>
      </c>
      <c r="AD437">
        <v>1</v>
      </c>
      <c r="AE437">
        <v>1</v>
      </c>
      <c r="AG437">
        <v>5</v>
      </c>
      <c r="AH437">
        <v>100</v>
      </c>
      <c r="AI437" s="20" t="s">
        <v>390</v>
      </c>
      <c r="AT437">
        <v>1</v>
      </c>
      <c r="AZ437">
        <v>1</v>
      </c>
      <c r="BJ437">
        <v>1</v>
      </c>
      <c r="BK437">
        <v>1</v>
      </c>
      <c r="BR437">
        <v>1</v>
      </c>
      <c r="BS437">
        <v>1</v>
      </c>
      <c r="BU437">
        <f t="shared" si="18"/>
        <v>2</v>
      </c>
    </row>
    <row r="438" spans="1:108" ht="45">
      <c r="A438" s="2" t="s">
        <v>310</v>
      </c>
      <c r="B438" s="4">
        <v>1</v>
      </c>
      <c r="C438" s="2"/>
      <c r="D438" s="2"/>
      <c r="E438" s="2">
        <v>1</v>
      </c>
      <c r="F438" s="15"/>
      <c r="AA438">
        <f t="shared" si="17"/>
        <v>0</v>
      </c>
      <c r="AB438">
        <v>1</v>
      </c>
      <c r="AC438">
        <v>1</v>
      </c>
      <c r="AD438">
        <v>1</v>
      </c>
      <c r="AG438">
        <v>6</v>
      </c>
      <c r="AH438">
        <v>170</v>
      </c>
      <c r="AI438" s="20" t="s">
        <v>570</v>
      </c>
      <c r="AT438">
        <v>1</v>
      </c>
      <c r="BJ438">
        <v>1</v>
      </c>
      <c r="BL438">
        <v>1</v>
      </c>
      <c r="BR438">
        <v>1</v>
      </c>
      <c r="BS438">
        <v>1</v>
      </c>
      <c r="BU438">
        <f t="shared" si="18"/>
        <v>3</v>
      </c>
    </row>
    <row r="439" spans="1:108" ht="30">
      <c r="A439" s="2" t="s">
        <v>295</v>
      </c>
      <c r="B439" s="5">
        <v>1</v>
      </c>
      <c r="C439" s="2"/>
      <c r="D439" s="2"/>
      <c r="E439" s="2">
        <v>1</v>
      </c>
      <c r="F439" s="15"/>
      <c r="AA439">
        <f t="shared" si="17"/>
        <v>0</v>
      </c>
      <c r="AB439">
        <v>1</v>
      </c>
      <c r="AC439">
        <v>1</v>
      </c>
      <c r="AD439">
        <v>1</v>
      </c>
      <c r="AG439">
        <v>10</v>
      </c>
      <c r="AH439">
        <v>400</v>
      </c>
      <c r="AI439" s="20" t="s">
        <v>788</v>
      </c>
      <c r="AQ439" s="20">
        <v>1</v>
      </c>
      <c r="AT439">
        <v>1</v>
      </c>
      <c r="AU439">
        <v>1</v>
      </c>
      <c r="AW439">
        <v>1</v>
      </c>
      <c r="BJ439">
        <v>1</v>
      </c>
      <c r="BS439">
        <v>1</v>
      </c>
      <c r="BU439">
        <f t="shared" si="18"/>
        <v>1</v>
      </c>
      <c r="BW439">
        <v>1</v>
      </c>
    </row>
    <row r="440" spans="1:108" ht="60">
      <c r="A440" s="2" t="s">
        <v>181</v>
      </c>
      <c r="B440" s="4">
        <v>1</v>
      </c>
      <c r="C440" s="2"/>
      <c r="D440" s="2"/>
      <c r="E440" s="2">
        <v>1</v>
      </c>
      <c r="F440" s="15"/>
      <c r="AA440">
        <f t="shared" si="17"/>
        <v>0</v>
      </c>
      <c r="AB440">
        <v>1</v>
      </c>
      <c r="AC440">
        <v>1</v>
      </c>
      <c r="AD440">
        <v>1</v>
      </c>
      <c r="AG440">
        <v>6</v>
      </c>
      <c r="AH440" t="s">
        <v>563</v>
      </c>
      <c r="AI440" s="20" t="s">
        <v>789</v>
      </c>
      <c r="AT440">
        <v>1</v>
      </c>
      <c r="BJ440">
        <v>1</v>
      </c>
      <c r="BU440">
        <f t="shared" si="18"/>
        <v>1</v>
      </c>
    </row>
    <row r="441" spans="1:108" ht="60">
      <c r="A441" s="2" t="s">
        <v>296</v>
      </c>
      <c r="B441" s="5">
        <v>1</v>
      </c>
      <c r="C441" s="2"/>
      <c r="D441" s="2"/>
      <c r="E441" s="2">
        <v>1</v>
      </c>
      <c r="F441" s="15"/>
      <c r="AA441">
        <f t="shared" si="17"/>
        <v>0</v>
      </c>
      <c r="AB441">
        <v>1</v>
      </c>
      <c r="AC441">
        <v>1</v>
      </c>
      <c r="AD441">
        <v>1</v>
      </c>
      <c r="AG441">
        <v>6</v>
      </c>
      <c r="AH441" t="s">
        <v>791</v>
      </c>
      <c r="AI441" s="20" t="s">
        <v>790</v>
      </c>
      <c r="AT441">
        <v>1</v>
      </c>
      <c r="AW441">
        <v>1</v>
      </c>
      <c r="BJ441">
        <v>1</v>
      </c>
      <c r="BL441">
        <v>1</v>
      </c>
      <c r="BO441">
        <v>1</v>
      </c>
      <c r="BU441">
        <f t="shared" si="18"/>
        <v>2</v>
      </c>
      <c r="CW441">
        <v>1</v>
      </c>
    </row>
    <row r="442" spans="1:108" ht="60">
      <c r="A442" s="2" t="s">
        <v>84</v>
      </c>
      <c r="B442" s="4">
        <v>1</v>
      </c>
      <c r="C442" s="2"/>
      <c r="D442" s="2">
        <v>1</v>
      </c>
      <c r="E442" s="2">
        <v>1</v>
      </c>
      <c r="F442" s="15"/>
      <c r="AA442">
        <f t="shared" si="17"/>
        <v>0</v>
      </c>
      <c r="AB442">
        <v>1</v>
      </c>
      <c r="AC442">
        <v>1</v>
      </c>
      <c r="AD442">
        <v>1</v>
      </c>
      <c r="AG442">
        <v>6</v>
      </c>
      <c r="AH442" t="s">
        <v>563</v>
      </c>
      <c r="AI442" s="20" t="s">
        <v>789</v>
      </c>
      <c r="AT442">
        <v>1</v>
      </c>
      <c r="BJ442">
        <v>1</v>
      </c>
      <c r="BL442">
        <v>1</v>
      </c>
      <c r="BN442">
        <v>1</v>
      </c>
      <c r="BP442">
        <v>1</v>
      </c>
      <c r="BU442">
        <f t="shared" si="18"/>
        <v>4</v>
      </c>
      <c r="CW442">
        <v>1</v>
      </c>
      <c r="CX442">
        <v>1</v>
      </c>
      <c r="CY442">
        <v>1</v>
      </c>
      <c r="CZ442">
        <v>1</v>
      </c>
      <c r="DA442">
        <v>1</v>
      </c>
      <c r="DB442">
        <v>1</v>
      </c>
      <c r="DC442">
        <v>1</v>
      </c>
      <c r="DD442">
        <v>1</v>
      </c>
    </row>
    <row r="443" spans="1:108" ht="30">
      <c r="A443" s="2" t="s">
        <v>824</v>
      </c>
      <c r="B443" s="4">
        <v>1</v>
      </c>
      <c r="C443" s="2"/>
      <c r="D443" s="2"/>
      <c r="E443" s="2">
        <v>1</v>
      </c>
      <c r="F443" s="15"/>
      <c r="AA443">
        <f t="shared" si="17"/>
        <v>0</v>
      </c>
      <c r="AB443">
        <v>1</v>
      </c>
      <c r="AC443">
        <v>1</v>
      </c>
      <c r="AE443">
        <v>1</v>
      </c>
      <c r="AG443">
        <v>26</v>
      </c>
      <c r="AH443">
        <v>360</v>
      </c>
      <c r="AI443" s="20" t="s">
        <v>825</v>
      </c>
      <c r="AR443">
        <v>1</v>
      </c>
      <c r="AW443">
        <v>1</v>
      </c>
      <c r="AX443">
        <v>1</v>
      </c>
      <c r="BF443">
        <v>1</v>
      </c>
      <c r="BG443">
        <v>1</v>
      </c>
      <c r="BU443">
        <f t="shared" si="18"/>
        <v>0</v>
      </c>
    </row>
    <row r="444" spans="1:108" ht="30">
      <c r="A444" s="2" t="s">
        <v>311</v>
      </c>
      <c r="B444" s="5">
        <v>1</v>
      </c>
      <c r="C444" s="2"/>
      <c r="D444" s="2"/>
      <c r="E444" s="2">
        <v>1</v>
      </c>
      <c r="F444" s="15"/>
      <c r="AA444">
        <f t="shared" si="17"/>
        <v>0</v>
      </c>
      <c r="AB444">
        <v>1</v>
      </c>
      <c r="AC444">
        <v>2</v>
      </c>
      <c r="AE444">
        <v>1</v>
      </c>
      <c r="AG444">
        <v>9</v>
      </c>
      <c r="AH444">
        <v>376</v>
      </c>
      <c r="AI444" s="20" t="s">
        <v>792</v>
      </c>
      <c r="AJ444">
        <v>9</v>
      </c>
      <c r="AK444">
        <v>970</v>
      </c>
      <c r="AL444" s="20" t="s">
        <v>793</v>
      </c>
      <c r="AT444">
        <v>1</v>
      </c>
      <c r="BC444">
        <v>1</v>
      </c>
      <c r="BJ444">
        <v>1</v>
      </c>
      <c r="BR444">
        <v>1</v>
      </c>
      <c r="BS444">
        <v>1</v>
      </c>
      <c r="BU444">
        <f t="shared" si="18"/>
        <v>2</v>
      </c>
    </row>
    <row r="445" spans="1:108">
      <c r="A445" s="2" t="s">
        <v>312</v>
      </c>
      <c r="B445" s="5">
        <v>1</v>
      </c>
      <c r="C445" s="2"/>
      <c r="D445" s="2"/>
      <c r="E445" s="2">
        <v>1</v>
      </c>
      <c r="F445" s="15"/>
      <c r="H445">
        <v>1</v>
      </c>
      <c r="AA445">
        <f t="shared" si="17"/>
        <v>1</v>
      </c>
      <c r="AC445">
        <f>SUM(G445:V445)</f>
        <v>1</v>
      </c>
      <c r="AD445">
        <v>1</v>
      </c>
      <c r="AG445">
        <v>6</v>
      </c>
      <c r="AT445">
        <v>1</v>
      </c>
      <c r="AW445">
        <v>1</v>
      </c>
      <c r="BJ445">
        <v>1</v>
      </c>
      <c r="BU445">
        <f t="shared" si="18"/>
        <v>1</v>
      </c>
    </row>
    <row r="446" spans="1:108">
      <c r="A446" s="2" t="s">
        <v>313</v>
      </c>
      <c r="B446" s="4">
        <v>1</v>
      </c>
      <c r="C446" s="2"/>
      <c r="D446" s="2"/>
      <c r="E446" s="2">
        <v>1</v>
      </c>
      <c r="F446" s="15"/>
      <c r="AA446">
        <f t="shared" si="17"/>
        <v>0</v>
      </c>
      <c r="AB446">
        <v>1</v>
      </c>
      <c r="AC446">
        <v>1</v>
      </c>
      <c r="AD446">
        <v>1</v>
      </c>
      <c r="AG446">
        <v>358</v>
      </c>
      <c r="AH446" t="s">
        <v>563</v>
      </c>
      <c r="AI446" s="20" t="s">
        <v>563</v>
      </c>
      <c r="AT446">
        <v>1</v>
      </c>
      <c r="BD446">
        <v>1</v>
      </c>
      <c r="BP446">
        <v>1</v>
      </c>
      <c r="BU446">
        <f t="shared" si="18"/>
        <v>1</v>
      </c>
      <c r="CB446">
        <v>1</v>
      </c>
    </row>
    <row r="447" spans="1:108" ht="60">
      <c r="A447" s="2" t="s">
        <v>302</v>
      </c>
      <c r="B447" s="5">
        <v>1</v>
      </c>
      <c r="C447" s="2"/>
      <c r="D447" s="2"/>
      <c r="E447" s="2">
        <v>1</v>
      </c>
      <c r="F447" s="15"/>
      <c r="AA447">
        <f t="shared" si="17"/>
        <v>0</v>
      </c>
      <c r="AB447">
        <v>1</v>
      </c>
      <c r="AC447">
        <v>1</v>
      </c>
      <c r="AD447">
        <v>1</v>
      </c>
      <c r="AF447">
        <v>1</v>
      </c>
      <c r="AG447">
        <v>5</v>
      </c>
      <c r="AH447" t="s">
        <v>563</v>
      </c>
      <c r="AI447" s="20" t="s">
        <v>794</v>
      </c>
      <c r="AT447">
        <v>1</v>
      </c>
      <c r="AU447">
        <v>1</v>
      </c>
      <c r="AW447">
        <v>1</v>
      </c>
      <c r="BJ447">
        <v>1</v>
      </c>
      <c r="BU447">
        <f t="shared" si="18"/>
        <v>1</v>
      </c>
      <c r="CP447">
        <v>1</v>
      </c>
    </row>
    <row r="448" spans="1:108" ht="45">
      <c r="A448" s="2" t="s">
        <v>628</v>
      </c>
      <c r="B448" s="5">
        <v>1</v>
      </c>
      <c r="C448" s="2"/>
      <c r="D448" s="2"/>
      <c r="E448" s="2">
        <v>1</v>
      </c>
      <c r="F448" s="15"/>
      <c r="AA448">
        <f t="shared" si="17"/>
        <v>0</v>
      </c>
      <c r="AB448">
        <v>1</v>
      </c>
      <c r="AC448">
        <v>1</v>
      </c>
      <c r="AD448">
        <v>1</v>
      </c>
      <c r="AG448">
        <v>4</v>
      </c>
      <c r="AH448" t="s">
        <v>563</v>
      </c>
      <c r="AI448" s="20" t="s">
        <v>795</v>
      </c>
      <c r="AT448">
        <v>1</v>
      </c>
      <c r="AZ448">
        <v>1</v>
      </c>
      <c r="BC448">
        <v>1</v>
      </c>
      <c r="BF448">
        <v>1</v>
      </c>
      <c r="BH448">
        <v>1</v>
      </c>
      <c r="BU448">
        <f t="shared" si="18"/>
        <v>0</v>
      </c>
      <c r="CE448">
        <v>1</v>
      </c>
    </row>
    <row r="449" spans="1:95" ht="45">
      <c r="A449" s="2" t="s">
        <v>555</v>
      </c>
      <c r="B449" s="5">
        <v>1</v>
      </c>
      <c r="C449" s="2"/>
      <c r="D449" s="2"/>
      <c r="E449" s="2">
        <v>1</v>
      </c>
      <c r="F449" s="15"/>
      <c r="AA449">
        <f t="shared" si="17"/>
        <v>0</v>
      </c>
      <c r="AB449">
        <v>1</v>
      </c>
      <c r="AC449">
        <v>1</v>
      </c>
      <c r="AD449">
        <v>1</v>
      </c>
      <c r="AG449">
        <v>4</v>
      </c>
      <c r="AH449" t="s">
        <v>563</v>
      </c>
      <c r="AI449" s="20" t="s">
        <v>795</v>
      </c>
      <c r="AT449">
        <v>1</v>
      </c>
      <c r="BC449">
        <v>1</v>
      </c>
      <c r="BF449">
        <v>1</v>
      </c>
      <c r="BH449">
        <v>1</v>
      </c>
      <c r="BO449">
        <v>1</v>
      </c>
      <c r="BU449">
        <f t="shared" si="18"/>
        <v>0</v>
      </c>
    </row>
    <row r="450" spans="1:95">
      <c r="A450" s="2" t="s">
        <v>629</v>
      </c>
      <c r="B450" s="5">
        <v>1</v>
      </c>
      <c r="C450" s="2">
        <v>1</v>
      </c>
      <c r="D450" s="2"/>
      <c r="E450" s="2"/>
      <c r="F450" s="15"/>
      <c r="AA450">
        <f t="shared" si="17"/>
        <v>0</v>
      </c>
      <c r="BH450">
        <v>1</v>
      </c>
      <c r="BU450">
        <f t="shared" si="18"/>
        <v>0</v>
      </c>
    </row>
    <row r="451" spans="1:95">
      <c r="A451" s="2" t="s">
        <v>314</v>
      </c>
      <c r="B451" s="4">
        <v>1</v>
      </c>
      <c r="C451" s="2">
        <v>1</v>
      </c>
      <c r="D451" s="2"/>
      <c r="E451" s="2"/>
      <c r="F451" s="15"/>
      <c r="AA451">
        <f t="shared" si="17"/>
        <v>0</v>
      </c>
      <c r="AC451">
        <f>SUM(G451:V451)</f>
        <v>0</v>
      </c>
      <c r="BU451">
        <f t="shared" si="18"/>
        <v>0</v>
      </c>
    </row>
    <row r="452" spans="1:95" ht="45">
      <c r="A452" s="2" t="s">
        <v>315</v>
      </c>
      <c r="B452" s="5">
        <v>1</v>
      </c>
      <c r="C452" s="2"/>
      <c r="D452" s="2"/>
      <c r="E452" s="2">
        <v>1</v>
      </c>
      <c r="F452" s="15"/>
      <c r="AA452">
        <f t="shared" si="17"/>
        <v>0</v>
      </c>
      <c r="AB452">
        <v>1</v>
      </c>
      <c r="AC452">
        <v>1</v>
      </c>
      <c r="AD452">
        <v>1</v>
      </c>
      <c r="AG452">
        <v>7</v>
      </c>
      <c r="AH452">
        <v>1225</v>
      </c>
      <c r="AI452" s="20" t="s">
        <v>719</v>
      </c>
      <c r="AT452">
        <v>1</v>
      </c>
      <c r="AW452">
        <v>1</v>
      </c>
      <c r="BN452">
        <v>1</v>
      </c>
      <c r="BU452">
        <f t="shared" si="18"/>
        <v>1</v>
      </c>
      <c r="CQ452">
        <v>1</v>
      </c>
    </row>
    <row r="453" spans="1:95" ht="60">
      <c r="A453" s="2" t="s">
        <v>316</v>
      </c>
      <c r="B453" s="4">
        <v>1</v>
      </c>
      <c r="C453" s="2"/>
      <c r="D453" s="2"/>
      <c r="E453" s="2">
        <v>1</v>
      </c>
      <c r="F453" s="15"/>
      <c r="AA453">
        <f t="shared" si="17"/>
        <v>0</v>
      </c>
      <c r="AB453">
        <v>1</v>
      </c>
      <c r="AC453">
        <v>1</v>
      </c>
      <c r="AD453">
        <v>1</v>
      </c>
      <c r="AG453">
        <v>6</v>
      </c>
      <c r="AH453">
        <v>900</v>
      </c>
      <c r="AI453" s="20" t="s">
        <v>543</v>
      </c>
      <c r="AT453">
        <v>1</v>
      </c>
      <c r="BF453">
        <v>1</v>
      </c>
      <c r="BJ453">
        <v>1</v>
      </c>
      <c r="BS453">
        <v>1</v>
      </c>
      <c r="BU453">
        <f t="shared" si="18"/>
        <v>1</v>
      </c>
    </row>
    <row r="454" spans="1:95" ht="75">
      <c r="A454" s="2" t="s">
        <v>43</v>
      </c>
      <c r="B454" s="5">
        <v>1</v>
      </c>
      <c r="C454" s="2"/>
      <c r="D454" s="2"/>
      <c r="E454" s="2">
        <v>1</v>
      </c>
      <c r="F454" s="15"/>
      <c r="AA454">
        <f t="shared" si="17"/>
        <v>0</v>
      </c>
      <c r="AB454">
        <v>1</v>
      </c>
      <c r="AC454">
        <v>1</v>
      </c>
      <c r="AD454">
        <v>1</v>
      </c>
      <c r="AG454">
        <v>7</v>
      </c>
      <c r="AH454">
        <v>1050</v>
      </c>
      <c r="AI454" s="20" t="s">
        <v>799</v>
      </c>
      <c r="AT454">
        <v>1</v>
      </c>
      <c r="BJ454">
        <v>1</v>
      </c>
      <c r="BK454">
        <v>1</v>
      </c>
      <c r="BU454">
        <f t="shared" si="18"/>
        <v>1</v>
      </c>
    </row>
    <row r="455" spans="1:95">
      <c r="A455" s="2" t="s">
        <v>44</v>
      </c>
      <c r="B455" s="4">
        <v>1</v>
      </c>
      <c r="C455" s="2"/>
      <c r="D455" s="2"/>
      <c r="E455" s="2">
        <v>1</v>
      </c>
      <c r="F455" s="15"/>
      <c r="N455">
        <v>1</v>
      </c>
      <c r="AA455">
        <f t="shared" si="17"/>
        <v>1</v>
      </c>
      <c r="AB455">
        <v>1</v>
      </c>
      <c r="AC455">
        <f>SUM(G455:V455)</f>
        <v>1</v>
      </c>
      <c r="AD455">
        <v>1</v>
      </c>
      <c r="AG455">
        <v>24</v>
      </c>
      <c r="AV455">
        <v>1</v>
      </c>
      <c r="BU455">
        <f t="shared" si="18"/>
        <v>0</v>
      </c>
      <c r="BV455">
        <v>1</v>
      </c>
      <c r="BY455">
        <v>1</v>
      </c>
    </row>
    <row r="456" spans="1:95" ht="137" customHeight="1">
      <c r="A456" s="2" t="s">
        <v>108</v>
      </c>
      <c r="B456" s="5">
        <v>1</v>
      </c>
      <c r="C456" s="2"/>
      <c r="D456" s="2"/>
      <c r="E456" s="2">
        <v>1</v>
      </c>
      <c r="F456" s="15"/>
      <c r="N456">
        <v>1</v>
      </c>
      <c r="AA456">
        <f t="shared" si="17"/>
        <v>1</v>
      </c>
      <c r="AB456">
        <v>1</v>
      </c>
      <c r="AC456">
        <v>2</v>
      </c>
      <c r="AD456">
        <v>1</v>
      </c>
      <c r="AG456">
        <v>11</v>
      </c>
      <c r="AH456">
        <v>8219</v>
      </c>
      <c r="AI456" s="20" t="s">
        <v>800</v>
      </c>
      <c r="AT456">
        <v>1</v>
      </c>
      <c r="AV456">
        <v>1</v>
      </c>
      <c r="AW456">
        <v>1</v>
      </c>
      <c r="BE456">
        <v>1</v>
      </c>
      <c r="BF456">
        <v>1</v>
      </c>
      <c r="BG456">
        <v>1</v>
      </c>
      <c r="BJ456">
        <v>1</v>
      </c>
      <c r="BK456">
        <v>1</v>
      </c>
      <c r="BR456">
        <v>1</v>
      </c>
      <c r="BS456">
        <v>1</v>
      </c>
      <c r="BU456">
        <f t="shared" si="18"/>
        <v>2</v>
      </c>
      <c r="BY456">
        <v>1</v>
      </c>
    </row>
    <row r="457" spans="1:95" ht="75">
      <c r="A457" s="2" t="s">
        <v>42</v>
      </c>
      <c r="B457" s="4">
        <v>1</v>
      </c>
      <c r="C457" s="2"/>
      <c r="D457" s="2"/>
      <c r="E457" s="2">
        <v>1</v>
      </c>
      <c r="F457" s="15"/>
      <c r="AA457">
        <f t="shared" si="17"/>
        <v>0</v>
      </c>
      <c r="AB457">
        <v>1</v>
      </c>
      <c r="AC457">
        <v>1</v>
      </c>
      <c r="AD457">
        <v>1</v>
      </c>
      <c r="AF457">
        <v>1</v>
      </c>
      <c r="AG457">
        <v>5</v>
      </c>
      <c r="AH457" t="s">
        <v>563</v>
      </c>
      <c r="AI457" s="20" t="s">
        <v>801</v>
      </c>
      <c r="AT457">
        <v>1</v>
      </c>
      <c r="BJ457">
        <v>1</v>
      </c>
      <c r="BS457">
        <v>1</v>
      </c>
      <c r="BU457">
        <f t="shared" si="18"/>
        <v>1</v>
      </c>
    </row>
    <row r="458" spans="1:95">
      <c r="A458" s="2" t="s">
        <v>83</v>
      </c>
      <c r="B458" s="5">
        <v>1</v>
      </c>
      <c r="C458" s="2"/>
      <c r="D458" s="2">
        <v>1</v>
      </c>
      <c r="E458" s="2"/>
      <c r="F458" s="15"/>
      <c r="AA458">
        <f t="shared" si="17"/>
        <v>0</v>
      </c>
      <c r="BU458">
        <f t="shared" si="18"/>
        <v>0</v>
      </c>
    </row>
    <row r="459" spans="1:95">
      <c r="A459" s="2" t="s">
        <v>317</v>
      </c>
      <c r="B459" s="4">
        <v>1</v>
      </c>
      <c r="C459" s="2"/>
      <c r="D459" s="2"/>
      <c r="E459" s="2">
        <v>1</v>
      </c>
      <c r="F459" s="15"/>
      <c r="G459">
        <v>1</v>
      </c>
      <c r="H459">
        <v>1</v>
      </c>
      <c r="AA459">
        <f t="shared" ref="AA459:AA476" si="21">SUM(G459:Z459)</f>
        <v>2</v>
      </c>
      <c r="AC459">
        <f>SUM(G459:V459)</f>
        <v>2</v>
      </c>
      <c r="AD459">
        <v>1</v>
      </c>
      <c r="AG459">
        <v>10</v>
      </c>
      <c r="AJ459">
        <v>6</v>
      </c>
      <c r="AT459">
        <v>1</v>
      </c>
      <c r="BJ459">
        <v>1</v>
      </c>
      <c r="BL459">
        <v>1</v>
      </c>
      <c r="BR459">
        <v>1</v>
      </c>
      <c r="BS459">
        <v>1</v>
      </c>
      <c r="BU459">
        <f t="shared" ref="BU459:BU476" si="22">SUM(BJ459,BL459,BN459,BP459,BQ459,BR459)</f>
        <v>3</v>
      </c>
    </row>
    <row r="460" spans="1:95">
      <c r="A460" s="2" t="s">
        <v>112</v>
      </c>
      <c r="B460" s="5">
        <v>1</v>
      </c>
      <c r="C460" s="2"/>
      <c r="D460" s="2"/>
      <c r="E460" s="2">
        <v>1</v>
      </c>
      <c r="F460" s="15"/>
      <c r="G460">
        <v>1</v>
      </c>
      <c r="AA460">
        <f t="shared" si="21"/>
        <v>1</v>
      </c>
      <c r="AC460">
        <f>SUM(G460:V460)</f>
        <v>1</v>
      </c>
      <c r="AD460">
        <v>1</v>
      </c>
      <c r="AG460">
        <v>10</v>
      </c>
      <c r="AT460">
        <v>1</v>
      </c>
      <c r="AW460">
        <v>1</v>
      </c>
      <c r="BJ460">
        <v>1</v>
      </c>
      <c r="BK460">
        <v>1</v>
      </c>
      <c r="BR460">
        <v>1</v>
      </c>
      <c r="BS460">
        <v>1</v>
      </c>
      <c r="BU460">
        <f t="shared" si="22"/>
        <v>2</v>
      </c>
    </row>
    <row r="461" spans="1:95" ht="30">
      <c r="A461" s="2" t="s">
        <v>318</v>
      </c>
      <c r="B461" s="4">
        <v>1</v>
      </c>
      <c r="C461" s="2"/>
      <c r="D461" s="2"/>
      <c r="E461" s="2">
        <v>1</v>
      </c>
      <c r="F461" s="15"/>
      <c r="AA461">
        <f t="shared" si="21"/>
        <v>0</v>
      </c>
      <c r="AB461">
        <v>1</v>
      </c>
      <c r="AC461">
        <v>1</v>
      </c>
      <c r="AD461">
        <v>1</v>
      </c>
      <c r="AG461">
        <v>4</v>
      </c>
      <c r="AH461">
        <v>100</v>
      </c>
      <c r="AI461" s="20" t="s">
        <v>386</v>
      </c>
      <c r="AT461">
        <v>1</v>
      </c>
      <c r="BJ461">
        <v>1</v>
      </c>
      <c r="BU461">
        <f t="shared" si="22"/>
        <v>1</v>
      </c>
    </row>
    <row r="462" spans="1:95" ht="30">
      <c r="A462" s="2" t="s">
        <v>110</v>
      </c>
      <c r="B462" s="5">
        <v>1</v>
      </c>
      <c r="C462" s="2"/>
      <c r="D462" s="2"/>
      <c r="E462" s="2">
        <v>1</v>
      </c>
      <c r="F462" s="15"/>
      <c r="AA462">
        <f t="shared" si="21"/>
        <v>0</v>
      </c>
      <c r="AB462">
        <v>1</v>
      </c>
      <c r="AC462">
        <v>1</v>
      </c>
      <c r="AD462">
        <v>1</v>
      </c>
      <c r="AG462">
        <v>3</v>
      </c>
      <c r="AH462">
        <v>138</v>
      </c>
      <c r="AI462" s="20" t="s">
        <v>802</v>
      </c>
      <c r="AT462">
        <v>1</v>
      </c>
      <c r="BJ462">
        <v>1</v>
      </c>
      <c r="BU462">
        <f t="shared" si="22"/>
        <v>1</v>
      </c>
    </row>
    <row r="463" spans="1:95">
      <c r="A463" s="2" t="s">
        <v>16</v>
      </c>
      <c r="B463" s="5">
        <v>1</v>
      </c>
      <c r="C463" s="2"/>
      <c r="D463" s="2"/>
      <c r="E463" s="2">
        <v>1</v>
      </c>
      <c r="F463" s="15"/>
      <c r="G463">
        <v>1</v>
      </c>
      <c r="AA463">
        <f t="shared" si="21"/>
        <v>1</v>
      </c>
      <c r="AC463">
        <f>SUM(G463:V463)</f>
        <v>1</v>
      </c>
      <c r="AD463">
        <v>1</v>
      </c>
      <c r="AG463">
        <v>10</v>
      </c>
      <c r="AT463">
        <v>1</v>
      </c>
      <c r="AW463">
        <v>1</v>
      </c>
      <c r="BJ463">
        <v>1</v>
      </c>
      <c r="BU463">
        <f t="shared" si="22"/>
        <v>1</v>
      </c>
    </row>
    <row r="464" spans="1:95" ht="45">
      <c r="A464" s="2" t="s">
        <v>319</v>
      </c>
      <c r="B464" s="4">
        <v>1</v>
      </c>
      <c r="C464" s="2"/>
      <c r="D464" s="2"/>
      <c r="E464" s="2">
        <v>1</v>
      </c>
      <c r="F464" s="15"/>
      <c r="AA464">
        <f t="shared" si="21"/>
        <v>0</v>
      </c>
      <c r="AB464">
        <v>1</v>
      </c>
      <c r="AC464">
        <v>1</v>
      </c>
      <c r="AD464">
        <v>1</v>
      </c>
      <c r="AG464">
        <v>7</v>
      </c>
      <c r="AH464">
        <v>700</v>
      </c>
      <c r="AI464" s="20" t="s">
        <v>803</v>
      </c>
      <c r="AT464">
        <v>1</v>
      </c>
      <c r="AW464">
        <v>1</v>
      </c>
      <c r="BJ464">
        <v>1</v>
      </c>
      <c r="BL464">
        <v>1</v>
      </c>
      <c r="BR464">
        <v>1</v>
      </c>
      <c r="BS464">
        <v>1</v>
      </c>
      <c r="BU464">
        <f t="shared" si="22"/>
        <v>3</v>
      </c>
    </row>
    <row r="465" spans="1:109">
      <c r="A465" s="2" t="s">
        <v>49</v>
      </c>
      <c r="B465" s="4">
        <v>1</v>
      </c>
      <c r="C465" s="2"/>
      <c r="D465" s="2"/>
      <c r="E465" s="2">
        <v>1</v>
      </c>
      <c r="F465" s="15"/>
      <c r="G465">
        <v>1</v>
      </c>
      <c r="AA465">
        <f t="shared" si="21"/>
        <v>1</v>
      </c>
      <c r="AC465">
        <f>SUM(G465:V465)</f>
        <v>1</v>
      </c>
      <c r="AD465">
        <v>1</v>
      </c>
      <c r="AG465">
        <v>10</v>
      </c>
      <c r="AT465">
        <v>1</v>
      </c>
      <c r="AW465">
        <v>1</v>
      </c>
      <c r="BJ465">
        <v>1</v>
      </c>
      <c r="BK465">
        <v>1</v>
      </c>
      <c r="BR465">
        <v>1</v>
      </c>
      <c r="BU465">
        <f t="shared" si="22"/>
        <v>2</v>
      </c>
    </row>
    <row r="466" spans="1:109">
      <c r="A466" s="2" t="s">
        <v>225</v>
      </c>
      <c r="B466" s="5">
        <v>1</v>
      </c>
      <c r="C466" s="2"/>
      <c r="D466" s="2"/>
      <c r="E466" s="2">
        <v>1</v>
      </c>
      <c r="F466" s="15"/>
      <c r="G466">
        <v>1</v>
      </c>
      <c r="H466">
        <v>1</v>
      </c>
      <c r="AA466">
        <f t="shared" si="21"/>
        <v>2</v>
      </c>
      <c r="AC466">
        <f>SUM(G466:V466)</f>
        <v>2</v>
      </c>
      <c r="AD466">
        <v>1</v>
      </c>
      <c r="AG466">
        <v>10</v>
      </c>
      <c r="AJ466">
        <v>6</v>
      </c>
      <c r="AT466">
        <v>1</v>
      </c>
      <c r="BF466">
        <v>1</v>
      </c>
      <c r="BJ466">
        <v>1</v>
      </c>
      <c r="BK466">
        <v>1</v>
      </c>
      <c r="BU466">
        <f t="shared" si="22"/>
        <v>1</v>
      </c>
    </row>
    <row r="467" spans="1:109" ht="78" customHeight="1">
      <c r="A467" s="2" t="s">
        <v>320</v>
      </c>
      <c r="B467" s="4">
        <v>1</v>
      </c>
      <c r="C467" s="2"/>
      <c r="D467" s="2"/>
      <c r="E467" s="2">
        <v>1</v>
      </c>
      <c r="F467" s="15"/>
      <c r="AA467">
        <f t="shared" si="21"/>
        <v>0</v>
      </c>
      <c r="AB467">
        <v>1</v>
      </c>
      <c r="AC467">
        <v>1</v>
      </c>
      <c r="AF467">
        <v>1</v>
      </c>
      <c r="AG467">
        <v>10</v>
      </c>
      <c r="AH467">
        <v>600</v>
      </c>
      <c r="AI467" s="20" t="s">
        <v>804</v>
      </c>
      <c r="AT467">
        <v>1</v>
      </c>
      <c r="BJ467">
        <v>1</v>
      </c>
      <c r="BS467">
        <v>1</v>
      </c>
      <c r="BU467">
        <f t="shared" si="22"/>
        <v>1</v>
      </c>
    </row>
    <row r="468" spans="1:109" ht="30" customHeight="1">
      <c r="A468" s="2" t="s">
        <v>111</v>
      </c>
      <c r="B468" s="5">
        <v>1</v>
      </c>
      <c r="C468" s="2"/>
      <c r="D468" s="2"/>
      <c r="E468" s="2">
        <v>1</v>
      </c>
      <c r="F468" s="15"/>
      <c r="AA468">
        <f t="shared" si="21"/>
        <v>0</v>
      </c>
      <c r="AB468">
        <v>1</v>
      </c>
      <c r="AC468">
        <v>1</v>
      </c>
      <c r="AD468">
        <v>1</v>
      </c>
      <c r="AG468">
        <v>6</v>
      </c>
      <c r="AH468">
        <v>240</v>
      </c>
      <c r="AI468" s="20" t="s">
        <v>805</v>
      </c>
      <c r="AT468">
        <v>1</v>
      </c>
      <c r="BJ468">
        <v>1</v>
      </c>
      <c r="BR468">
        <v>1</v>
      </c>
      <c r="BU468">
        <f t="shared" si="22"/>
        <v>2</v>
      </c>
    </row>
    <row r="469" spans="1:109">
      <c r="A469" s="2" t="s">
        <v>115</v>
      </c>
      <c r="B469" s="4">
        <v>1</v>
      </c>
      <c r="C469" s="2"/>
      <c r="D469" s="2"/>
      <c r="E469" s="2">
        <v>1</v>
      </c>
      <c r="F469" s="15"/>
      <c r="H469">
        <v>1</v>
      </c>
      <c r="AA469">
        <f t="shared" si="21"/>
        <v>1</v>
      </c>
      <c r="AC469">
        <f>SUM(G469:V469)</f>
        <v>1</v>
      </c>
      <c r="AD469">
        <v>1</v>
      </c>
      <c r="AG469">
        <v>6</v>
      </c>
      <c r="AT469">
        <v>1</v>
      </c>
      <c r="AW469">
        <v>1</v>
      </c>
      <c r="BH469">
        <v>1</v>
      </c>
      <c r="BJ469">
        <v>1</v>
      </c>
      <c r="BR469">
        <v>1</v>
      </c>
      <c r="BS469">
        <v>1</v>
      </c>
      <c r="BU469">
        <f t="shared" si="22"/>
        <v>2</v>
      </c>
    </row>
    <row r="470" spans="1:109">
      <c r="A470" s="2" t="s">
        <v>321</v>
      </c>
      <c r="B470" s="5">
        <v>1</v>
      </c>
      <c r="C470" s="2"/>
      <c r="D470" s="2"/>
      <c r="E470" s="2">
        <v>1</v>
      </c>
      <c r="F470" s="15"/>
      <c r="G470">
        <v>1</v>
      </c>
      <c r="H470">
        <v>1</v>
      </c>
      <c r="AA470">
        <f t="shared" si="21"/>
        <v>2</v>
      </c>
      <c r="AC470">
        <f>SUM(G470:V470)</f>
        <v>2</v>
      </c>
      <c r="AD470">
        <v>1</v>
      </c>
      <c r="AG470">
        <v>10</v>
      </c>
      <c r="AJ470">
        <v>6</v>
      </c>
      <c r="AT470">
        <v>1</v>
      </c>
      <c r="BC470">
        <v>1</v>
      </c>
      <c r="BE470">
        <v>1</v>
      </c>
      <c r="BJ470">
        <v>1</v>
      </c>
      <c r="BU470">
        <f t="shared" si="22"/>
        <v>1</v>
      </c>
    </row>
    <row r="471" spans="1:109" ht="90">
      <c r="A471" s="2" t="s">
        <v>322</v>
      </c>
      <c r="B471" s="4">
        <v>1</v>
      </c>
      <c r="C471" s="2"/>
      <c r="D471" s="2"/>
      <c r="E471" s="2">
        <v>1</v>
      </c>
      <c r="F471" s="15"/>
      <c r="AA471">
        <f t="shared" si="21"/>
        <v>0</v>
      </c>
      <c r="AB471">
        <v>1</v>
      </c>
      <c r="AC471">
        <v>1</v>
      </c>
      <c r="AD471">
        <v>1</v>
      </c>
      <c r="AG471">
        <v>3</v>
      </c>
      <c r="AH471">
        <v>1027</v>
      </c>
      <c r="AI471" s="20" t="s">
        <v>560</v>
      </c>
      <c r="AQ471" s="20">
        <v>1</v>
      </c>
      <c r="AT471">
        <v>1</v>
      </c>
      <c r="AW471">
        <v>1</v>
      </c>
      <c r="BJ471">
        <v>1</v>
      </c>
      <c r="BL471">
        <v>1</v>
      </c>
      <c r="BR471">
        <v>1</v>
      </c>
      <c r="BS471">
        <v>1</v>
      </c>
      <c r="BU471">
        <f t="shared" si="22"/>
        <v>3</v>
      </c>
    </row>
    <row r="472" spans="1:109" ht="30">
      <c r="A472" s="2" t="s">
        <v>323</v>
      </c>
      <c r="B472" s="5">
        <v>1</v>
      </c>
      <c r="C472" s="2"/>
      <c r="D472" s="2"/>
      <c r="E472" s="2">
        <v>1</v>
      </c>
      <c r="F472" s="15"/>
      <c r="AA472">
        <f t="shared" si="21"/>
        <v>0</v>
      </c>
      <c r="AB472">
        <v>1</v>
      </c>
      <c r="AC472">
        <v>1</v>
      </c>
      <c r="AD472">
        <v>1</v>
      </c>
      <c r="AG472">
        <v>8</v>
      </c>
      <c r="AH472">
        <v>170</v>
      </c>
      <c r="AI472" s="20" t="s">
        <v>575</v>
      </c>
      <c r="AQ472" s="20">
        <v>1</v>
      </c>
      <c r="AT472">
        <v>1</v>
      </c>
      <c r="AY472">
        <v>1</v>
      </c>
      <c r="BJ472">
        <v>1</v>
      </c>
      <c r="BL472">
        <v>1</v>
      </c>
      <c r="BR472">
        <v>1</v>
      </c>
      <c r="BS472">
        <v>1</v>
      </c>
      <c r="BU472">
        <f t="shared" si="22"/>
        <v>3</v>
      </c>
      <c r="BV472">
        <v>1</v>
      </c>
    </row>
    <row r="473" spans="1:109" ht="60">
      <c r="A473" s="2" t="s">
        <v>324</v>
      </c>
      <c r="B473" s="4">
        <v>1</v>
      </c>
      <c r="C473" s="2"/>
      <c r="D473" s="2"/>
      <c r="E473" s="2">
        <v>1</v>
      </c>
      <c r="F473" s="15"/>
      <c r="AA473">
        <f t="shared" si="21"/>
        <v>0</v>
      </c>
      <c r="AB473">
        <v>1</v>
      </c>
      <c r="AC473">
        <v>1</v>
      </c>
      <c r="AD473">
        <v>1</v>
      </c>
      <c r="AF473">
        <v>1</v>
      </c>
      <c r="AG473">
        <v>8</v>
      </c>
      <c r="AH473">
        <v>3200</v>
      </c>
      <c r="AI473" s="20" t="s">
        <v>564</v>
      </c>
      <c r="AT473">
        <v>1</v>
      </c>
      <c r="AW473">
        <v>1</v>
      </c>
      <c r="BJ473">
        <v>1</v>
      </c>
      <c r="BL473">
        <v>1</v>
      </c>
      <c r="BU473">
        <f t="shared" si="22"/>
        <v>2</v>
      </c>
    </row>
    <row r="474" spans="1:109" ht="60">
      <c r="A474" s="2" t="s">
        <v>325</v>
      </c>
      <c r="B474" s="5">
        <v>1</v>
      </c>
      <c r="C474" s="2"/>
      <c r="D474" s="2"/>
      <c r="E474" s="2">
        <v>1</v>
      </c>
      <c r="F474" s="15"/>
      <c r="AA474">
        <f t="shared" si="21"/>
        <v>0</v>
      </c>
      <c r="AB474">
        <v>1</v>
      </c>
      <c r="AC474">
        <v>1</v>
      </c>
      <c r="AD474">
        <v>1</v>
      </c>
      <c r="AF474">
        <v>1</v>
      </c>
      <c r="AG474">
        <v>8</v>
      </c>
      <c r="AH474">
        <v>8000</v>
      </c>
      <c r="AI474" s="20" t="s">
        <v>564</v>
      </c>
      <c r="AT474">
        <v>1</v>
      </c>
      <c r="AW474">
        <v>1</v>
      </c>
      <c r="BJ474">
        <v>1</v>
      </c>
      <c r="BL474">
        <v>1</v>
      </c>
      <c r="BU474">
        <f t="shared" si="22"/>
        <v>2</v>
      </c>
    </row>
    <row r="475" spans="1:109">
      <c r="A475" s="2" t="s">
        <v>11</v>
      </c>
      <c r="B475" s="4">
        <v>1</v>
      </c>
      <c r="C475" s="2"/>
      <c r="D475" s="2"/>
      <c r="E475" s="2">
        <v>1</v>
      </c>
      <c r="F475" s="15"/>
      <c r="G475">
        <v>1</v>
      </c>
      <c r="AA475">
        <f t="shared" si="21"/>
        <v>1</v>
      </c>
      <c r="AC475">
        <f>SUM(G475:V475)</f>
        <v>1</v>
      </c>
      <c r="AD475">
        <v>1</v>
      </c>
      <c r="AG475">
        <v>10</v>
      </c>
      <c r="AV475">
        <v>1</v>
      </c>
      <c r="BF475">
        <v>1</v>
      </c>
      <c r="BN475">
        <v>1</v>
      </c>
      <c r="BO475">
        <v>1</v>
      </c>
      <c r="BU475">
        <f t="shared" si="22"/>
        <v>1</v>
      </c>
      <c r="BY475">
        <v>1</v>
      </c>
    </row>
    <row r="476" spans="1:109" ht="30">
      <c r="A476" s="2" t="s">
        <v>224</v>
      </c>
      <c r="B476" s="5">
        <v>1</v>
      </c>
      <c r="C476" s="2"/>
      <c r="D476" s="2"/>
      <c r="E476" s="2">
        <v>1</v>
      </c>
      <c r="F476" s="15"/>
      <c r="AA476">
        <f t="shared" si="21"/>
        <v>0</v>
      </c>
      <c r="AB476">
        <v>1</v>
      </c>
      <c r="AC476">
        <v>1</v>
      </c>
      <c r="AD476">
        <v>1</v>
      </c>
      <c r="AG476">
        <v>4</v>
      </c>
      <c r="AH476">
        <v>1699</v>
      </c>
      <c r="AI476" s="20" t="s">
        <v>806</v>
      </c>
      <c r="AT476">
        <v>1</v>
      </c>
      <c r="AW476">
        <v>1</v>
      </c>
      <c r="BJ476">
        <v>1</v>
      </c>
      <c r="BL476">
        <v>1</v>
      </c>
      <c r="BU476">
        <f t="shared" si="22"/>
        <v>2</v>
      </c>
    </row>
    <row r="477" spans="1:109">
      <c r="B477" s="3">
        <f>SUBTOTAL(9,B4:B476)</f>
        <v>940</v>
      </c>
    </row>
    <row r="479" spans="1:109">
      <c r="A479" s="2" t="s">
        <v>807</v>
      </c>
      <c r="B479" s="3">
        <f>SUM(B5:B476)</f>
        <v>470</v>
      </c>
      <c r="C479" s="3">
        <f>SUM(C5:C476)</f>
        <v>24</v>
      </c>
      <c r="D479" s="3">
        <f>SUM(D5:D476)</f>
        <v>13</v>
      </c>
      <c r="E479" s="3">
        <f>SUM(E5:E476)</f>
        <v>438</v>
      </c>
      <c r="G479">
        <f>SUM(G5:G478)</f>
        <v>101</v>
      </c>
      <c r="H479">
        <f>SUM(H5:H478)</f>
        <v>76</v>
      </c>
      <c r="I479">
        <f>SUM(I5:I478)</f>
        <v>3</v>
      </c>
      <c r="J479">
        <f>SUM(J5:J478)</f>
        <v>15</v>
      </c>
      <c r="K479">
        <f>SUM(K5:K478)</f>
        <v>22</v>
      </c>
      <c r="L479">
        <f>SUM(L5:L478)</f>
        <v>4</v>
      </c>
      <c r="M479">
        <f>SUM(M5:M478)</f>
        <v>3</v>
      </c>
      <c r="N479">
        <f>SUM(N5:N478)</f>
        <v>25</v>
      </c>
      <c r="O479" s="2">
        <v>17</v>
      </c>
      <c r="P479">
        <f>SUM(P5:P478)</f>
        <v>8</v>
      </c>
      <c r="Q479">
        <f>SUM(Q5:Q478)</f>
        <v>15</v>
      </c>
      <c r="R479">
        <f>SUM(R5:R478)</f>
        <v>5</v>
      </c>
      <c r="S479">
        <f>SUM(S5:S478)</f>
        <v>2</v>
      </c>
      <c r="T479">
        <f>SUM(T5:T478)</f>
        <v>11</v>
      </c>
      <c r="U479">
        <f>SUM(U5:U478)</f>
        <v>4</v>
      </c>
      <c r="V479">
        <f>SUM(V5:V478)</f>
        <v>4</v>
      </c>
      <c r="W479">
        <f>SUM(W5:W478)</f>
        <v>6</v>
      </c>
      <c r="X479">
        <f>SUM(X5:X478)</f>
        <v>3</v>
      </c>
      <c r="Z479">
        <f>SUM(Z5:Z478)</f>
        <v>3</v>
      </c>
      <c r="AB479">
        <f>SUM(AB5:AB478)</f>
        <v>256</v>
      </c>
      <c r="AC479">
        <f>SUM(AC5:AC478)</f>
        <v>607</v>
      </c>
      <c r="AD479">
        <f>SUM(AD5:AD478)</f>
        <v>347</v>
      </c>
      <c r="AE479">
        <f>SUM(AE5:AE478)</f>
        <v>82</v>
      </c>
      <c r="AF479">
        <f>SUM(AF5:AF478)</f>
        <v>27</v>
      </c>
      <c r="AR479">
        <f>SUM(AR5:AR478)</f>
        <v>22</v>
      </c>
      <c r="AT479">
        <f>SUM(AT5:AT478)</f>
        <v>399</v>
      </c>
      <c r="AU479">
        <f>SUM(AU5:AU478)</f>
        <v>30</v>
      </c>
      <c r="AV479">
        <f>SUM(AV5:AV478)</f>
        <v>20</v>
      </c>
      <c r="AW479">
        <f>SUM(AW5:AW478)</f>
        <v>143</v>
      </c>
      <c r="AX479">
        <f>SUM(AX5:AX478)</f>
        <v>16</v>
      </c>
      <c r="AY479">
        <f>SUM(AY5:AY478)</f>
        <v>30</v>
      </c>
      <c r="AZ479">
        <f>SUM(AZ5:AZ478)</f>
        <v>26</v>
      </c>
      <c r="BA479">
        <f>SUM(BA5:BA478)</f>
        <v>3</v>
      </c>
      <c r="BB479">
        <f>SUM(BB5:BB478)</f>
        <v>30</v>
      </c>
      <c r="BC479">
        <f>SUM(BC5:BC478)</f>
        <v>71</v>
      </c>
      <c r="BD479">
        <f>SUM(BD5:BD478)</f>
        <v>11</v>
      </c>
      <c r="BE479">
        <f>SUM(BE5:BE478)</f>
        <v>45</v>
      </c>
      <c r="BF479">
        <f>SUM(BF5:BF478)</f>
        <v>73</v>
      </c>
      <c r="BG479">
        <f>SUM(BG5:BG478)</f>
        <v>12</v>
      </c>
      <c r="BH479">
        <f>SUM(BH5:BH478)</f>
        <v>22</v>
      </c>
      <c r="BJ479">
        <f>SUM(BJ5:BJ478)</f>
        <v>387</v>
      </c>
      <c r="BK479">
        <f>SUM(BK5:BK478)</f>
        <v>97</v>
      </c>
      <c r="BL479">
        <f>SUM(BL5:BL478)</f>
        <v>119</v>
      </c>
      <c r="BM479">
        <f>SUM(BM5:BM478)</f>
        <v>12</v>
      </c>
      <c r="BN479">
        <f>SUM(BN5:BN478)</f>
        <v>47</v>
      </c>
      <c r="BO479">
        <f>SUM(BO5:BO478)</f>
        <v>8</v>
      </c>
      <c r="BP479">
        <f>SUM(BP5:BP478)</f>
        <v>17</v>
      </c>
      <c r="BQ479">
        <f>SUM(BQ5:BQ478)</f>
        <v>1</v>
      </c>
      <c r="BR479">
        <f>SUM(BR5:BR478)</f>
        <v>151</v>
      </c>
      <c r="BS479">
        <f>SUM(BS5:BS478)</f>
        <v>118</v>
      </c>
      <c r="BT479">
        <f>SUM(BT5:BT478)</f>
        <v>15</v>
      </c>
      <c r="BV479">
        <f>SUM(BV5:BV478)</f>
        <v>9</v>
      </c>
      <c r="BW479">
        <f>SUM(BW5:BW478)</f>
        <v>19</v>
      </c>
      <c r="BX479">
        <f>SUM(BX5:BX478)</f>
        <v>1</v>
      </c>
      <c r="BY479">
        <f>SUM(BY5:BY478)</f>
        <v>15</v>
      </c>
      <c r="BZ479">
        <f>SUM(BZ5:BZ478)</f>
        <v>1</v>
      </c>
      <c r="CA479">
        <f>SUM(CA5:CA478)</f>
        <v>1</v>
      </c>
      <c r="CB479">
        <f>SUM(CB5:CB478)</f>
        <v>1</v>
      </c>
      <c r="CC479">
        <f>SUM(CC5:CC478)</f>
        <v>4</v>
      </c>
      <c r="CD479">
        <f>SUM(CD5:CD478)</f>
        <v>1</v>
      </c>
      <c r="CE479">
        <f>SUM(CE5:CE478)</f>
        <v>2</v>
      </c>
      <c r="CF479">
        <f>SUM(CF5:CF478)</f>
        <v>4</v>
      </c>
      <c r="CG479">
        <f>SUM(CG5:CG478)</f>
        <v>1</v>
      </c>
      <c r="CH479">
        <f>SUM(CH5:CH478)</f>
        <v>2</v>
      </c>
      <c r="CI479">
        <f>SUM(CI5:CI478)</f>
        <v>1</v>
      </c>
      <c r="CJ479">
        <f>SUM(CJ5:CJ478)</f>
        <v>1</v>
      </c>
      <c r="CK479">
        <f>SUM(CK5:CK478)</f>
        <v>2</v>
      </c>
      <c r="CL479">
        <f>SUM(CL5:CL478)</f>
        <v>2</v>
      </c>
      <c r="CM479">
        <f>SUM(CM5:CM478)</f>
        <v>1</v>
      </c>
      <c r="CN479">
        <f>SUM(CN5:CN478)</f>
        <v>3</v>
      </c>
      <c r="CO479">
        <f>SUM(CO5:CO478)</f>
        <v>1</v>
      </c>
      <c r="CP479">
        <f>SUM(CP5:CP478)</f>
        <v>1</v>
      </c>
      <c r="CQ479">
        <f>SUM(CQ5:CQ478)</f>
        <v>1</v>
      </c>
      <c r="CR479">
        <f>SUM(CR5:CR478)</f>
        <v>1</v>
      </c>
      <c r="CS479">
        <f>SUM(CS5:CS478)</f>
        <v>3</v>
      </c>
      <c r="CT479">
        <f>SUM(CT5:CT478)</f>
        <v>3</v>
      </c>
      <c r="CU479">
        <f>SUM(CU5:CU478)</f>
        <v>3</v>
      </c>
      <c r="CV479">
        <f>SUM(CV5:CV478)</f>
        <v>3</v>
      </c>
      <c r="CW479">
        <f t="shared" ref="CW479:DE479" si="23">SUM(CW5:CW478)</f>
        <v>2</v>
      </c>
      <c r="CX479">
        <f t="shared" si="23"/>
        <v>1</v>
      </c>
      <c r="CY479">
        <f t="shared" si="23"/>
        <v>1</v>
      </c>
      <c r="CZ479">
        <f t="shared" si="23"/>
        <v>1</v>
      </c>
      <c r="DA479">
        <f t="shared" si="23"/>
        <v>1</v>
      </c>
      <c r="DB479">
        <f t="shared" si="23"/>
        <v>1</v>
      </c>
      <c r="DC479">
        <f t="shared" si="23"/>
        <v>1</v>
      </c>
      <c r="DD479">
        <f t="shared" si="23"/>
        <v>1</v>
      </c>
      <c r="DE479">
        <f t="shared" si="23"/>
        <v>2</v>
      </c>
    </row>
    <row r="480" spans="1:109">
      <c r="AX480" s="2"/>
    </row>
    <row r="482" spans="1:6">
      <c r="A482" s="2" t="s">
        <v>463</v>
      </c>
      <c r="B482" s="4"/>
      <c r="C482" s="1" t="s">
        <v>464</v>
      </c>
      <c r="D482" s="1"/>
      <c r="E482" s="1"/>
      <c r="F482" s="16"/>
    </row>
    <row r="483" spans="1:6">
      <c r="A483" s="2" t="s">
        <v>468</v>
      </c>
      <c r="B483" s="4"/>
      <c r="C483" s="1" t="s">
        <v>464</v>
      </c>
      <c r="D483" s="1"/>
      <c r="E483" s="1"/>
      <c r="F483" s="16"/>
    </row>
    <row r="484" spans="1:6">
      <c r="A484" s="2" t="s">
        <v>92</v>
      </c>
      <c r="B484" s="4"/>
      <c r="C484" s="1" t="s">
        <v>409</v>
      </c>
      <c r="D484" s="1"/>
      <c r="E484" s="1"/>
      <c r="F484" s="16"/>
    </row>
    <row r="485" spans="1:6">
      <c r="A485" s="2" t="s">
        <v>184</v>
      </c>
      <c r="B485" s="4"/>
      <c r="C485" s="1" t="s">
        <v>409</v>
      </c>
      <c r="D485" s="1"/>
      <c r="E485" s="1"/>
      <c r="F485" s="16"/>
    </row>
    <row r="486" spans="1:6">
      <c r="A486" s="2" t="s">
        <v>408</v>
      </c>
      <c r="B486" s="4"/>
      <c r="C486" s="2" t="s">
        <v>409</v>
      </c>
      <c r="D486" s="2"/>
      <c r="E486" s="2"/>
      <c r="F486" s="15"/>
    </row>
    <row r="487" spans="1:6">
      <c r="A487" s="2" t="s">
        <v>445</v>
      </c>
      <c r="B487" s="4"/>
      <c r="C487" s="1" t="s">
        <v>175</v>
      </c>
      <c r="D487" s="1"/>
      <c r="E487" s="1"/>
      <c r="F487" s="16"/>
    </row>
    <row r="488" spans="1:6">
      <c r="A488" s="2" t="s">
        <v>242</v>
      </c>
      <c r="B488" s="4"/>
      <c r="C488" s="2" t="s">
        <v>409</v>
      </c>
      <c r="D488" s="2"/>
      <c r="E488" s="2"/>
      <c r="F488" s="15"/>
    </row>
    <row r="490" spans="1:6">
      <c r="A490" s="2" t="s">
        <v>61</v>
      </c>
      <c r="B490" s="4"/>
      <c r="C490" s="2" t="s">
        <v>90</v>
      </c>
      <c r="D490" s="2"/>
      <c r="E490" s="2"/>
      <c r="F490" s="15"/>
    </row>
    <row r="491" spans="1:6">
      <c r="A491" s="2" t="s">
        <v>58</v>
      </c>
      <c r="B491" s="4"/>
      <c r="C491" s="2" t="s">
        <v>90</v>
      </c>
      <c r="D491" s="2"/>
      <c r="E491" s="2"/>
      <c r="F491" s="15"/>
    </row>
    <row r="492" spans="1:6">
      <c r="A492" s="2" t="s">
        <v>68</v>
      </c>
      <c r="B492" s="4"/>
      <c r="C492" s="2" t="s">
        <v>90</v>
      </c>
      <c r="D492" s="2"/>
      <c r="E492" s="2"/>
      <c r="F492" s="15"/>
    </row>
    <row r="493" spans="1:6">
      <c r="A493" s="2" t="s">
        <v>54</v>
      </c>
      <c r="B493" s="4"/>
      <c r="C493" s="2" t="s">
        <v>109</v>
      </c>
      <c r="D493" s="2"/>
      <c r="E493" s="2"/>
      <c r="F493" s="15"/>
    </row>
    <row r="494" spans="1:6">
      <c r="A494" s="2" t="s">
        <v>841</v>
      </c>
      <c r="B494" s="4"/>
      <c r="C494" s="2" t="s">
        <v>90</v>
      </c>
      <c r="D494" s="2"/>
      <c r="E494" s="2"/>
      <c r="F494" s="15"/>
    </row>
    <row r="495" spans="1:6">
      <c r="A495" s="2" t="s">
        <v>48</v>
      </c>
      <c r="B495" s="4"/>
      <c r="C495" s="2" t="s">
        <v>90</v>
      </c>
      <c r="D495" s="2"/>
      <c r="E495" s="2"/>
      <c r="F495" s="15"/>
    </row>
    <row r="496" spans="1:6">
      <c r="A496" s="2" t="s">
        <v>50</v>
      </c>
      <c r="B496" s="4"/>
      <c r="C496" s="2" t="s">
        <v>90</v>
      </c>
      <c r="D496" s="2"/>
      <c r="E496" s="2"/>
      <c r="F496" s="15"/>
    </row>
    <row r="498" spans="1:6">
      <c r="A498" t="s">
        <v>81</v>
      </c>
      <c r="C498" t="s">
        <v>89</v>
      </c>
    </row>
    <row r="499" spans="1:6">
      <c r="A499" t="s">
        <v>833</v>
      </c>
      <c r="C499" s="2" t="s">
        <v>674</v>
      </c>
    </row>
    <row r="500" spans="1:6">
      <c r="A500" s="2" t="s">
        <v>241</v>
      </c>
      <c r="B500" s="4"/>
      <c r="C500" s="2" t="s">
        <v>93</v>
      </c>
      <c r="D500" s="2"/>
      <c r="E500" s="2"/>
      <c r="F500" s="15"/>
    </row>
    <row r="501" spans="1:6">
      <c r="A501" s="2" t="s">
        <v>14</v>
      </c>
      <c r="B501" s="4"/>
      <c r="C501" s="1" t="s">
        <v>72</v>
      </c>
      <c r="D501" s="1"/>
      <c r="E501" s="1"/>
      <c r="F501" s="16"/>
    </row>
    <row r="502" spans="1:6">
      <c r="A502" s="1" t="s">
        <v>87</v>
      </c>
      <c r="C502" s="1" t="s">
        <v>88</v>
      </c>
    </row>
    <row r="503" spans="1:6">
      <c r="A503" s="2" t="s">
        <v>413</v>
      </c>
      <c r="B503" s="4"/>
      <c r="C503" s="2" t="s">
        <v>674</v>
      </c>
      <c r="D503" s="2"/>
      <c r="E503" s="2"/>
      <c r="F503" s="15"/>
    </row>
  </sheetData>
  <autoFilter ref="A3:DE476"/>
  <phoneticPr fontId="5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Aalborg Universitet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Sturm</dc:creator>
  <cp:lastModifiedBy>Bob Sturm</cp:lastModifiedBy>
  <dcterms:created xsi:type="dcterms:W3CDTF">2012-09-14T06:22:18Z</dcterms:created>
  <dcterms:modified xsi:type="dcterms:W3CDTF">2018-08-28T10:39:04Z</dcterms:modified>
</cp:coreProperties>
</file>