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ropbox (Thermalin Diabetes)\Dropbox\Robert\Stability\Fibrillation\github\fibrillation_analysis\"/>
    </mc:Choice>
  </mc:AlternateContent>
  <bookViews>
    <workbookView xWindow="0" yWindow="0" windowWidth="28800" windowHeight="12210" firstSheet="1" activeTab="4" xr2:uid="{00000000-000D-0000-FFFF-FFFF00000000}"/>
  </bookViews>
  <sheets>
    <sheet name="Plate setups" sheetId="1" r:id="rId1"/>
    <sheet name="Sheet1" sheetId="5" r:id="rId2"/>
    <sheet name="RawData" sheetId="6" r:id="rId3"/>
    <sheet name="Analyzed - not grouped" sheetId="7" r:id="rId4"/>
    <sheet name="Analyzed" sheetId="4" r:id="rId5"/>
    <sheet name="Final graph" sheetId="8" r:id="rId6"/>
    <sheet name="PM stuff" sheetId="9" r:id="rId7"/>
    <sheet name="Average fits" sheetId="10" r:id="rId8"/>
    <sheet name="Sheet6" sheetId="11" r:id="rId9"/>
    <sheet name="Chart1" sheetId="12" r:id="rId10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9" i="11" l="1"/>
  <c r="AF18" i="11" s="1"/>
  <c r="AF17" i="11" s="1"/>
  <c r="AF16" i="11" s="1"/>
  <c r="AF15" i="11" s="1"/>
  <c r="AF14" i="11" s="1"/>
  <c r="AF13" i="11" s="1"/>
  <c r="AF12" i="11" s="1"/>
  <c r="AF11" i="11" s="1"/>
  <c r="AF10" i="11" s="1"/>
  <c r="AF9" i="11" s="1"/>
  <c r="AF8" i="11" s="1"/>
  <c r="AF7" i="11" s="1"/>
  <c r="AF6" i="11" s="1"/>
  <c r="AF5" i="11" s="1"/>
  <c r="AF4" i="11" s="1"/>
  <c r="AF3" i="11" s="1"/>
  <c r="AF2" i="11" s="1"/>
  <c r="AF20" i="11"/>
  <c r="AD20" i="11"/>
  <c r="AD19" i="11" s="1"/>
  <c r="AD18" i="11" s="1"/>
  <c r="AD17" i="11" s="1"/>
  <c r="AD16" i="11" s="1"/>
  <c r="AD15" i="11" s="1"/>
  <c r="AD14" i="11" s="1"/>
  <c r="AD13" i="11" s="1"/>
  <c r="AD12" i="11" s="1"/>
  <c r="AD11" i="11" s="1"/>
  <c r="AD10" i="11" s="1"/>
  <c r="AD9" i="11" s="1"/>
  <c r="AD8" i="11" s="1"/>
  <c r="AD7" i="11" s="1"/>
  <c r="AD6" i="11" s="1"/>
  <c r="AD5" i="11" s="1"/>
  <c r="AD4" i="11" s="1"/>
  <c r="AD3" i="11" s="1"/>
  <c r="AD2" i="11" s="1"/>
  <c r="AB20" i="11"/>
  <c r="AB19" i="11" s="1"/>
  <c r="AB18" i="11" s="1"/>
  <c r="AB17" i="11" s="1"/>
  <c r="AB16" i="11" s="1"/>
  <c r="AB15" i="11" s="1"/>
  <c r="AB14" i="11" s="1"/>
  <c r="AB13" i="11" s="1"/>
  <c r="AB12" i="11" s="1"/>
  <c r="AB11" i="11" s="1"/>
  <c r="AB10" i="11" s="1"/>
  <c r="AB9" i="11" s="1"/>
  <c r="AB8" i="11" s="1"/>
  <c r="AB7" i="11" s="1"/>
  <c r="AB6" i="11" s="1"/>
  <c r="AB5" i="11" s="1"/>
  <c r="AB4" i="11" s="1"/>
  <c r="AB3" i="11" s="1"/>
  <c r="AB2" i="11" s="1"/>
  <c r="Z19" i="11"/>
  <c r="Z18" i="11" s="1"/>
  <c r="Z17" i="11" s="1"/>
  <c r="Z16" i="11" s="1"/>
  <c r="Z15" i="11" s="1"/>
  <c r="Z14" i="11" s="1"/>
  <c r="Z13" i="11" s="1"/>
  <c r="Z12" i="11" s="1"/>
  <c r="Z11" i="11" s="1"/>
  <c r="Z10" i="11" s="1"/>
  <c r="Z9" i="11" s="1"/>
  <c r="Z8" i="11" s="1"/>
  <c r="Z7" i="11" s="1"/>
  <c r="Z6" i="11" s="1"/>
  <c r="Z5" i="11" s="1"/>
  <c r="Z4" i="11" s="1"/>
  <c r="Z3" i="11" s="1"/>
  <c r="Z2" i="11" s="1"/>
  <c r="Z20" i="11"/>
  <c r="X20" i="11"/>
  <c r="X19" i="11" s="1"/>
  <c r="X18" i="11" s="1"/>
  <c r="X17" i="11" s="1"/>
  <c r="X16" i="11" s="1"/>
  <c r="X15" i="11" s="1"/>
  <c r="X14" i="11" s="1"/>
  <c r="X13" i="11" s="1"/>
  <c r="X12" i="11" s="1"/>
  <c r="X11" i="11" s="1"/>
  <c r="X10" i="11" s="1"/>
  <c r="X9" i="11" s="1"/>
  <c r="X8" i="11" s="1"/>
  <c r="X7" i="11" s="1"/>
  <c r="X6" i="11" s="1"/>
  <c r="X5" i="11" s="1"/>
  <c r="X4" i="11" s="1"/>
  <c r="X3" i="11" s="1"/>
  <c r="X2" i="11" s="1"/>
  <c r="V20" i="11"/>
  <c r="V19" i="11" s="1"/>
  <c r="V18" i="11" s="1"/>
  <c r="V17" i="11" s="1"/>
  <c r="V16" i="11" s="1"/>
  <c r="V15" i="11" s="1"/>
  <c r="V14" i="11" s="1"/>
  <c r="V13" i="11" s="1"/>
  <c r="V12" i="11" s="1"/>
  <c r="V11" i="11" s="1"/>
  <c r="V10" i="11" s="1"/>
  <c r="V9" i="11" s="1"/>
  <c r="V8" i="11" s="1"/>
  <c r="V7" i="11" s="1"/>
  <c r="V6" i="11" s="1"/>
  <c r="V5" i="11" s="1"/>
  <c r="V4" i="11" s="1"/>
  <c r="V3" i="11" s="1"/>
  <c r="V2" i="11" s="1"/>
  <c r="T20" i="1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2" i="11" s="1"/>
  <c r="R20" i="11"/>
  <c r="R19" i="11" s="1"/>
  <c r="R18" i="11" s="1"/>
  <c r="R17" i="11" s="1"/>
  <c r="R16" i="11" s="1"/>
  <c r="R15" i="11" s="1"/>
  <c r="R14" i="11" s="1"/>
  <c r="R13" i="11" s="1"/>
  <c r="R12" i="11" s="1"/>
  <c r="R11" i="11" s="1"/>
  <c r="R10" i="11" s="1"/>
  <c r="R9" i="11" s="1"/>
  <c r="R8" i="11" s="1"/>
  <c r="R7" i="11" s="1"/>
  <c r="R6" i="11" s="1"/>
  <c r="R5" i="11" s="1"/>
  <c r="R4" i="11" s="1"/>
  <c r="R3" i="11" s="1"/>
  <c r="R2" i="11" s="1"/>
  <c r="N24" i="1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P24" i="1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R24" i="11"/>
  <c r="R25" i="1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T24" i="1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V24" i="1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X24" i="1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Z24" i="1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AB24" i="11"/>
  <c r="AB25" i="11" s="1"/>
  <c r="AB26" i="11" s="1"/>
  <c r="AB27" i="11" s="1"/>
  <c r="AB28" i="11" s="1"/>
  <c r="AB29" i="11" s="1"/>
  <c r="AB30" i="11" s="1"/>
  <c r="AB31" i="11" s="1"/>
  <c r="AB32" i="11" s="1"/>
  <c r="AB33" i="11" s="1"/>
  <c r="AB34" i="11" s="1"/>
  <c r="AB35" i="11" s="1"/>
  <c r="AB36" i="11" s="1"/>
  <c r="AB37" i="11" s="1"/>
  <c r="AB38" i="11" s="1"/>
  <c r="AB39" i="11" s="1"/>
  <c r="AB40" i="11" s="1"/>
  <c r="AD24" i="11"/>
  <c r="AD25" i="11" s="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D38" i="11" s="1"/>
  <c r="AD39" i="11" s="1"/>
  <c r="AD40" i="11" s="1"/>
  <c r="AD21" i="11"/>
  <c r="AD23" i="11"/>
  <c r="AB23" i="11"/>
  <c r="AB21" i="11"/>
  <c r="Z21" i="11"/>
  <c r="Z23" i="11"/>
  <c r="X23" i="11"/>
  <c r="X21" i="11"/>
  <c r="V23" i="11"/>
  <c r="V21" i="11"/>
  <c r="T23" i="11"/>
  <c r="T21" i="11"/>
  <c r="R21" i="11"/>
  <c r="R23" i="11"/>
  <c r="P19" i="11"/>
  <c r="P18" i="11" s="1"/>
  <c r="P17" i="11" s="1"/>
  <c r="P16" i="11" s="1"/>
  <c r="P15" i="11" s="1"/>
  <c r="P14" i="11" s="1"/>
  <c r="P13" i="11" s="1"/>
  <c r="P12" i="11" s="1"/>
  <c r="P11" i="11" s="1"/>
  <c r="P10" i="11" s="1"/>
  <c r="P9" i="11" s="1"/>
  <c r="P8" i="11" s="1"/>
  <c r="P7" i="11" s="1"/>
  <c r="P6" i="11" s="1"/>
  <c r="P5" i="11" s="1"/>
  <c r="P4" i="11" s="1"/>
  <c r="P3" i="11" s="1"/>
  <c r="P2" i="11" s="1"/>
  <c r="P20" i="11"/>
  <c r="P23" i="11"/>
  <c r="P21" i="11"/>
  <c r="N19" i="11"/>
  <c r="N18" i="11" s="1"/>
  <c r="N17" i="11" s="1"/>
  <c r="N16" i="11" s="1"/>
  <c r="N15" i="11" s="1"/>
  <c r="N14" i="11" s="1"/>
  <c r="N13" i="11" s="1"/>
  <c r="N12" i="11" s="1"/>
  <c r="N11" i="11" s="1"/>
  <c r="N10" i="11" s="1"/>
  <c r="N9" i="11" s="1"/>
  <c r="N8" i="11" s="1"/>
  <c r="N7" i="11" s="1"/>
  <c r="N6" i="11" s="1"/>
  <c r="N5" i="11" s="1"/>
  <c r="N4" i="11" s="1"/>
  <c r="N3" i="11" s="1"/>
  <c r="N2" i="11" s="1"/>
  <c r="N20" i="11"/>
  <c r="N23" i="11"/>
  <c r="N21" i="11"/>
  <c r="L20" i="11"/>
  <c r="L19" i="11" s="1"/>
  <c r="L18" i="11" s="1"/>
  <c r="L17" i="11" s="1"/>
  <c r="L16" i="11" s="1"/>
  <c r="L15" i="11" s="1"/>
  <c r="L14" i="11" s="1"/>
  <c r="L13" i="11" s="1"/>
  <c r="L12" i="11" s="1"/>
  <c r="L11" i="11" s="1"/>
  <c r="L10" i="11" s="1"/>
  <c r="L9" i="11" s="1"/>
  <c r="L8" i="11" s="1"/>
  <c r="L7" i="11" s="1"/>
  <c r="L6" i="11" s="1"/>
  <c r="L5" i="11" s="1"/>
  <c r="L4" i="11" s="1"/>
  <c r="L3" i="11" s="1"/>
  <c r="L2" i="11" s="1"/>
  <c r="L24" i="1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23" i="11"/>
  <c r="L21" i="11"/>
  <c r="J23" i="1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H24" i="1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23" i="11"/>
  <c r="F24" i="1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23" i="11"/>
  <c r="D24" i="1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23" i="11"/>
  <c r="J21" i="11"/>
  <c r="J20" i="11" s="1"/>
  <c r="J19" i="11" s="1"/>
  <c r="J18" i="11" s="1"/>
  <c r="J17" i="11" s="1"/>
  <c r="J16" i="11" s="1"/>
  <c r="J15" i="11" s="1"/>
  <c r="J14" i="11" s="1"/>
  <c r="J13" i="11" s="1"/>
  <c r="J12" i="11" s="1"/>
  <c r="J11" i="11" s="1"/>
  <c r="J10" i="11" s="1"/>
  <c r="J9" i="11" s="1"/>
  <c r="J8" i="11" s="1"/>
  <c r="J7" i="11" s="1"/>
  <c r="J6" i="11" s="1"/>
  <c r="J5" i="11" s="1"/>
  <c r="J4" i="11" s="1"/>
  <c r="J3" i="11" s="1"/>
  <c r="J2" i="11" s="1"/>
  <c r="H20" i="11"/>
  <c r="H19" i="11" s="1"/>
  <c r="H18" i="11" s="1"/>
  <c r="H17" i="11" s="1"/>
  <c r="H16" i="11" s="1"/>
  <c r="H15" i="11" s="1"/>
  <c r="H14" i="11" s="1"/>
  <c r="H13" i="11" s="1"/>
  <c r="H12" i="11" s="1"/>
  <c r="H11" i="11" s="1"/>
  <c r="H10" i="11" s="1"/>
  <c r="H9" i="11" s="1"/>
  <c r="H8" i="11" s="1"/>
  <c r="H7" i="11" s="1"/>
  <c r="H6" i="11" s="1"/>
  <c r="H5" i="11" s="1"/>
  <c r="H4" i="11" s="1"/>
  <c r="H3" i="11" s="1"/>
  <c r="H2" i="11" s="1"/>
  <c r="H21" i="11"/>
  <c r="F20" i="11"/>
  <c r="F19" i="11" s="1"/>
  <c r="F18" i="11" s="1"/>
  <c r="F17" i="11" s="1"/>
  <c r="F16" i="11" s="1"/>
  <c r="F15" i="11" s="1"/>
  <c r="F14" i="11" s="1"/>
  <c r="F13" i="11" s="1"/>
  <c r="F12" i="11" s="1"/>
  <c r="F11" i="11" s="1"/>
  <c r="F10" i="11" s="1"/>
  <c r="F9" i="11" s="1"/>
  <c r="F8" i="11" s="1"/>
  <c r="F7" i="11" s="1"/>
  <c r="F6" i="11" s="1"/>
  <c r="F5" i="11" s="1"/>
  <c r="F4" i="11" s="1"/>
  <c r="F3" i="11" s="1"/>
  <c r="F2" i="11" s="1"/>
  <c r="F21" i="11"/>
  <c r="D19" i="11"/>
  <c r="D18" i="11" s="1"/>
  <c r="D17" i="11" s="1"/>
  <c r="D16" i="11" s="1"/>
  <c r="D15" i="11" s="1"/>
  <c r="D14" i="11" s="1"/>
  <c r="D13" i="11" s="1"/>
  <c r="D12" i="11" s="1"/>
  <c r="D11" i="11" s="1"/>
  <c r="D10" i="11" s="1"/>
  <c r="D9" i="11" s="1"/>
  <c r="D8" i="11" s="1"/>
  <c r="D7" i="11" s="1"/>
  <c r="D6" i="11" s="1"/>
  <c r="D5" i="11" s="1"/>
  <c r="D4" i="11" s="1"/>
  <c r="D3" i="11" s="1"/>
  <c r="D2" i="11" s="1"/>
  <c r="D20" i="11"/>
  <c r="D21" i="11"/>
  <c r="B21" i="11"/>
  <c r="B20" i="11" s="1"/>
  <c r="B19" i="11" s="1"/>
  <c r="B18" i="11" s="1"/>
  <c r="B17" i="11" s="1"/>
  <c r="B16" i="11" s="1"/>
  <c r="B15" i="11" s="1"/>
  <c r="B14" i="11" s="1"/>
  <c r="B13" i="11" s="1"/>
  <c r="B12" i="11" s="1"/>
  <c r="B11" i="11" s="1"/>
  <c r="B10" i="11" s="1"/>
  <c r="B9" i="11" s="1"/>
  <c r="B8" i="11" s="1"/>
  <c r="B7" i="11" s="1"/>
  <c r="B6" i="11" s="1"/>
  <c r="B5" i="11" s="1"/>
  <c r="B4" i="11" s="1"/>
  <c r="B3" i="11" s="1"/>
  <c r="B2" i="11" s="1"/>
  <c r="B24" i="1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23" i="11"/>
  <c r="AF23" i="11"/>
  <c r="AF24" i="11" s="1"/>
  <c r="AF25" i="11" s="1"/>
  <c r="AF26" i="11" s="1"/>
  <c r="AF27" i="11" s="1"/>
  <c r="AF28" i="11" s="1"/>
  <c r="AF29" i="11" s="1"/>
  <c r="AF30" i="11" s="1"/>
  <c r="AF31" i="11" s="1"/>
  <c r="AF32" i="11" s="1"/>
  <c r="AF33" i="11" s="1"/>
  <c r="AF34" i="11" s="1"/>
  <c r="AF35" i="11" s="1"/>
  <c r="AF36" i="11" s="1"/>
  <c r="AF37" i="11" s="1"/>
  <c r="AF38" i="11" s="1"/>
  <c r="AF39" i="11" s="1"/>
  <c r="AF40" i="11" s="1"/>
  <c r="AF21" i="11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O25" i="10"/>
  <c r="Q25" i="10"/>
  <c r="P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E115" i="4"/>
  <c r="E116" i="4"/>
  <c r="E108" i="4"/>
  <c r="E109" i="4"/>
  <c r="E102" i="4"/>
  <c r="E103" i="4"/>
  <c r="E95" i="4"/>
  <c r="E96" i="4"/>
  <c r="E88" i="4"/>
  <c r="E89" i="4"/>
  <c r="E82" i="4"/>
  <c r="E83" i="4"/>
  <c r="E74" i="4"/>
  <c r="E75" i="4"/>
  <c r="E66" i="4"/>
  <c r="E67" i="4"/>
  <c r="E60" i="4"/>
  <c r="E61" i="4"/>
  <c r="E52" i="4"/>
  <c r="E53" i="4"/>
  <c r="E44" i="4"/>
  <c r="E45" i="4"/>
  <c r="E36" i="4"/>
  <c r="E37" i="4"/>
  <c r="E29" i="4"/>
  <c r="E30" i="4"/>
  <c r="E21" i="4"/>
  <c r="E22" i="4"/>
  <c r="E14" i="4"/>
  <c r="E15" i="4"/>
  <c r="E7" i="4"/>
  <c r="E8" i="4"/>
  <c r="Q22" i="10"/>
  <c r="K40" i="9" l="1"/>
  <c r="K41" i="9"/>
  <c r="K42" i="9"/>
  <c r="K43" i="9"/>
  <c r="K44" i="9"/>
  <c r="K45" i="9"/>
  <c r="K46" i="9"/>
  <c r="K39" i="9"/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0" i="8"/>
  <c r="F21" i="8"/>
  <c r="F22" i="8"/>
  <c r="F23" i="8"/>
  <c r="F24" i="8"/>
  <c r="F25" i="8"/>
  <c r="F26" i="8"/>
  <c r="F27" i="8"/>
  <c r="F28" i="8"/>
  <c r="F29" i="8"/>
  <c r="F19" i="8"/>
  <c r="D8" i="4" l="1"/>
  <c r="D7" i="4"/>
  <c r="D37" i="4"/>
  <c r="D36" i="4"/>
  <c r="D15" i="4"/>
  <c r="D14" i="4"/>
  <c r="D22" i="4"/>
  <c r="D21" i="4"/>
  <c r="D30" i="4"/>
  <c r="D29" i="4"/>
  <c r="D109" i="4"/>
  <c r="D108" i="4"/>
  <c r="D89" i="4"/>
  <c r="D88" i="4"/>
  <c r="D67" i="4"/>
  <c r="D66" i="4"/>
  <c r="D45" i="4"/>
  <c r="D44" i="4"/>
  <c r="D53" i="4"/>
  <c r="D52" i="4"/>
  <c r="D61" i="4"/>
  <c r="D60" i="4"/>
  <c r="D75" i="4"/>
  <c r="D74" i="4"/>
  <c r="D83" i="4"/>
  <c r="D82" i="4"/>
  <c r="D96" i="4"/>
  <c r="D95" i="4"/>
  <c r="D103" i="4"/>
  <c r="D102" i="4"/>
  <c r="D116" i="4"/>
  <c r="D115" i="4"/>
  <c r="C114" i="4"/>
  <c r="C113" i="4"/>
  <c r="C112" i="4"/>
  <c r="C111" i="4"/>
  <c r="C107" i="4"/>
  <c r="C106" i="4"/>
  <c r="C105" i="4"/>
  <c r="C101" i="4"/>
  <c r="C100" i="4"/>
  <c r="C99" i="4"/>
  <c r="C98" i="4"/>
  <c r="C94" i="4"/>
  <c r="C93" i="4"/>
  <c r="C92" i="4"/>
  <c r="C91" i="4"/>
  <c r="C87" i="4"/>
  <c r="C86" i="4"/>
  <c r="C85" i="4"/>
  <c r="C17" i="4"/>
  <c r="C3" i="7"/>
  <c r="C4" i="7"/>
  <c r="C5" i="7"/>
  <c r="C6" i="7"/>
  <c r="C7" i="7"/>
  <c r="C8" i="7"/>
  <c r="C9" i="7"/>
  <c r="C43" i="7"/>
  <c r="C44" i="7"/>
  <c r="C45" i="7"/>
  <c r="C54" i="7"/>
  <c r="C55" i="7"/>
  <c r="C56" i="7"/>
  <c r="C10" i="7"/>
  <c r="C11" i="7"/>
  <c r="C12" i="7"/>
  <c r="C13" i="7"/>
  <c r="C14" i="7"/>
  <c r="C15" i="7"/>
  <c r="C16" i="7"/>
  <c r="C17" i="7"/>
  <c r="C21" i="7"/>
  <c r="C22" i="7"/>
  <c r="C23" i="7"/>
  <c r="C24" i="7"/>
  <c r="C29" i="7"/>
  <c r="C30" i="7"/>
  <c r="C31" i="7"/>
  <c r="C32" i="7"/>
  <c r="C35" i="7"/>
  <c r="C36" i="7"/>
  <c r="C37" i="7"/>
  <c r="C38" i="7"/>
  <c r="C39" i="7"/>
  <c r="C40" i="7"/>
  <c r="C41" i="7"/>
  <c r="C42" i="7"/>
  <c r="C25" i="7"/>
  <c r="C26" i="7"/>
  <c r="C27" i="7"/>
  <c r="C28" i="7"/>
  <c r="C46" i="7"/>
  <c r="C47" i="7"/>
  <c r="C48" i="7"/>
  <c r="C49" i="7"/>
  <c r="C50" i="7"/>
  <c r="C51" i="7"/>
  <c r="C52" i="7"/>
  <c r="C53" i="7"/>
  <c r="C57" i="7"/>
  <c r="C58" i="7"/>
  <c r="C59" i="7"/>
  <c r="C60" i="7"/>
  <c r="C18" i="7"/>
  <c r="C19" i="7"/>
  <c r="C20" i="7"/>
  <c r="C33" i="7"/>
  <c r="C34" i="7"/>
  <c r="C2" i="7"/>
  <c r="B473" i="6" l="1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H1" i="5" l="1"/>
  <c r="C6" i="5" s="1"/>
  <c r="C2" i="5" l="1"/>
  <c r="C13" i="5"/>
  <c r="C9" i="5"/>
  <c r="C5" i="5"/>
  <c r="C8" i="5"/>
  <c r="C14" i="5"/>
  <c r="C10" i="5"/>
  <c r="C16" i="5"/>
  <c r="C12" i="5"/>
  <c r="C4" i="5"/>
  <c r="C15" i="5"/>
  <c r="C11" i="5"/>
  <c r="C7" i="5"/>
  <c r="C3" i="5"/>
  <c r="C81" i="4"/>
  <c r="C80" i="4"/>
  <c r="C79" i="4"/>
  <c r="C78" i="4"/>
  <c r="C73" i="4"/>
  <c r="C72" i="4"/>
  <c r="C71" i="4"/>
  <c r="C70" i="4"/>
  <c r="C65" i="4"/>
  <c r="C64" i="4"/>
  <c r="C59" i="4"/>
  <c r="C58" i="4"/>
  <c r="C57" i="4"/>
  <c r="C56" i="4"/>
  <c r="C51" i="4"/>
  <c r="C50" i="4"/>
  <c r="C49" i="4"/>
  <c r="C48" i="4"/>
  <c r="C43" i="4"/>
  <c r="C42" i="4"/>
  <c r="C41" i="4"/>
  <c r="C40" i="4"/>
  <c r="C35" i="4"/>
  <c r="C34" i="4"/>
  <c r="C33" i="4"/>
  <c r="C28" i="4"/>
  <c r="C27" i="4"/>
  <c r="C26" i="4"/>
  <c r="C25" i="4"/>
  <c r="C20" i="4"/>
  <c r="C19" i="4"/>
  <c r="C18" i="4"/>
  <c r="C13" i="4"/>
  <c r="C12" i="4"/>
  <c r="C11" i="4"/>
  <c r="C10" i="4"/>
  <c r="C6" i="4"/>
  <c r="C5" i="4"/>
  <c r="C4" i="4"/>
  <c r="C3" i="4"/>
</calcChain>
</file>

<file path=xl/sharedStrings.xml><?xml version="1.0" encoding="utf-8"?>
<sst xmlns="http://schemas.openxmlformats.org/spreadsheetml/2006/main" count="4681" uniqueCount="189">
  <si>
    <t>A</t>
  </si>
  <si>
    <t>B</t>
  </si>
  <si>
    <t>C</t>
  </si>
  <si>
    <t>D</t>
  </si>
  <si>
    <t>E</t>
  </si>
  <si>
    <t>F</t>
  </si>
  <si>
    <t>G</t>
  </si>
  <si>
    <t>H</t>
  </si>
  <si>
    <t>KP U100</t>
  </si>
  <si>
    <t>EC50</t>
  </si>
  <si>
    <t>Average</t>
  </si>
  <si>
    <t>STDEV</t>
  </si>
  <si>
    <t>Stdev</t>
  </si>
  <si>
    <t>T-0082</t>
  </si>
  <si>
    <t>T-0170</t>
  </si>
  <si>
    <t>T-0205</t>
  </si>
  <si>
    <t>T-0710</t>
  </si>
  <si>
    <t>T-0751</t>
  </si>
  <si>
    <t>T-0897</t>
  </si>
  <si>
    <t>T-0899</t>
  </si>
  <si>
    <t>T-0911</t>
  </si>
  <si>
    <t>T-0921</t>
  </si>
  <si>
    <t>T-0926</t>
  </si>
  <si>
    <t>T-0966</t>
  </si>
  <si>
    <t>T-0898</t>
  </si>
  <si>
    <t>T-0915</t>
  </si>
  <si>
    <t>T-0940</t>
  </si>
  <si>
    <t>T-0874</t>
  </si>
  <si>
    <t xml:space="preserve">T-0082 </t>
  </si>
  <si>
    <t>ul ThT stock to add</t>
  </si>
  <si>
    <t>Time</t>
  </si>
  <si>
    <t>Time (hours)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</si>
  <si>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</si>
  <si>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</si>
  <si>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</si>
  <si>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</si>
  <si>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</si>
  <si>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</si>
  <si>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</si>
  <si>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</si>
  <si>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</si>
  <si>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</si>
  <si>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</si>
  <si>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</si>
  <si>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</si>
  <si>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</si>
  <si>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</si>
  <si>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</si>
  <si>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</si>
  <si>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</si>
  <si>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</si>
  <si>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</si>
  <si>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</si>
  <si>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</si>
  <si>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</si>
  <si>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</si>
  <si>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</si>
  <si>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</si>
  <si>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</si>
  <si>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</si>
  <si>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</si>
  <si>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</si>
  <si>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</si>
  <si>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</si>
  <si>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</si>
  <si>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</si>
  <si>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</si>
  <si>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</si>
  <si>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</si>
  <si>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</si>
  <si>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</si>
  <si>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</si>
  <si>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</si>
  <si>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</si>
  <si>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</si>
  <si>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</si>
  <si>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</si>
  <si>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</si>
  <si>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</si>
  <si>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</si>
  <si>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</si>
  <si>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</si>
  <si>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</si>
  <si>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</si>
  <si>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</si>
  <si>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</si>
  <si>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</si>
  <si>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C2</t>
  </si>
  <si>
    <t>D2</t>
  </si>
  <si>
    <t>E2</t>
  </si>
  <si>
    <t>F2</t>
  </si>
  <si>
    <t>G2</t>
  </si>
  <si>
    <t>Blank</t>
  </si>
  <si>
    <t>Analog</t>
  </si>
  <si>
    <t>EC50 (sec)</t>
  </si>
  <si>
    <t>EC50 (hours)</t>
  </si>
  <si>
    <t>KP U100 - Average</t>
  </si>
  <si>
    <t>T-0082  - Average</t>
  </si>
  <si>
    <t>T-0170  - Average</t>
  </si>
  <si>
    <t>T-0205  - Average</t>
  </si>
  <si>
    <t>T-0710  - Average</t>
  </si>
  <si>
    <t>T-0751  - Average</t>
  </si>
  <si>
    <t>T-0874  - Average</t>
  </si>
  <si>
    <t>T-0897  - Average</t>
  </si>
  <si>
    <t>T-0898  - Average</t>
  </si>
  <si>
    <t>T-0899  - Average</t>
  </si>
  <si>
    <t>T-0911  - Average</t>
  </si>
  <si>
    <t>T-0915  - Average</t>
  </si>
  <si>
    <t>T-0921  - Average</t>
  </si>
  <si>
    <t>T-0926  - Average</t>
  </si>
  <si>
    <t>T-0940  - Average</t>
  </si>
  <si>
    <t>T-0966  - Average</t>
  </si>
  <si>
    <t>EA8 KP</t>
  </si>
  <si>
    <t>YA14 EB29</t>
  </si>
  <si>
    <t>HA8 KP</t>
  </si>
  <si>
    <t>HI DesB30</t>
  </si>
  <si>
    <t>LA14 DesB30</t>
  </si>
  <si>
    <t>EA14 DesB30</t>
  </si>
  <si>
    <t>AA8 DesB30</t>
  </si>
  <si>
    <t>HA8 DesB30</t>
  </si>
  <si>
    <t>EA8 DesB30</t>
  </si>
  <si>
    <t>AA14 DesB30</t>
  </si>
  <si>
    <t>HA14 DesB30</t>
  </si>
  <si>
    <t>TA8 KP (WT)</t>
  </si>
  <si>
    <t>EA14 KP</t>
  </si>
  <si>
    <t>AA8 EB29</t>
  </si>
  <si>
    <t>AA14 KP</t>
  </si>
  <si>
    <t>Humalog U100</t>
  </si>
  <si>
    <t>KP</t>
  </si>
  <si>
    <t>EC50 (Hours)</t>
  </si>
  <si>
    <t>T-0169</t>
  </si>
  <si>
    <t>T-0908</t>
  </si>
  <si>
    <t>T-0913</t>
  </si>
  <si>
    <t>T-0914</t>
  </si>
  <si>
    <t>T-0925</t>
  </si>
  <si>
    <t>T-0948</t>
  </si>
  <si>
    <t>T-0967</t>
  </si>
  <si>
    <t>From 9-21 study:</t>
  </si>
  <si>
    <t>EA8 EB29</t>
  </si>
  <si>
    <t>EA14 EB29</t>
  </si>
  <si>
    <t>HA8 EB29</t>
  </si>
  <si>
    <t>LA14 KP</t>
  </si>
  <si>
    <t>WA8 EB29</t>
  </si>
  <si>
    <t>AA14 EB29</t>
  </si>
  <si>
    <t>Background</t>
  </si>
  <si>
    <t>A8 - KP</t>
  </si>
  <si>
    <t>A14 - DesB30</t>
  </si>
  <si>
    <t>A8 - DesB30</t>
  </si>
  <si>
    <t>A14 - KP</t>
  </si>
  <si>
    <t>A14 - PET</t>
  </si>
  <si>
    <t>A8 - PET</t>
  </si>
  <si>
    <t>Control</t>
  </si>
  <si>
    <t>WA8 DesB30</t>
  </si>
  <si>
    <t>Control DesB30</t>
  </si>
  <si>
    <t>Control KP</t>
  </si>
  <si>
    <t>Control PET</t>
  </si>
  <si>
    <t>YA14  (WT) EB29</t>
  </si>
  <si>
    <t xml:space="preserve">TA8 (WT) KP </t>
  </si>
  <si>
    <t>LA14 EB29</t>
  </si>
  <si>
    <t>Structure Code</t>
  </si>
  <si>
    <t>Structure</t>
  </si>
  <si>
    <t>Δ Related Substances Purity</t>
  </si>
  <si>
    <t xml:space="preserve">Δ HMWP </t>
  </si>
  <si>
    <t>T-0941</t>
  </si>
  <si>
    <t>AA8 KP</t>
  </si>
  <si>
    <t>AA8 desB30</t>
  </si>
  <si>
    <t>HA8 desB30</t>
  </si>
  <si>
    <t>YA14 desB30</t>
  </si>
  <si>
    <t>LA14 desB30</t>
  </si>
  <si>
    <t>EA14 desB30</t>
  </si>
  <si>
    <t>AA14 desB30</t>
  </si>
  <si>
    <t>WT</t>
  </si>
  <si>
    <t>EA8</t>
  </si>
  <si>
    <t>HA8</t>
  </si>
  <si>
    <t>EA14</t>
  </si>
  <si>
    <t>LA14</t>
  </si>
  <si>
    <t>AA14</t>
  </si>
  <si>
    <t>PET version - KP version Lag time</t>
  </si>
  <si>
    <t>Ea8 5FB24</t>
  </si>
  <si>
    <t>EA8 DB10 5FB24</t>
  </si>
  <si>
    <t>PET Lag time</t>
  </si>
  <si>
    <t>KP Lag time</t>
  </si>
  <si>
    <t>y0</t>
  </si>
  <si>
    <t>y=y0+((A/(1+exp(-k(t-t1/2)))</t>
  </si>
  <si>
    <t>k value</t>
  </si>
  <si>
    <t>K-value</t>
  </si>
  <si>
    <t>Avg</t>
  </si>
  <si>
    <t>stdev</t>
  </si>
  <si>
    <t>%CV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</si>
</sst>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1"/>
      <color rgb="FF27413E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</font>
    <font>
      <sz val="11"/>
      <color rgb="FF27413E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3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0" borderId="0" xfId="0" applyFont="1"/>
    <xf numFmtId="0" fontId="7" fillId="5" borderId="5" xfId="0" applyFont="1" applyFill="1" applyBorder="1" applyAlignment="1">
      <alignment horizontal="center" wrapText="1" readingOrder="1"/>
    </xf>
    <xf numFmtId="0" fontId="8" fillId="5" borderId="5" xfId="0" applyFont="1" applyFill="1" applyBorder="1" applyAlignment="1">
      <alignment horizontal="left" wrapText="1" readingOrder="1"/>
    </xf>
    <xf numFmtId="0" fontId="6" fillId="0" borderId="1" xfId="0" applyFont="1" applyBorder="1" applyAlignment="1">
      <alignment horizontal="center"/>
    </xf>
    <xf numFmtId="0" fontId="7" fillId="6" borderId="5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wrapText="1" readingOrder="1"/>
    </xf>
    <xf numFmtId="0" fontId="8" fillId="6" borderId="5" xfId="0" applyFont="1" applyFill="1" applyBorder="1" applyAlignment="1">
      <alignment horizontal="left" wrapText="1" readingOrder="1"/>
    </xf>
    <xf numFmtId="0" fontId="10" fillId="0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 readingOrder="1"/>
    </xf>
    <xf numFmtId="0" fontId="8" fillId="5" borderId="5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7" borderId="5" xfId="0" applyFont="1" applyFill="1" applyBorder="1" applyAlignment="1">
      <alignment horizontal="center" vertical="center" wrapText="1" readingOrder="1"/>
    </xf>
    <xf numFmtId="0" fontId="9" fillId="7" borderId="5" xfId="0" applyFont="1" applyFill="1" applyBorder="1" applyAlignment="1">
      <alignment horizontal="center" wrapText="1" readingOrder="1"/>
    </xf>
    <xf numFmtId="0" fontId="6" fillId="0" borderId="0" xfId="0" applyFont="1" applyBorder="1"/>
    <xf numFmtId="0" fontId="9" fillId="0" borderId="0" xfId="0" applyFont="1" applyFill="1" applyBorder="1" applyAlignment="1">
      <alignment wrapText="1" readingOrder="1"/>
    </xf>
    <xf numFmtId="0" fontId="9" fillId="9" borderId="0" xfId="0" applyFont="1" applyFill="1" applyBorder="1" applyAlignment="1">
      <alignment wrapText="1" readingOrder="1"/>
    </xf>
    <xf numFmtId="0" fontId="7" fillId="8" borderId="5" xfId="0" applyFont="1" applyFill="1" applyBorder="1" applyAlignment="1">
      <alignment horizontal="center" vertical="center" wrapText="1" readingOrder="1"/>
    </xf>
    <xf numFmtId="0" fontId="9" fillId="8" borderId="5" xfId="0" applyFont="1" applyFill="1" applyBorder="1" applyAlignment="1">
      <alignment horizontal="center" wrapText="1" readingOrder="1"/>
    </xf>
    <xf numFmtId="0" fontId="12" fillId="9" borderId="0" xfId="0" applyFont="1" applyFill="1" applyBorder="1" applyAlignment="1"/>
    <xf numFmtId="0" fontId="12" fillId="0" borderId="0" xfId="0" applyFont="1" applyFill="1" applyBorder="1" applyAlignment="1"/>
    <xf numFmtId="0" fontId="0" fillId="0" borderId="4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RawData!$B$2</c:f>
              <c:strCache>
                <c:ptCount val="1"/>
                <c:pt idx="0">
                  <c:v>Time (hours)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RawData!$B$3:$B$473</c:f>
              <c:numCache>
                <c:formatCode>General</c:formatCode>
                <c:ptCount val="471"/>
                <c:pt idx="0">
                  <c:v>0.24138888888888888</c:v>
                </c:pt>
                <c:pt idx="1">
                  <c:v>0.49138888888888888</c:v>
                </c:pt>
                <c:pt idx="2">
                  <c:v>0.74138888888888888</c:v>
                </c:pt>
                <c:pt idx="3">
                  <c:v>0.99138888888888888</c:v>
                </c:pt>
                <c:pt idx="4">
                  <c:v>1.2413888888888889</c:v>
                </c:pt>
                <c:pt idx="5">
                  <c:v>1.4913888888888889</c:v>
                </c:pt>
                <c:pt idx="6">
                  <c:v>1.7413888888888889</c:v>
                </c:pt>
                <c:pt idx="7">
                  <c:v>1.9913888888888889</c:v>
                </c:pt>
                <c:pt idx="8">
                  <c:v>2.2413888888888889</c:v>
                </c:pt>
                <c:pt idx="9">
                  <c:v>2.4913888888888889</c:v>
                </c:pt>
                <c:pt idx="10">
                  <c:v>2.7413888888888889</c:v>
                </c:pt>
                <c:pt idx="11">
                  <c:v>2.9913888888888889</c:v>
                </c:pt>
                <c:pt idx="12">
                  <c:v>3.2413888888888889</c:v>
                </c:pt>
                <c:pt idx="13">
                  <c:v>3.4913888888888889</c:v>
                </c:pt>
                <c:pt idx="14">
                  <c:v>3.7413888888888889</c:v>
                </c:pt>
                <c:pt idx="15">
                  <c:v>3.9913888888888889</c:v>
                </c:pt>
                <c:pt idx="16">
                  <c:v>4.2413888888888893</c:v>
                </c:pt>
                <c:pt idx="17">
                  <c:v>4.4913888888888893</c:v>
                </c:pt>
                <c:pt idx="18">
                  <c:v>4.7413888888888893</c:v>
                </c:pt>
                <c:pt idx="19">
                  <c:v>4.9913888888888893</c:v>
                </c:pt>
                <c:pt idx="20">
                  <c:v>5.2413888888888893</c:v>
                </c:pt>
                <c:pt idx="21">
                  <c:v>5.4913888888888893</c:v>
                </c:pt>
                <c:pt idx="22">
                  <c:v>5.7413888888888893</c:v>
                </c:pt>
                <c:pt idx="23">
                  <c:v>5.9913888888888893</c:v>
                </c:pt>
                <c:pt idx="24">
                  <c:v>6.2413888888888893</c:v>
                </c:pt>
                <c:pt idx="25">
                  <c:v>6.4913888888888893</c:v>
                </c:pt>
                <c:pt idx="26">
                  <c:v>6.7413888888888893</c:v>
                </c:pt>
                <c:pt idx="27">
                  <c:v>6.9913888888888893</c:v>
                </c:pt>
                <c:pt idx="28">
                  <c:v>7.2413888888888893</c:v>
                </c:pt>
                <c:pt idx="29">
                  <c:v>7.4913888888888893</c:v>
                </c:pt>
                <c:pt idx="30">
                  <c:v>7.7413888888888893</c:v>
                </c:pt>
                <c:pt idx="31">
                  <c:v>7.9913888888888893</c:v>
                </c:pt>
                <c:pt idx="32">
                  <c:v>8.2413888888888884</c:v>
                </c:pt>
                <c:pt idx="33">
                  <c:v>8.4913888888888884</c:v>
                </c:pt>
                <c:pt idx="34">
                  <c:v>8.7413888888888884</c:v>
                </c:pt>
                <c:pt idx="35">
                  <c:v>8.9913888888888884</c:v>
                </c:pt>
                <c:pt idx="36">
                  <c:v>9.2413888888888884</c:v>
                </c:pt>
                <c:pt idx="37">
                  <c:v>9.4913888888888884</c:v>
                </c:pt>
                <c:pt idx="38">
                  <c:v>9.7413888888888884</c:v>
                </c:pt>
                <c:pt idx="39">
                  <c:v>9.9913888888888884</c:v>
                </c:pt>
                <c:pt idx="40">
                  <c:v>10.241388888888888</c:v>
                </c:pt>
                <c:pt idx="41">
                  <c:v>10.491388888888888</c:v>
                </c:pt>
                <c:pt idx="42">
                  <c:v>10.741388888888888</c:v>
                </c:pt>
                <c:pt idx="43">
                  <c:v>10.991388888888888</c:v>
                </c:pt>
                <c:pt idx="44">
                  <c:v>11.241388888888888</c:v>
                </c:pt>
                <c:pt idx="45">
                  <c:v>11.491388888888888</c:v>
                </c:pt>
                <c:pt idx="46">
                  <c:v>11.741388888888888</c:v>
                </c:pt>
                <c:pt idx="47">
                  <c:v>11.991388888888888</c:v>
                </c:pt>
                <c:pt idx="48">
                  <c:v>12.241388888888888</c:v>
                </c:pt>
                <c:pt idx="49">
                  <c:v>12.491388888888888</c:v>
                </c:pt>
                <c:pt idx="50">
                  <c:v>12.741388888888888</c:v>
                </c:pt>
                <c:pt idx="51">
                  <c:v>12.991388888888888</c:v>
                </c:pt>
                <c:pt idx="52">
                  <c:v>13.241388888888888</c:v>
                </c:pt>
                <c:pt idx="53">
                  <c:v>13.491388888888888</c:v>
                </c:pt>
                <c:pt idx="54">
                  <c:v>13.741388888888888</c:v>
                </c:pt>
                <c:pt idx="55">
                  <c:v>13.991388888888888</c:v>
                </c:pt>
                <c:pt idx="56">
                  <c:v>14.241388888888888</c:v>
                </c:pt>
                <c:pt idx="57">
                  <c:v>14.491388888888888</c:v>
                </c:pt>
                <c:pt idx="58">
                  <c:v>14.741388888888888</c:v>
                </c:pt>
                <c:pt idx="59">
                  <c:v>14.991388888888888</c:v>
                </c:pt>
                <c:pt idx="60">
                  <c:v>15.241388888888888</c:v>
                </c:pt>
                <c:pt idx="61">
                  <c:v>15.491388888888888</c:v>
                </c:pt>
                <c:pt idx="62">
                  <c:v>15.741388888888888</c:v>
                </c:pt>
                <c:pt idx="63">
                  <c:v>15.991388888888888</c:v>
                </c:pt>
                <c:pt idx="64">
                  <c:v>16.241388888888888</c:v>
                </c:pt>
                <c:pt idx="65">
                  <c:v>16.491388888888888</c:v>
                </c:pt>
                <c:pt idx="66">
                  <c:v>16.741388888888888</c:v>
                </c:pt>
                <c:pt idx="67">
                  <c:v>16.991388888888888</c:v>
                </c:pt>
                <c:pt idx="68">
                  <c:v>17.241388888888888</c:v>
                </c:pt>
                <c:pt idx="69">
                  <c:v>17.491388888888888</c:v>
                </c:pt>
                <c:pt idx="70">
                  <c:v>17.741388888888888</c:v>
                </c:pt>
                <c:pt idx="71">
                  <c:v>17.991388888888888</c:v>
                </c:pt>
                <c:pt idx="72">
                  <c:v>18.241388888888888</c:v>
                </c:pt>
                <c:pt idx="73">
                  <c:v>18.491388888888888</c:v>
                </c:pt>
                <c:pt idx="74">
                  <c:v>18.741388888888888</c:v>
                </c:pt>
                <c:pt idx="75">
                  <c:v>18.991388888888888</c:v>
                </c:pt>
                <c:pt idx="76">
                  <c:v>19.241388888888888</c:v>
                </c:pt>
                <c:pt idx="77">
                  <c:v>19.491388888888888</c:v>
                </c:pt>
                <c:pt idx="78">
                  <c:v>19.741388888888888</c:v>
                </c:pt>
                <c:pt idx="79">
                  <c:v>19.991388888888888</c:v>
                </c:pt>
                <c:pt idx="80">
                  <c:v>20.241388888888888</c:v>
                </c:pt>
                <c:pt idx="81">
                  <c:v>20.491388888888888</c:v>
                </c:pt>
                <c:pt idx="82">
                  <c:v>20.741388888888888</c:v>
                </c:pt>
                <c:pt idx="83">
                  <c:v>20.991388888888888</c:v>
                </c:pt>
                <c:pt idx="84">
                  <c:v>21.241388888888888</c:v>
                </c:pt>
                <c:pt idx="85">
                  <c:v>21.491388888888888</c:v>
                </c:pt>
                <c:pt idx="86">
                  <c:v>21.741388888888888</c:v>
                </c:pt>
                <c:pt idx="87">
                  <c:v>21.991388888888888</c:v>
                </c:pt>
                <c:pt idx="88">
                  <c:v>22.241388888888888</c:v>
                </c:pt>
                <c:pt idx="89">
                  <c:v>22.491388888888888</c:v>
                </c:pt>
                <c:pt idx="90">
                  <c:v>22.741388888888888</c:v>
                </c:pt>
                <c:pt idx="91">
                  <c:v>22.991388888888888</c:v>
                </c:pt>
                <c:pt idx="92">
                  <c:v>23.241388888888888</c:v>
                </c:pt>
                <c:pt idx="93">
                  <c:v>23.491388888888888</c:v>
                </c:pt>
                <c:pt idx="94">
                  <c:v>23.741388888888888</c:v>
                </c:pt>
                <c:pt idx="95">
                  <c:v>23.991388888888888</c:v>
                </c:pt>
                <c:pt idx="96">
                  <c:v>24.241388888888888</c:v>
                </c:pt>
                <c:pt idx="97">
                  <c:v>24.491388888888888</c:v>
                </c:pt>
                <c:pt idx="98">
                  <c:v>24.741388888888888</c:v>
                </c:pt>
                <c:pt idx="99">
                  <c:v>24.991388888888888</c:v>
                </c:pt>
                <c:pt idx="100">
                  <c:v>25.241388888888888</c:v>
                </c:pt>
                <c:pt idx="101">
                  <c:v>25.491388888888888</c:v>
                </c:pt>
                <c:pt idx="102">
                  <c:v>25.741388888888888</c:v>
                </c:pt>
                <c:pt idx="103">
                  <c:v>25.991388888888888</c:v>
                </c:pt>
                <c:pt idx="104">
                  <c:v>26.241388888888888</c:v>
                </c:pt>
                <c:pt idx="105">
                  <c:v>26.491388888888888</c:v>
                </c:pt>
                <c:pt idx="106">
                  <c:v>26.741388888888888</c:v>
                </c:pt>
                <c:pt idx="107">
                  <c:v>26.991388888888888</c:v>
                </c:pt>
                <c:pt idx="108">
                  <c:v>27.241388888888888</c:v>
                </c:pt>
                <c:pt idx="109">
                  <c:v>27.491388888888888</c:v>
                </c:pt>
                <c:pt idx="110">
                  <c:v>27.741388888888888</c:v>
                </c:pt>
                <c:pt idx="111">
                  <c:v>27.991388888888888</c:v>
                </c:pt>
                <c:pt idx="112">
                  <c:v>28.241388888888888</c:v>
                </c:pt>
                <c:pt idx="113">
                  <c:v>28.491388888888888</c:v>
                </c:pt>
                <c:pt idx="114">
                  <c:v>28.741388888888888</c:v>
                </c:pt>
                <c:pt idx="115">
                  <c:v>28.991388888888888</c:v>
                </c:pt>
                <c:pt idx="116">
                  <c:v>29.241388888888888</c:v>
                </c:pt>
                <c:pt idx="117">
                  <c:v>29.491388888888888</c:v>
                </c:pt>
                <c:pt idx="118">
                  <c:v>29.741388888888888</c:v>
                </c:pt>
                <c:pt idx="119">
                  <c:v>29.991388888888888</c:v>
                </c:pt>
                <c:pt idx="120">
                  <c:v>30.241388888888888</c:v>
                </c:pt>
                <c:pt idx="121">
                  <c:v>30.491388888888888</c:v>
                </c:pt>
                <c:pt idx="122">
                  <c:v>30.741388888888888</c:v>
                </c:pt>
                <c:pt idx="123">
                  <c:v>30.991388888888888</c:v>
                </c:pt>
                <c:pt idx="124">
                  <c:v>31.241388888888888</c:v>
                </c:pt>
                <c:pt idx="125">
                  <c:v>31.491388888888888</c:v>
                </c:pt>
                <c:pt idx="126">
                  <c:v>31.741388888888888</c:v>
                </c:pt>
                <c:pt idx="127">
                  <c:v>31.991388888888888</c:v>
                </c:pt>
                <c:pt idx="128">
                  <c:v>32.241388888888892</c:v>
                </c:pt>
                <c:pt idx="129">
                  <c:v>32.491388888888892</c:v>
                </c:pt>
                <c:pt idx="130">
                  <c:v>32.741388888888892</c:v>
                </c:pt>
                <c:pt idx="131">
                  <c:v>32.991388888888892</c:v>
                </c:pt>
                <c:pt idx="132">
                  <c:v>33.241388888888892</c:v>
                </c:pt>
                <c:pt idx="133">
                  <c:v>33.491388888888892</c:v>
                </c:pt>
                <c:pt idx="134">
                  <c:v>33.741388888888892</c:v>
                </c:pt>
                <c:pt idx="135">
                  <c:v>33.991388888888892</c:v>
                </c:pt>
                <c:pt idx="136">
                  <c:v>34.241388888888892</c:v>
                </c:pt>
                <c:pt idx="137">
                  <c:v>34.491388888888892</c:v>
                </c:pt>
                <c:pt idx="138">
                  <c:v>34.741388888888892</c:v>
                </c:pt>
                <c:pt idx="139">
                  <c:v>34.991388888888892</c:v>
                </c:pt>
                <c:pt idx="140">
                  <c:v>35.241388888888892</c:v>
                </c:pt>
                <c:pt idx="141">
                  <c:v>35.491388888888892</c:v>
                </c:pt>
                <c:pt idx="142">
                  <c:v>35.741388888888892</c:v>
                </c:pt>
                <c:pt idx="143">
                  <c:v>35.991388888888892</c:v>
                </c:pt>
                <c:pt idx="144">
                  <c:v>36.241388888888892</c:v>
                </c:pt>
                <c:pt idx="145">
                  <c:v>36.491388888888892</c:v>
                </c:pt>
                <c:pt idx="146">
                  <c:v>36.741388888888892</c:v>
                </c:pt>
                <c:pt idx="147">
                  <c:v>36.991388888888892</c:v>
                </c:pt>
                <c:pt idx="148">
                  <c:v>37.241388888888892</c:v>
                </c:pt>
                <c:pt idx="149">
                  <c:v>37.491388888888892</c:v>
                </c:pt>
                <c:pt idx="150">
                  <c:v>37.741388888888892</c:v>
                </c:pt>
                <c:pt idx="151">
                  <c:v>37.991388888888892</c:v>
                </c:pt>
                <c:pt idx="152">
                  <c:v>38.241388888888892</c:v>
                </c:pt>
                <c:pt idx="153">
                  <c:v>38.491388888888892</c:v>
                </c:pt>
                <c:pt idx="154">
                  <c:v>38.741388888888892</c:v>
                </c:pt>
                <c:pt idx="155">
                  <c:v>38.991388888888892</c:v>
                </c:pt>
                <c:pt idx="156">
                  <c:v>39.241388888888892</c:v>
                </c:pt>
                <c:pt idx="157">
                  <c:v>39.491388888888892</c:v>
                </c:pt>
                <c:pt idx="158">
                  <c:v>39.741388888888892</c:v>
                </c:pt>
                <c:pt idx="159">
                  <c:v>39.991388888888892</c:v>
                </c:pt>
                <c:pt idx="160">
                  <c:v>40.241388888888892</c:v>
                </c:pt>
                <c:pt idx="161">
                  <c:v>40.491388888888892</c:v>
                </c:pt>
                <c:pt idx="162">
                  <c:v>40.741388888888892</c:v>
                </c:pt>
                <c:pt idx="163">
                  <c:v>40.991388888888892</c:v>
                </c:pt>
                <c:pt idx="164">
                  <c:v>41.241388888888892</c:v>
                </c:pt>
                <c:pt idx="165">
                  <c:v>41.491388888888892</c:v>
                </c:pt>
                <c:pt idx="166">
                  <c:v>41.741388888888892</c:v>
                </c:pt>
                <c:pt idx="167">
                  <c:v>41.991388888888892</c:v>
                </c:pt>
                <c:pt idx="168">
                  <c:v>42.241388888888892</c:v>
                </c:pt>
                <c:pt idx="169">
                  <c:v>42.491388888888892</c:v>
                </c:pt>
                <c:pt idx="170">
                  <c:v>42.741388888888892</c:v>
                </c:pt>
                <c:pt idx="171">
                  <c:v>42.991388888888892</c:v>
                </c:pt>
                <c:pt idx="172">
                  <c:v>43.241388888888892</c:v>
                </c:pt>
                <c:pt idx="173">
                  <c:v>43.491388888888892</c:v>
                </c:pt>
                <c:pt idx="174">
                  <c:v>43.741388888888892</c:v>
                </c:pt>
                <c:pt idx="175">
                  <c:v>43.991388888888892</c:v>
                </c:pt>
                <c:pt idx="176">
                  <c:v>44.241388888888892</c:v>
                </c:pt>
                <c:pt idx="177">
                  <c:v>44.491388888888892</c:v>
                </c:pt>
                <c:pt idx="178">
                  <c:v>44.741388888888892</c:v>
                </c:pt>
                <c:pt idx="179">
                  <c:v>44.991388888888892</c:v>
                </c:pt>
                <c:pt idx="180">
                  <c:v>45.241388888888892</c:v>
                </c:pt>
                <c:pt idx="181">
                  <c:v>45.491388888888892</c:v>
                </c:pt>
                <c:pt idx="182">
                  <c:v>45.741388888888892</c:v>
                </c:pt>
                <c:pt idx="183">
                  <c:v>45.991388888888892</c:v>
                </c:pt>
                <c:pt idx="184">
                  <c:v>46.241388888888892</c:v>
                </c:pt>
                <c:pt idx="185">
                  <c:v>46.491388888888892</c:v>
                </c:pt>
                <c:pt idx="186">
                  <c:v>46.741388888888892</c:v>
                </c:pt>
                <c:pt idx="187">
                  <c:v>46.991388888888892</c:v>
                </c:pt>
                <c:pt idx="188">
                  <c:v>47.241388888888892</c:v>
                </c:pt>
                <c:pt idx="189">
                  <c:v>47.491388888888892</c:v>
                </c:pt>
                <c:pt idx="190">
                  <c:v>47.741388888888892</c:v>
                </c:pt>
                <c:pt idx="191">
                  <c:v>47.991388888888892</c:v>
                </c:pt>
                <c:pt idx="192">
                  <c:v>48.241388888888892</c:v>
                </c:pt>
                <c:pt idx="193">
                  <c:v>48.491388888888892</c:v>
                </c:pt>
                <c:pt idx="194">
                  <c:v>48.741388888888892</c:v>
                </c:pt>
                <c:pt idx="195">
                  <c:v>48.991388888888892</c:v>
                </c:pt>
                <c:pt idx="196">
                  <c:v>49.241388888888892</c:v>
                </c:pt>
                <c:pt idx="197">
                  <c:v>49.491388888888892</c:v>
                </c:pt>
                <c:pt idx="198">
                  <c:v>49.741388888888892</c:v>
                </c:pt>
                <c:pt idx="199">
                  <c:v>49.991388888888892</c:v>
                </c:pt>
                <c:pt idx="200">
                  <c:v>50.241388888888892</c:v>
                </c:pt>
                <c:pt idx="201">
                  <c:v>50.491388888888892</c:v>
                </c:pt>
                <c:pt idx="202">
                  <c:v>50.741388888888892</c:v>
                </c:pt>
                <c:pt idx="203">
                  <c:v>50.991388888888892</c:v>
                </c:pt>
                <c:pt idx="204">
                  <c:v>51.241388888888892</c:v>
                </c:pt>
                <c:pt idx="205">
                  <c:v>51.491388888888892</c:v>
                </c:pt>
                <c:pt idx="206">
                  <c:v>51.741388888888892</c:v>
                </c:pt>
                <c:pt idx="207">
                  <c:v>51.991388888888892</c:v>
                </c:pt>
                <c:pt idx="208">
                  <c:v>52.241388888888892</c:v>
                </c:pt>
                <c:pt idx="209">
                  <c:v>52.491388888888892</c:v>
                </c:pt>
                <c:pt idx="210">
                  <c:v>52.741388888888892</c:v>
                </c:pt>
                <c:pt idx="211">
                  <c:v>52.991388888888892</c:v>
                </c:pt>
                <c:pt idx="212">
                  <c:v>53.241388888888892</c:v>
                </c:pt>
                <c:pt idx="213">
                  <c:v>53.491388888888892</c:v>
                </c:pt>
                <c:pt idx="214">
                  <c:v>53.741388888888892</c:v>
                </c:pt>
                <c:pt idx="215">
                  <c:v>53.991388888888892</c:v>
                </c:pt>
                <c:pt idx="216">
                  <c:v>54.241388888888892</c:v>
                </c:pt>
                <c:pt idx="217">
                  <c:v>54.491388888888892</c:v>
                </c:pt>
                <c:pt idx="218">
                  <c:v>54.741388888888892</c:v>
                </c:pt>
                <c:pt idx="219">
                  <c:v>54.991388888888892</c:v>
                </c:pt>
                <c:pt idx="220">
                  <c:v>55.241388888888892</c:v>
                </c:pt>
                <c:pt idx="221">
                  <c:v>55.491388888888892</c:v>
                </c:pt>
                <c:pt idx="222">
                  <c:v>55.741388888888892</c:v>
                </c:pt>
                <c:pt idx="223">
                  <c:v>55.991388888888892</c:v>
                </c:pt>
                <c:pt idx="224">
                  <c:v>56.241388888888892</c:v>
                </c:pt>
                <c:pt idx="225">
                  <c:v>56.491388888888892</c:v>
                </c:pt>
                <c:pt idx="226">
                  <c:v>56.741388888888892</c:v>
                </c:pt>
                <c:pt idx="227">
                  <c:v>56.991388888888892</c:v>
                </c:pt>
                <c:pt idx="228">
                  <c:v>57.241388888888892</c:v>
                </c:pt>
                <c:pt idx="229">
                  <c:v>57.491388888888892</c:v>
                </c:pt>
                <c:pt idx="230">
                  <c:v>57.741388888888892</c:v>
                </c:pt>
                <c:pt idx="231">
                  <c:v>57.991388888888892</c:v>
                </c:pt>
                <c:pt idx="232">
                  <c:v>58.241388888888892</c:v>
                </c:pt>
                <c:pt idx="233">
                  <c:v>58.491388888888892</c:v>
                </c:pt>
                <c:pt idx="234">
                  <c:v>58.741388888888892</c:v>
                </c:pt>
                <c:pt idx="235">
                  <c:v>58.991388888888892</c:v>
                </c:pt>
                <c:pt idx="236">
                  <c:v>59.241388888888892</c:v>
                </c:pt>
                <c:pt idx="237">
                  <c:v>59.491388888888892</c:v>
                </c:pt>
                <c:pt idx="238">
                  <c:v>59.741388888888892</c:v>
                </c:pt>
                <c:pt idx="239">
                  <c:v>59.991388888888892</c:v>
                </c:pt>
                <c:pt idx="240">
                  <c:v>60.241388888888892</c:v>
                </c:pt>
                <c:pt idx="241">
                  <c:v>60.491388888888892</c:v>
                </c:pt>
                <c:pt idx="242">
                  <c:v>60.741388888888892</c:v>
                </c:pt>
                <c:pt idx="243">
                  <c:v>60.991388888888892</c:v>
                </c:pt>
                <c:pt idx="244">
                  <c:v>61.241388888888892</c:v>
                </c:pt>
                <c:pt idx="245">
                  <c:v>61.491388888888892</c:v>
                </c:pt>
                <c:pt idx="246">
                  <c:v>61.741388888888892</c:v>
                </c:pt>
                <c:pt idx="247">
                  <c:v>61.991388888888892</c:v>
                </c:pt>
                <c:pt idx="248">
                  <c:v>62.241388888888892</c:v>
                </c:pt>
                <c:pt idx="249">
                  <c:v>62.491388888888892</c:v>
                </c:pt>
                <c:pt idx="250">
                  <c:v>62.741388888888892</c:v>
                </c:pt>
                <c:pt idx="251">
                  <c:v>62.991388888888892</c:v>
                </c:pt>
                <c:pt idx="252">
                  <c:v>63.241388888888892</c:v>
                </c:pt>
                <c:pt idx="253">
                  <c:v>63.491388888888892</c:v>
                </c:pt>
                <c:pt idx="254">
                  <c:v>63.741388888888892</c:v>
                </c:pt>
                <c:pt idx="255">
                  <c:v>63.991388888888892</c:v>
                </c:pt>
                <c:pt idx="256">
                  <c:v>64.241388888888892</c:v>
                </c:pt>
                <c:pt idx="257">
                  <c:v>64.491388888888892</c:v>
                </c:pt>
                <c:pt idx="258">
                  <c:v>64.741388888888892</c:v>
                </c:pt>
                <c:pt idx="259">
                  <c:v>64.991388888888892</c:v>
                </c:pt>
                <c:pt idx="260">
                  <c:v>65.241388888888892</c:v>
                </c:pt>
                <c:pt idx="261">
                  <c:v>65.491388888888892</c:v>
                </c:pt>
                <c:pt idx="262">
                  <c:v>65.741388888888892</c:v>
                </c:pt>
                <c:pt idx="263">
                  <c:v>65.991388888888892</c:v>
                </c:pt>
                <c:pt idx="264">
                  <c:v>66.241388888888892</c:v>
                </c:pt>
                <c:pt idx="265">
                  <c:v>66.491388888888892</c:v>
                </c:pt>
                <c:pt idx="266">
                  <c:v>66.741388888888892</c:v>
                </c:pt>
                <c:pt idx="267">
                  <c:v>66.991388888888892</c:v>
                </c:pt>
                <c:pt idx="268">
                  <c:v>67.241388888888892</c:v>
                </c:pt>
                <c:pt idx="269">
                  <c:v>67.491388888888892</c:v>
                </c:pt>
                <c:pt idx="270">
                  <c:v>67.741388888888892</c:v>
                </c:pt>
                <c:pt idx="271">
                  <c:v>67.991388888888892</c:v>
                </c:pt>
                <c:pt idx="272">
                  <c:v>68.241388888888892</c:v>
                </c:pt>
                <c:pt idx="273">
                  <c:v>68.491388888888892</c:v>
                </c:pt>
                <c:pt idx="274">
                  <c:v>68.741388888888892</c:v>
                </c:pt>
                <c:pt idx="275">
                  <c:v>68.991388888888892</c:v>
                </c:pt>
                <c:pt idx="276">
                  <c:v>69.241388888888892</c:v>
                </c:pt>
                <c:pt idx="277">
                  <c:v>69.491388888888892</c:v>
                </c:pt>
                <c:pt idx="278">
                  <c:v>69.741388888888892</c:v>
                </c:pt>
                <c:pt idx="279">
                  <c:v>69.991388888888892</c:v>
                </c:pt>
                <c:pt idx="280">
                  <c:v>70.241388888888892</c:v>
                </c:pt>
                <c:pt idx="281">
                  <c:v>70.491388888888892</c:v>
                </c:pt>
                <c:pt idx="282">
                  <c:v>70.741388888888892</c:v>
                </c:pt>
                <c:pt idx="283">
                  <c:v>70.991388888888892</c:v>
                </c:pt>
                <c:pt idx="284">
                  <c:v>71.241388888888892</c:v>
                </c:pt>
                <c:pt idx="285">
                  <c:v>71.491388888888892</c:v>
                </c:pt>
                <c:pt idx="286">
                  <c:v>71.741388888888892</c:v>
                </c:pt>
                <c:pt idx="287">
                  <c:v>71.991388888888892</c:v>
                </c:pt>
                <c:pt idx="288">
                  <c:v>72.241388888888892</c:v>
                </c:pt>
                <c:pt idx="289">
                  <c:v>72.491388888888892</c:v>
                </c:pt>
                <c:pt idx="290">
                  <c:v>72.741388888888892</c:v>
                </c:pt>
                <c:pt idx="291">
                  <c:v>72.991388888888892</c:v>
                </c:pt>
                <c:pt idx="292">
                  <c:v>73.241388888888892</c:v>
                </c:pt>
                <c:pt idx="293">
                  <c:v>73.491388888888892</c:v>
                </c:pt>
                <c:pt idx="294">
                  <c:v>73.741388888888892</c:v>
                </c:pt>
                <c:pt idx="295">
                  <c:v>73.991388888888892</c:v>
                </c:pt>
                <c:pt idx="296">
                  <c:v>74.241388888888892</c:v>
                </c:pt>
                <c:pt idx="297">
                  <c:v>74.491388888888892</c:v>
                </c:pt>
                <c:pt idx="298">
                  <c:v>74.741388888888892</c:v>
                </c:pt>
                <c:pt idx="299">
                  <c:v>74.991388888888892</c:v>
                </c:pt>
                <c:pt idx="300">
                  <c:v>75.241388888888892</c:v>
                </c:pt>
                <c:pt idx="301">
                  <c:v>75.491388888888892</c:v>
                </c:pt>
                <c:pt idx="302">
                  <c:v>75.741388888888892</c:v>
                </c:pt>
                <c:pt idx="303">
                  <c:v>75.991388888888892</c:v>
                </c:pt>
                <c:pt idx="304">
                  <c:v>76.241388888888892</c:v>
                </c:pt>
                <c:pt idx="305">
                  <c:v>76.491388888888892</c:v>
                </c:pt>
                <c:pt idx="306">
                  <c:v>76.741388888888892</c:v>
                </c:pt>
                <c:pt idx="307">
                  <c:v>76.991388888888892</c:v>
                </c:pt>
                <c:pt idx="308">
                  <c:v>77.241388888888892</c:v>
                </c:pt>
                <c:pt idx="309">
                  <c:v>77.491388888888892</c:v>
                </c:pt>
                <c:pt idx="310">
                  <c:v>77.741388888888892</c:v>
                </c:pt>
                <c:pt idx="311">
                  <c:v>77.991388888888892</c:v>
                </c:pt>
                <c:pt idx="312">
                  <c:v>78.241388888888892</c:v>
                </c:pt>
                <c:pt idx="313">
                  <c:v>78.491388888888892</c:v>
                </c:pt>
                <c:pt idx="314">
                  <c:v>78.741388888888892</c:v>
                </c:pt>
                <c:pt idx="315">
                  <c:v>78.991388888888892</c:v>
                </c:pt>
                <c:pt idx="316">
                  <c:v>79.241388888888892</c:v>
                </c:pt>
                <c:pt idx="317">
                  <c:v>79.491388888888892</c:v>
                </c:pt>
                <c:pt idx="318">
                  <c:v>79.741388888888892</c:v>
                </c:pt>
                <c:pt idx="319">
                  <c:v>79.991388888888892</c:v>
                </c:pt>
                <c:pt idx="320">
                  <c:v>80.241388888888892</c:v>
                </c:pt>
                <c:pt idx="321">
                  <c:v>80.491388888888892</c:v>
                </c:pt>
                <c:pt idx="322">
                  <c:v>80.741388888888892</c:v>
                </c:pt>
                <c:pt idx="323">
                  <c:v>80.991388888888892</c:v>
                </c:pt>
                <c:pt idx="324">
                  <c:v>81.241388888888892</c:v>
                </c:pt>
                <c:pt idx="325">
                  <c:v>81.491388888888892</c:v>
                </c:pt>
                <c:pt idx="326">
                  <c:v>81.741388888888892</c:v>
                </c:pt>
                <c:pt idx="327">
                  <c:v>81.991388888888892</c:v>
                </c:pt>
                <c:pt idx="328">
                  <c:v>82.241388888888892</c:v>
                </c:pt>
                <c:pt idx="329">
                  <c:v>82.491388888888892</c:v>
                </c:pt>
                <c:pt idx="330">
                  <c:v>82.741388888888892</c:v>
                </c:pt>
                <c:pt idx="331">
                  <c:v>82.991388888888892</c:v>
                </c:pt>
                <c:pt idx="332">
                  <c:v>83.241388888888892</c:v>
                </c:pt>
                <c:pt idx="333">
                  <c:v>83.491388888888892</c:v>
                </c:pt>
                <c:pt idx="334">
                  <c:v>83.741388888888892</c:v>
                </c:pt>
                <c:pt idx="335">
                  <c:v>83.991388888888892</c:v>
                </c:pt>
                <c:pt idx="336">
                  <c:v>84.241388888888892</c:v>
                </c:pt>
                <c:pt idx="337">
                  <c:v>84.491388888888892</c:v>
                </c:pt>
                <c:pt idx="338">
                  <c:v>84.741388888888892</c:v>
                </c:pt>
                <c:pt idx="339">
                  <c:v>84.991388888888892</c:v>
                </c:pt>
                <c:pt idx="340">
                  <c:v>85.241388888888892</c:v>
                </c:pt>
                <c:pt idx="341">
                  <c:v>85.491388888888892</c:v>
                </c:pt>
                <c:pt idx="342">
                  <c:v>85.741388888888892</c:v>
                </c:pt>
                <c:pt idx="343">
                  <c:v>85.991388888888892</c:v>
                </c:pt>
                <c:pt idx="344">
                  <c:v>86.241388888888892</c:v>
                </c:pt>
                <c:pt idx="345">
                  <c:v>86.491388888888892</c:v>
                </c:pt>
                <c:pt idx="346">
                  <c:v>86.741388888888892</c:v>
                </c:pt>
                <c:pt idx="347">
                  <c:v>86.991388888888892</c:v>
                </c:pt>
                <c:pt idx="348">
                  <c:v>87.241388888888892</c:v>
                </c:pt>
                <c:pt idx="349">
                  <c:v>87.491388888888892</c:v>
                </c:pt>
                <c:pt idx="350">
                  <c:v>87.741388888888892</c:v>
                </c:pt>
                <c:pt idx="351">
                  <c:v>87.991388888888892</c:v>
                </c:pt>
                <c:pt idx="352">
                  <c:v>88.241388888888892</c:v>
                </c:pt>
                <c:pt idx="353">
                  <c:v>88.491388888888892</c:v>
                </c:pt>
                <c:pt idx="354">
                  <c:v>88.741388888888892</c:v>
                </c:pt>
                <c:pt idx="355">
                  <c:v>88.991388888888892</c:v>
                </c:pt>
                <c:pt idx="356">
                  <c:v>89.241388888888892</c:v>
                </c:pt>
                <c:pt idx="357">
                  <c:v>89.491388888888892</c:v>
                </c:pt>
                <c:pt idx="358">
                  <c:v>89.741388888888892</c:v>
                </c:pt>
                <c:pt idx="359">
                  <c:v>89.991388888888892</c:v>
                </c:pt>
                <c:pt idx="360">
                  <c:v>90.241388888888892</c:v>
                </c:pt>
                <c:pt idx="361">
                  <c:v>90.491388888888892</c:v>
                </c:pt>
                <c:pt idx="362">
                  <c:v>90.741388888888892</c:v>
                </c:pt>
                <c:pt idx="363">
                  <c:v>90.991388888888892</c:v>
                </c:pt>
                <c:pt idx="364">
                  <c:v>91.241388888888892</c:v>
                </c:pt>
                <c:pt idx="365">
                  <c:v>91.491388888888892</c:v>
                </c:pt>
                <c:pt idx="366">
                  <c:v>91.741388888888892</c:v>
                </c:pt>
                <c:pt idx="367">
                  <c:v>91.991388888888892</c:v>
                </c:pt>
                <c:pt idx="368">
                  <c:v>92.241388888888892</c:v>
                </c:pt>
                <c:pt idx="369">
                  <c:v>92.491388888888892</c:v>
                </c:pt>
                <c:pt idx="370">
                  <c:v>92.741388888888892</c:v>
                </c:pt>
                <c:pt idx="371">
                  <c:v>92.991388888888892</c:v>
                </c:pt>
                <c:pt idx="372">
                  <c:v>93.241388888888892</c:v>
                </c:pt>
                <c:pt idx="373">
                  <c:v>93.491388888888892</c:v>
                </c:pt>
                <c:pt idx="374">
                  <c:v>93.741388888888892</c:v>
                </c:pt>
                <c:pt idx="375">
                  <c:v>93.991388888888892</c:v>
                </c:pt>
                <c:pt idx="376">
                  <c:v>94.241388888888892</c:v>
                </c:pt>
                <c:pt idx="377">
                  <c:v>94.491388888888892</c:v>
                </c:pt>
                <c:pt idx="378">
                  <c:v>94.741388888888892</c:v>
                </c:pt>
                <c:pt idx="379">
                  <c:v>94.991388888888892</c:v>
                </c:pt>
                <c:pt idx="380">
                  <c:v>95.241388888888892</c:v>
                </c:pt>
                <c:pt idx="381">
                  <c:v>95.491388888888892</c:v>
                </c:pt>
                <c:pt idx="382">
                  <c:v>95.741388888888892</c:v>
                </c:pt>
                <c:pt idx="383">
                  <c:v>95.991388888888892</c:v>
                </c:pt>
                <c:pt idx="384">
                  <c:v>96.241388888888892</c:v>
                </c:pt>
                <c:pt idx="385">
                  <c:v>96.491388888888892</c:v>
                </c:pt>
                <c:pt idx="386">
                  <c:v>96.741388888888892</c:v>
                </c:pt>
                <c:pt idx="387">
                  <c:v>96.991388888888892</c:v>
                </c:pt>
                <c:pt idx="388">
                  <c:v>97.241388888888892</c:v>
                </c:pt>
                <c:pt idx="389">
                  <c:v>97.491388888888892</c:v>
                </c:pt>
                <c:pt idx="390">
                  <c:v>97.741388888888892</c:v>
                </c:pt>
                <c:pt idx="391">
                  <c:v>97.991388888888892</c:v>
                </c:pt>
                <c:pt idx="392">
                  <c:v>98.241388888888892</c:v>
                </c:pt>
                <c:pt idx="393">
                  <c:v>98.491388888888892</c:v>
                </c:pt>
                <c:pt idx="394">
                  <c:v>98.741388888888892</c:v>
                </c:pt>
                <c:pt idx="395">
                  <c:v>98.991388888888892</c:v>
                </c:pt>
                <c:pt idx="396">
                  <c:v>99.241388888888892</c:v>
                </c:pt>
                <c:pt idx="397">
                  <c:v>99.491388888888892</c:v>
                </c:pt>
                <c:pt idx="398">
                  <c:v>99.741388888888892</c:v>
                </c:pt>
                <c:pt idx="399">
                  <c:v>99.991388888888892</c:v>
                </c:pt>
                <c:pt idx="400">
                  <c:v>100.24138888888889</c:v>
                </c:pt>
                <c:pt idx="401">
                  <c:v>100.49138888888889</c:v>
                </c:pt>
                <c:pt idx="402">
                  <c:v>100.74138888888889</c:v>
                </c:pt>
                <c:pt idx="403">
                  <c:v>100.99138888888889</c:v>
                </c:pt>
                <c:pt idx="404">
                  <c:v>101.24138888888889</c:v>
                </c:pt>
                <c:pt idx="405">
                  <c:v>101.49138888888889</c:v>
                </c:pt>
                <c:pt idx="406">
                  <c:v>101.74138888888889</c:v>
                </c:pt>
                <c:pt idx="407">
                  <c:v>101.99138888888889</c:v>
                </c:pt>
                <c:pt idx="408">
                  <c:v>102.24138888888889</c:v>
                </c:pt>
                <c:pt idx="409">
                  <c:v>102.49138888888889</c:v>
                </c:pt>
                <c:pt idx="410">
                  <c:v>102.74138888888889</c:v>
                </c:pt>
                <c:pt idx="411">
                  <c:v>102.99138888888889</c:v>
                </c:pt>
                <c:pt idx="412">
                  <c:v>103.24138888888889</c:v>
                </c:pt>
                <c:pt idx="413">
                  <c:v>103.49138888888889</c:v>
                </c:pt>
                <c:pt idx="414">
                  <c:v>103.74138888888889</c:v>
                </c:pt>
                <c:pt idx="415">
                  <c:v>103.99138888888889</c:v>
                </c:pt>
                <c:pt idx="416">
                  <c:v>104.24138888888889</c:v>
                </c:pt>
                <c:pt idx="417">
                  <c:v>104.49138888888889</c:v>
                </c:pt>
                <c:pt idx="418">
                  <c:v>104.74138888888889</c:v>
                </c:pt>
                <c:pt idx="419">
                  <c:v>104.99138888888889</c:v>
                </c:pt>
                <c:pt idx="420">
                  <c:v>105.24138888888889</c:v>
                </c:pt>
                <c:pt idx="421">
                  <c:v>105.49138888888889</c:v>
                </c:pt>
                <c:pt idx="422">
                  <c:v>105.74138888888889</c:v>
                </c:pt>
                <c:pt idx="423">
                  <c:v>105.99138888888889</c:v>
                </c:pt>
                <c:pt idx="424">
                  <c:v>106.24138888888889</c:v>
                </c:pt>
                <c:pt idx="425">
                  <c:v>106.49138888888889</c:v>
                </c:pt>
                <c:pt idx="426">
                  <c:v>106.74138888888889</c:v>
                </c:pt>
                <c:pt idx="427">
                  <c:v>106.99138888888889</c:v>
                </c:pt>
                <c:pt idx="428">
                  <c:v>107.24138888888889</c:v>
                </c:pt>
                <c:pt idx="429">
                  <c:v>107.49138888888889</c:v>
                </c:pt>
                <c:pt idx="430">
                  <c:v>107.74138888888889</c:v>
                </c:pt>
                <c:pt idx="431">
                  <c:v>107.99138888888889</c:v>
                </c:pt>
                <c:pt idx="432">
                  <c:v>108.24138888888889</c:v>
                </c:pt>
                <c:pt idx="433">
                  <c:v>108.49138888888889</c:v>
                </c:pt>
                <c:pt idx="434">
                  <c:v>108.74138888888889</c:v>
                </c:pt>
                <c:pt idx="435">
                  <c:v>108.99138888888889</c:v>
                </c:pt>
                <c:pt idx="436">
                  <c:v>109.24138888888889</c:v>
                </c:pt>
                <c:pt idx="437">
                  <c:v>109.49138888888889</c:v>
                </c:pt>
                <c:pt idx="438">
                  <c:v>109.74138888888889</c:v>
                </c:pt>
                <c:pt idx="439">
                  <c:v>109.99138888888889</c:v>
                </c:pt>
                <c:pt idx="440">
                  <c:v>110.24138888888889</c:v>
                </c:pt>
                <c:pt idx="441">
                  <c:v>110.49138888888889</c:v>
                </c:pt>
                <c:pt idx="442">
                  <c:v>110.74138888888889</c:v>
                </c:pt>
                <c:pt idx="443">
                  <c:v>110.99138888888889</c:v>
                </c:pt>
                <c:pt idx="444">
                  <c:v>111.24138888888889</c:v>
                </c:pt>
                <c:pt idx="445">
                  <c:v>111.49138888888889</c:v>
                </c:pt>
                <c:pt idx="446">
                  <c:v>111.74138888888889</c:v>
                </c:pt>
                <c:pt idx="447">
                  <c:v>111.99138888888889</c:v>
                </c:pt>
                <c:pt idx="448">
                  <c:v>112.24138888888889</c:v>
                </c:pt>
                <c:pt idx="449">
                  <c:v>112.49138888888889</c:v>
                </c:pt>
                <c:pt idx="450">
                  <c:v>112.74138888888889</c:v>
                </c:pt>
                <c:pt idx="451">
                  <c:v>112.99138888888889</c:v>
                </c:pt>
                <c:pt idx="452">
                  <c:v>113.24138888888889</c:v>
                </c:pt>
                <c:pt idx="453">
                  <c:v>113.49138888888889</c:v>
                </c:pt>
                <c:pt idx="454">
                  <c:v>113.74138888888889</c:v>
                </c:pt>
                <c:pt idx="455">
                  <c:v>113.99138888888889</c:v>
                </c:pt>
                <c:pt idx="456">
                  <c:v>114.24138888888889</c:v>
                </c:pt>
                <c:pt idx="457">
                  <c:v>114.49138888888889</c:v>
                </c:pt>
                <c:pt idx="458">
                  <c:v>114.74138888888889</c:v>
                </c:pt>
                <c:pt idx="459">
                  <c:v>114.99138888888889</c:v>
                </c:pt>
                <c:pt idx="460">
                  <c:v>115.24138888888889</c:v>
                </c:pt>
                <c:pt idx="461">
                  <c:v>115.49138888888889</c:v>
                </c:pt>
                <c:pt idx="462">
                  <c:v>115.74138888888889</c:v>
                </c:pt>
                <c:pt idx="463">
                  <c:v>115.99138888888889</c:v>
                </c:pt>
                <c:pt idx="464">
                  <c:v>116.24138888888889</c:v>
                </c:pt>
                <c:pt idx="465">
                  <c:v>116.49138888888889</c:v>
                </c:pt>
                <c:pt idx="466">
                  <c:v>116.74138888888889</c:v>
                </c:pt>
                <c:pt idx="467">
                  <c:v>116.99138888888889</c:v>
                </c:pt>
                <c:pt idx="468">
                  <c:v>117.24138888888889</c:v>
                </c:pt>
                <c:pt idx="469">
                  <c:v>117.49138888888889</c:v>
                </c:pt>
                <c:pt idx="470">
                  <c:v>117.74138888888889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3-4201-A123-0822EE658A86}"/>
            </c:ext>
          </c:extLst>
        </c:ser>
        <c:ser>
          <c:idx val="1"/>
          <c:order val="1"/>
          <c:tx>
            <c:strRef>
              <c:f>RawData!$C$2</c:f>
              <c:strCache>
                <c:ptCount val="1"/>
                <c:pt idx="0">
                  <c:v>KP U100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RawData!$C$3:$C$473</c:f>
              <c:numCache>
                <c:formatCode>General</c:formatCode>
                <c:ptCount val="471"/>
                <c:pt idx="0">
                  <c:v>170</c:v>
                </c:pt>
                <c:pt idx="1">
                  <c:v>134</c:v>
                </c:pt>
                <c:pt idx="2">
                  <c:v>117</c:v>
                </c:pt>
                <c:pt idx="3">
                  <c:v>110</c:v>
                </c:pt>
                <c:pt idx="4">
                  <c:v>106</c:v>
                </c:pt>
                <c:pt idx="5">
                  <c:v>103</c:v>
                </c:pt>
                <c:pt idx="6">
                  <c:v>99</c:v>
                </c:pt>
                <c:pt idx="7">
                  <c:v>101</c:v>
                </c:pt>
                <c:pt idx="8">
                  <c:v>98</c:v>
                </c:pt>
                <c:pt idx="9">
                  <c:v>100</c:v>
                </c:pt>
                <c:pt idx="10">
                  <c:v>96</c:v>
                </c:pt>
                <c:pt idx="11">
                  <c:v>95</c:v>
                </c:pt>
                <c:pt idx="12">
                  <c:v>96</c:v>
                </c:pt>
                <c:pt idx="13">
                  <c:v>91</c:v>
                </c:pt>
                <c:pt idx="14">
                  <c:v>94</c:v>
                </c:pt>
                <c:pt idx="15">
                  <c:v>90</c:v>
                </c:pt>
                <c:pt idx="16">
                  <c:v>92</c:v>
                </c:pt>
                <c:pt idx="17">
                  <c:v>90</c:v>
                </c:pt>
                <c:pt idx="18">
                  <c:v>90</c:v>
                </c:pt>
                <c:pt idx="19">
                  <c:v>88</c:v>
                </c:pt>
                <c:pt idx="20">
                  <c:v>90</c:v>
                </c:pt>
                <c:pt idx="21">
                  <c:v>88</c:v>
                </c:pt>
                <c:pt idx="22">
                  <c:v>89</c:v>
                </c:pt>
                <c:pt idx="23">
                  <c:v>92</c:v>
                </c:pt>
                <c:pt idx="24">
                  <c:v>113</c:v>
                </c:pt>
                <c:pt idx="25">
                  <c:v>553</c:v>
                </c:pt>
                <c:pt idx="26">
                  <c:v>1347</c:v>
                </c:pt>
                <c:pt idx="27">
                  <c:v>2212</c:v>
                </c:pt>
                <c:pt idx="28">
                  <c:v>3037</c:v>
                </c:pt>
                <c:pt idx="29">
                  <c:v>3812</c:v>
                </c:pt>
                <c:pt idx="30">
                  <c:v>4551</c:v>
                </c:pt>
                <c:pt idx="31">
                  <c:v>5790</c:v>
                </c:pt>
                <c:pt idx="32">
                  <c:v>7492</c:v>
                </c:pt>
                <c:pt idx="33">
                  <c:v>9161</c:v>
                </c:pt>
                <c:pt idx="34">
                  <c:v>10742</c:v>
                </c:pt>
                <c:pt idx="35">
                  <c:v>12171</c:v>
                </c:pt>
                <c:pt idx="36">
                  <c:v>13344</c:v>
                </c:pt>
                <c:pt idx="37">
                  <c:v>14364</c:v>
                </c:pt>
                <c:pt idx="38">
                  <c:v>15356</c:v>
                </c:pt>
                <c:pt idx="39">
                  <c:v>15991</c:v>
                </c:pt>
                <c:pt idx="40">
                  <c:v>16639</c:v>
                </c:pt>
                <c:pt idx="41">
                  <c:v>17157</c:v>
                </c:pt>
                <c:pt idx="42">
                  <c:v>17586</c:v>
                </c:pt>
                <c:pt idx="43">
                  <c:v>17895</c:v>
                </c:pt>
                <c:pt idx="44">
                  <c:v>18161</c:v>
                </c:pt>
                <c:pt idx="45">
                  <c:v>18361</c:v>
                </c:pt>
                <c:pt idx="46">
                  <c:v>18612</c:v>
                </c:pt>
                <c:pt idx="47">
                  <c:v>18720</c:v>
                </c:pt>
                <c:pt idx="48">
                  <c:v>18904</c:v>
                </c:pt>
                <c:pt idx="49">
                  <c:v>19325</c:v>
                </c:pt>
                <c:pt idx="50">
                  <c:v>19863</c:v>
                </c:pt>
                <c:pt idx="51">
                  <c:v>20396</c:v>
                </c:pt>
                <c:pt idx="52">
                  <c:v>20578</c:v>
                </c:pt>
                <c:pt idx="53">
                  <c:v>20526</c:v>
                </c:pt>
                <c:pt idx="54">
                  <c:v>20420</c:v>
                </c:pt>
                <c:pt idx="55">
                  <c:v>19905</c:v>
                </c:pt>
                <c:pt idx="56">
                  <c:v>19257</c:v>
                </c:pt>
                <c:pt idx="57">
                  <c:v>19153</c:v>
                </c:pt>
                <c:pt idx="58">
                  <c:v>19109</c:v>
                </c:pt>
                <c:pt idx="59">
                  <c:v>18761</c:v>
                </c:pt>
                <c:pt idx="60">
                  <c:v>18854</c:v>
                </c:pt>
                <c:pt idx="61">
                  <c:v>18955</c:v>
                </c:pt>
                <c:pt idx="62">
                  <c:v>18811</c:v>
                </c:pt>
                <c:pt idx="63">
                  <c:v>18814</c:v>
                </c:pt>
                <c:pt idx="64">
                  <c:v>18675</c:v>
                </c:pt>
                <c:pt idx="65">
                  <c:v>18672</c:v>
                </c:pt>
                <c:pt idx="66">
                  <c:v>18683</c:v>
                </c:pt>
                <c:pt idx="67">
                  <c:v>18642</c:v>
                </c:pt>
                <c:pt idx="68">
                  <c:v>18627</c:v>
                </c:pt>
                <c:pt idx="69">
                  <c:v>18629</c:v>
                </c:pt>
                <c:pt idx="70">
                  <c:v>18571</c:v>
                </c:pt>
                <c:pt idx="71">
                  <c:v>18521</c:v>
                </c:pt>
                <c:pt idx="72">
                  <c:v>18474</c:v>
                </c:pt>
                <c:pt idx="73">
                  <c:v>18426</c:v>
                </c:pt>
                <c:pt idx="74">
                  <c:v>18439</c:v>
                </c:pt>
                <c:pt idx="75">
                  <c:v>18441</c:v>
                </c:pt>
                <c:pt idx="76">
                  <c:v>18342</c:v>
                </c:pt>
                <c:pt idx="77">
                  <c:v>18327</c:v>
                </c:pt>
                <c:pt idx="78">
                  <c:v>18230</c:v>
                </c:pt>
                <c:pt idx="79">
                  <c:v>18268</c:v>
                </c:pt>
                <c:pt idx="80">
                  <c:v>18212</c:v>
                </c:pt>
                <c:pt idx="81">
                  <c:v>18182</c:v>
                </c:pt>
                <c:pt idx="82">
                  <c:v>18147</c:v>
                </c:pt>
                <c:pt idx="83">
                  <c:v>18162</c:v>
                </c:pt>
                <c:pt idx="84">
                  <c:v>18134</c:v>
                </c:pt>
                <c:pt idx="85">
                  <c:v>18141</c:v>
                </c:pt>
                <c:pt idx="86">
                  <c:v>18167</c:v>
                </c:pt>
                <c:pt idx="87">
                  <c:v>18154</c:v>
                </c:pt>
                <c:pt idx="88">
                  <c:v>18113</c:v>
                </c:pt>
                <c:pt idx="89">
                  <c:v>18231</c:v>
                </c:pt>
                <c:pt idx="90">
                  <c:v>18144</c:v>
                </c:pt>
                <c:pt idx="91">
                  <c:v>18064</c:v>
                </c:pt>
                <c:pt idx="92">
                  <c:v>18111</c:v>
                </c:pt>
                <c:pt idx="93">
                  <c:v>18131</c:v>
                </c:pt>
                <c:pt idx="94">
                  <c:v>18141</c:v>
                </c:pt>
                <c:pt idx="95">
                  <c:v>18108</c:v>
                </c:pt>
                <c:pt idx="96">
                  <c:v>18172</c:v>
                </c:pt>
                <c:pt idx="97">
                  <c:v>18158</c:v>
                </c:pt>
                <c:pt idx="98">
                  <c:v>18129</c:v>
                </c:pt>
                <c:pt idx="99">
                  <c:v>18153</c:v>
                </c:pt>
                <c:pt idx="100">
                  <c:v>18132</c:v>
                </c:pt>
                <c:pt idx="101">
                  <c:v>18219</c:v>
                </c:pt>
                <c:pt idx="102">
                  <c:v>18156</c:v>
                </c:pt>
                <c:pt idx="103">
                  <c:v>18136</c:v>
                </c:pt>
                <c:pt idx="104">
                  <c:v>18153</c:v>
                </c:pt>
                <c:pt idx="105">
                  <c:v>18149</c:v>
                </c:pt>
                <c:pt idx="106">
                  <c:v>18192</c:v>
                </c:pt>
                <c:pt idx="107">
                  <c:v>18233</c:v>
                </c:pt>
                <c:pt idx="108">
                  <c:v>18196</c:v>
                </c:pt>
                <c:pt idx="109">
                  <c:v>18180</c:v>
                </c:pt>
                <c:pt idx="110">
                  <c:v>18204</c:v>
                </c:pt>
                <c:pt idx="111">
                  <c:v>18208</c:v>
                </c:pt>
                <c:pt idx="112">
                  <c:v>18238</c:v>
                </c:pt>
                <c:pt idx="113">
                  <c:v>18281</c:v>
                </c:pt>
                <c:pt idx="114">
                  <c:v>18283</c:v>
                </c:pt>
                <c:pt idx="115">
                  <c:v>18288</c:v>
                </c:pt>
                <c:pt idx="116">
                  <c:v>18258</c:v>
                </c:pt>
                <c:pt idx="117">
                  <c:v>18316</c:v>
                </c:pt>
                <c:pt idx="118">
                  <c:v>18301</c:v>
                </c:pt>
                <c:pt idx="119">
                  <c:v>18330</c:v>
                </c:pt>
                <c:pt idx="120">
                  <c:v>18301</c:v>
                </c:pt>
                <c:pt idx="121">
                  <c:v>18339</c:v>
                </c:pt>
                <c:pt idx="122">
                  <c:v>18346</c:v>
                </c:pt>
                <c:pt idx="123">
                  <c:v>18351</c:v>
                </c:pt>
                <c:pt idx="124">
                  <c:v>18325</c:v>
                </c:pt>
                <c:pt idx="125">
                  <c:v>18367</c:v>
                </c:pt>
                <c:pt idx="126">
                  <c:v>18366</c:v>
                </c:pt>
                <c:pt idx="127">
                  <c:v>18332</c:v>
                </c:pt>
                <c:pt idx="128">
                  <c:v>18292</c:v>
                </c:pt>
                <c:pt idx="129">
                  <c:v>18352</c:v>
                </c:pt>
                <c:pt idx="130">
                  <c:v>18703</c:v>
                </c:pt>
                <c:pt idx="131">
                  <c:v>18636</c:v>
                </c:pt>
                <c:pt idx="132">
                  <c:v>18675</c:v>
                </c:pt>
                <c:pt idx="133">
                  <c:v>18622</c:v>
                </c:pt>
                <c:pt idx="134">
                  <c:v>18707</c:v>
                </c:pt>
                <c:pt idx="135">
                  <c:v>18645</c:v>
                </c:pt>
                <c:pt idx="136">
                  <c:v>18661</c:v>
                </c:pt>
                <c:pt idx="137">
                  <c:v>18641</c:v>
                </c:pt>
                <c:pt idx="138">
                  <c:v>18251</c:v>
                </c:pt>
                <c:pt idx="139">
                  <c:v>18205</c:v>
                </c:pt>
                <c:pt idx="140">
                  <c:v>18115</c:v>
                </c:pt>
                <c:pt idx="141">
                  <c:v>18149</c:v>
                </c:pt>
                <c:pt idx="142">
                  <c:v>18073</c:v>
                </c:pt>
                <c:pt idx="143">
                  <c:v>18069</c:v>
                </c:pt>
                <c:pt idx="144">
                  <c:v>18046</c:v>
                </c:pt>
                <c:pt idx="145">
                  <c:v>18038</c:v>
                </c:pt>
                <c:pt idx="146">
                  <c:v>17962</c:v>
                </c:pt>
                <c:pt idx="147">
                  <c:v>18048</c:v>
                </c:pt>
                <c:pt idx="148">
                  <c:v>18016</c:v>
                </c:pt>
                <c:pt idx="149">
                  <c:v>18007</c:v>
                </c:pt>
                <c:pt idx="150">
                  <c:v>18042</c:v>
                </c:pt>
                <c:pt idx="151">
                  <c:v>17940</c:v>
                </c:pt>
                <c:pt idx="152">
                  <c:v>17969</c:v>
                </c:pt>
                <c:pt idx="153">
                  <c:v>17929</c:v>
                </c:pt>
                <c:pt idx="154">
                  <c:v>17871</c:v>
                </c:pt>
                <c:pt idx="155">
                  <c:v>17887</c:v>
                </c:pt>
                <c:pt idx="156">
                  <c:v>17838</c:v>
                </c:pt>
                <c:pt idx="157">
                  <c:v>17800</c:v>
                </c:pt>
                <c:pt idx="158">
                  <c:v>17784</c:v>
                </c:pt>
                <c:pt idx="159">
                  <c:v>17716</c:v>
                </c:pt>
                <c:pt idx="160">
                  <c:v>17628</c:v>
                </c:pt>
                <c:pt idx="161">
                  <c:v>17585</c:v>
                </c:pt>
                <c:pt idx="162">
                  <c:v>17616</c:v>
                </c:pt>
                <c:pt idx="163">
                  <c:v>17579</c:v>
                </c:pt>
                <c:pt idx="164">
                  <c:v>17517</c:v>
                </c:pt>
                <c:pt idx="165">
                  <c:v>17514</c:v>
                </c:pt>
                <c:pt idx="166">
                  <c:v>17475</c:v>
                </c:pt>
                <c:pt idx="167">
                  <c:v>17402</c:v>
                </c:pt>
                <c:pt idx="168">
                  <c:v>17370</c:v>
                </c:pt>
                <c:pt idx="169">
                  <c:v>17338</c:v>
                </c:pt>
                <c:pt idx="170">
                  <c:v>17203</c:v>
                </c:pt>
                <c:pt idx="171">
                  <c:v>17143</c:v>
                </c:pt>
                <c:pt idx="172">
                  <c:v>17208</c:v>
                </c:pt>
                <c:pt idx="173">
                  <c:v>17159</c:v>
                </c:pt>
                <c:pt idx="174">
                  <c:v>17113</c:v>
                </c:pt>
                <c:pt idx="175">
                  <c:v>17125</c:v>
                </c:pt>
                <c:pt idx="176">
                  <c:v>17035</c:v>
                </c:pt>
                <c:pt idx="177">
                  <c:v>17061</c:v>
                </c:pt>
                <c:pt idx="178">
                  <c:v>17053</c:v>
                </c:pt>
                <c:pt idx="179">
                  <c:v>16958</c:v>
                </c:pt>
                <c:pt idx="180">
                  <c:v>17061</c:v>
                </c:pt>
                <c:pt idx="181">
                  <c:v>16967</c:v>
                </c:pt>
                <c:pt idx="182">
                  <c:v>16959</c:v>
                </c:pt>
                <c:pt idx="183">
                  <c:v>16947</c:v>
                </c:pt>
                <c:pt idx="184">
                  <c:v>16925</c:v>
                </c:pt>
                <c:pt idx="185">
                  <c:v>16937</c:v>
                </c:pt>
                <c:pt idx="186">
                  <c:v>16889</c:v>
                </c:pt>
                <c:pt idx="187">
                  <c:v>16855</c:v>
                </c:pt>
                <c:pt idx="188">
                  <c:v>16919</c:v>
                </c:pt>
                <c:pt idx="189">
                  <c:v>16794</c:v>
                </c:pt>
                <c:pt idx="190">
                  <c:v>16762</c:v>
                </c:pt>
                <c:pt idx="191">
                  <c:v>16782</c:v>
                </c:pt>
                <c:pt idx="192">
                  <c:v>16687</c:v>
                </c:pt>
                <c:pt idx="193">
                  <c:v>16650</c:v>
                </c:pt>
                <c:pt idx="194">
                  <c:v>16619</c:v>
                </c:pt>
                <c:pt idx="195">
                  <c:v>16667</c:v>
                </c:pt>
                <c:pt idx="196">
                  <c:v>16653</c:v>
                </c:pt>
                <c:pt idx="197">
                  <c:v>16708</c:v>
                </c:pt>
                <c:pt idx="198">
                  <c:v>16621</c:v>
                </c:pt>
                <c:pt idx="199">
                  <c:v>16699</c:v>
                </c:pt>
                <c:pt idx="200">
                  <c:v>16799</c:v>
                </c:pt>
                <c:pt idx="201">
                  <c:v>16849</c:v>
                </c:pt>
                <c:pt idx="202">
                  <c:v>16937</c:v>
                </c:pt>
                <c:pt idx="203">
                  <c:v>17068</c:v>
                </c:pt>
                <c:pt idx="204">
                  <c:v>17226</c:v>
                </c:pt>
                <c:pt idx="205">
                  <c:v>17379</c:v>
                </c:pt>
                <c:pt idx="206">
                  <c:v>17610</c:v>
                </c:pt>
                <c:pt idx="207">
                  <c:v>17788</c:v>
                </c:pt>
                <c:pt idx="208">
                  <c:v>18114</c:v>
                </c:pt>
                <c:pt idx="209">
                  <c:v>18381</c:v>
                </c:pt>
                <c:pt idx="210">
                  <c:v>18494</c:v>
                </c:pt>
                <c:pt idx="211">
                  <c:v>18742</c:v>
                </c:pt>
                <c:pt idx="212">
                  <c:v>18951</c:v>
                </c:pt>
                <c:pt idx="213">
                  <c:v>19048</c:v>
                </c:pt>
                <c:pt idx="214">
                  <c:v>19197</c:v>
                </c:pt>
                <c:pt idx="215">
                  <c:v>19312</c:v>
                </c:pt>
                <c:pt idx="216">
                  <c:v>19396</c:v>
                </c:pt>
                <c:pt idx="217">
                  <c:v>19477</c:v>
                </c:pt>
                <c:pt idx="218">
                  <c:v>19625</c:v>
                </c:pt>
                <c:pt idx="219">
                  <c:v>19603</c:v>
                </c:pt>
                <c:pt idx="220">
                  <c:v>19749</c:v>
                </c:pt>
                <c:pt idx="221">
                  <c:v>19769</c:v>
                </c:pt>
                <c:pt idx="222">
                  <c:v>19731</c:v>
                </c:pt>
                <c:pt idx="223">
                  <c:v>19790</c:v>
                </c:pt>
                <c:pt idx="224">
                  <c:v>19854</c:v>
                </c:pt>
                <c:pt idx="225">
                  <c:v>19825</c:v>
                </c:pt>
                <c:pt idx="226">
                  <c:v>19961</c:v>
                </c:pt>
                <c:pt idx="227">
                  <c:v>19957</c:v>
                </c:pt>
                <c:pt idx="228">
                  <c:v>20021</c:v>
                </c:pt>
                <c:pt idx="229">
                  <c:v>20035</c:v>
                </c:pt>
                <c:pt idx="230">
                  <c:v>20079</c:v>
                </c:pt>
                <c:pt idx="231">
                  <c:v>20083</c:v>
                </c:pt>
                <c:pt idx="232">
                  <c:v>20059</c:v>
                </c:pt>
                <c:pt idx="233">
                  <c:v>20133</c:v>
                </c:pt>
                <c:pt idx="234">
                  <c:v>20171</c:v>
                </c:pt>
                <c:pt idx="235">
                  <c:v>20208</c:v>
                </c:pt>
                <c:pt idx="236">
                  <c:v>20199</c:v>
                </c:pt>
                <c:pt idx="237">
                  <c:v>20289</c:v>
                </c:pt>
                <c:pt idx="238">
                  <c:v>20216</c:v>
                </c:pt>
                <c:pt idx="239">
                  <c:v>20333</c:v>
                </c:pt>
                <c:pt idx="240">
                  <c:v>20385</c:v>
                </c:pt>
                <c:pt idx="241">
                  <c:v>20412</c:v>
                </c:pt>
                <c:pt idx="242">
                  <c:v>20449</c:v>
                </c:pt>
                <c:pt idx="243">
                  <c:v>20467</c:v>
                </c:pt>
                <c:pt idx="244">
                  <c:v>20465</c:v>
                </c:pt>
                <c:pt idx="245">
                  <c:v>20551</c:v>
                </c:pt>
                <c:pt idx="246">
                  <c:v>20572</c:v>
                </c:pt>
                <c:pt idx="247">
                  <c:v>20564</c:v>
                </c:pt>
                <c:pt idx="248">
                  <c:v>20701</c:v>
                </c:pt>
                <c:pt idx="249">
                  <c:v>20647</c:v>
                </c:pt>
                <c:pt idx="250">
                  <c:v>20639</c:v>
                </c:pt>
                <c:pt idx="251">
                  <c:v>20701</c:v>
                </c:pt>
                <c:pt idx="252">
                  <c:v>20758</c:v>
                </c:pt>
                <c:pt idx="253">
                  <c:v>20768</c:v>
                </c:pt>
                <c:pt idx="254">
                  <c:v>20857</c:v>
                </c:pt>
                <c:pt idx="255">
                  <c:v>20870</c:v>
                </c:pt>
                <c:pt idx="256">
                  <c:v>20883</c:v>
                </c:pt>
                <c:pt idx="257">
                  <c:v>20983</c:v>
                </c:pt>
                <c:pt idx="258">
                  <c:v>21023</c:v>
                </c:pt>
                <c:pt idx="259">
                  <c:v>21013</c:v>
                </c:pt>
                <c:pt idx="260">
                  <c:v>21122</c:v>
                </c:pt>
                <c:pt idx="261">
                  <c:v>21147</c:v>
                </c:pt>
                <c:pt idx="262">
                  <c:v>21194</c:v>
                </c:pt>
                <c:pt idx="263">
                  <c:v>21214</c:v>
                </c:pt>
                <c:pt idx="264">
                  <c:v>21302</c:v>
                </c:pt>
                <c:pt idx="265">
                  <c:v>21298</c:v>
                </c:pt>
                <c:pt idx="266">
                  <c:v>21348</c:v>
                </c:pt>
                <c:pt idx="267">
                  <c:v>21431</c:v>
                </c:pt>
                <c:pt idx="268">
                  <c:v>21468</c:v>
                </c:pt>
                <c:pt idx="269">
                  <c:v>21434</c:v>
                </c:pt>
                <c:pt idx="270">
                  <c:v>21549</c:v>
                </c:pt>
                <c:pt idx="271">
                  <c:v>21598</c:v>
                </c:pt>
                <c:pt idx="272">
                  <c:v>21615</c:v>
                </c:pt>
                <c:pt idx="273">
                  <c:v>21681</c:v>
                </c:pt>
                <c:pt idx="274">
                  <c:v>21726</c:v>
                </c:pt>
                <c:pt idx="275">
                  <c:v>21769</c:v>
                </c:pt>
                <c:pt idx="276">
                  <c:v>21779</c:v>
                </c:pt>
                <c:pt idx="277">
                  <c:v>21941</c:v>
                </c:pt>
                <c:pt idx="278">
                  <c:v>21930</c:v>
                </c:pt>
                <c:pt idx="279">
                  <c:v>21932</c:v>
                </c:pt>
                <c:pt idx="280">
                  <c:v>22011</c:v>
                </c:pt>
                <c:pt idx="281">
                  <c:v>22094</c:v>
                </c:pt>
                <c:pt idx="282">
                  <c:v>22060</c:v>
                </c:pt>
                <c:pt idx="283">
                  <c:v>22154</c:v>
                </c:pt>
                <c:pt idx="284">
                  <c:v>22222</c:v>
                </c:pt>
                <c:pt idx="285">
                  <c:v>22218</c:v>
                </c:pt>
                <c:pt idx="286">
                  <c:v>22312</c:v>
                </c:pt>
                <c:pt idx="287">
                  <c:v>22447</c:v>
                </c:pt>
                <c:pt idx="288">
                  <c:v>22440</c:v>
                </c:pt>
                <c:pt idx="289">
                  <c:v>22506</c:v>
                </c:pt>
                <c:pt idx="290">
                  <c:v>22567</c:v>
                </c:pt>
                <c:pt idx="291">
                  <c:v>22611</c:v>
                </c:pt>
                <c:pt idx="292">
                  <c:v>22667</c:v>
                </c:pt>
                <c:pt idx="293">
                  <c:v>22725</c:v>
                </c:pt>
                <c:pt idx="294">
                  <c:v>22747</c:v>
                </c:pt>
                <c:pt idx="295">
                  <c:v>22914</c:v>
                </c:pt>
                <c:pt idx="296">
                  <c:v>22897</c:v>
                </c:pt>
                <c:pt idx="297">
                  <c:v>22954</c:v>
                </c:pt>
                <c:pt idx="298">
                  <c:v>23000</c:v>
                </c:pt>
                <c:pt idx="299">
                  <c:v>23140</c:v>
                </c:pt>
                <c:pt idx="300">
                  <c:v>23132</c:v>
                </c:pt>
                <c:pt idx="301">
                  <c:v>23129</c:v>
                </c:pt>
                <c:pt idx="302">
                  <c:v>23284</c:v>
                </c:pt>
                <c:pt idx="303">
                  <c:v>23264</c:v>
                </c:pt>
                <c:pt idx="304">
                  <c:v>23362</c:v>
                </c:pt>
                <c:pt idx="305">
                  <c:v>23402</c:v>
                </c:pt>
                <c:pt idx="306">
                  <c:v>23496</c:v>
                </c:pt>
                <c:pt idx="307">
                  <c:v>23541</c:v>
                </c:pt>
                <c:pt idx="308">
                  <c:v>23573</c:v>
                </c:pt>
                <c:pt idx="309">
                  <c:v>23643</c:v>
                </c:pt>
                <c:pt idx="310">
                  <c:v>23723</c:v>
                </c:pt>
                <c:pt idx="311">
                  <c:v>23738</c:v>
                </c:pt>
                <c:pt idx="312">
                  <c:v>23837</c:v>
                </c:pt>
                <c:pt idx="313">
                  <c:v>23838</c:v>
                </c:pt>
                <c:pt idx="314">
                  <c:v>23867</c:v>
                </c:pt>
                <c:pt idx="315">
                  <c:v>23960</c:v>
                </c:pt>
                <c:pt idx="316">
                  <c:v>23983</c:v>
                </c:pt>
                <c:pt idx="317">
                  <c:v>24105</c:v>
                </c:pt>
                <c:pt idx="318">
                  <c:v>24138</c:v>
                </c:pt>
                <c:pt idx="319">
                  <c:v>24142</c:v>
                </c:pt>
                <c:pt idx="320">
                  <c:v>24326</c:v>
                </c:pt>
                <c:pt idx="321">
                  <c:v>24313</c:v>
                </c:pt>
                <c:pt idx="322">
                  <c:v>24333</c:v>
                </c:pt>
                <c:pt idx="323">
                  <c:v>24406</c:v>
                </c:pt>
                <c:pt idx="324">
                  <c:v>24510</c:v>
                </c:pt>
                <c:pt idx="325">
                  <c:v>24602</c:v>
                </c:pt>
                <c:pt idx="326">
                  <c:v>24564</c:v>
                </c:pt>
                <c:pt idx="327">
                  <c:v>24651</c:v>
                </c:pt>
                <c:pt idx="328">
                  <c:v>24730</c:v>
                </c:pt>
                <c:pt idx="329">
                  <c:v>24799</c:v>
                </c:pt>
                <c:pt idx="330">
                  <c:v>24834</c:v>
                </c:pt>
                <c:pt idx="331">
                  <c:v>24855</c:v>
                </c:pt>
                <c:pt idx="332">
                  <c:v>25007</c:v>
                </c:pt>
                <c:pt idx="333">
                  <c:v>25107</c:v>
                </c:pt>
                <c:pt idx="334">
                  <c:v>25052</c:v>
                </c:pt>
                <c:pt idx="335">
                  <c:v>25175</c:v>
                </c:pt>
                <c:pt idx="336">
                  <c:v>25219</c:v>
                </c:pt>
                <c:pt idx="337">
                  <c:v>25345</c:v>
                </c:pt>
                <c:pt idx="338">
                  <c:v>25335</c:v>
                </c:pt>
                <c:pt idx="339">
                  <c:v>25395</c:v>
                </c:pt>
                <c:pt idx="340">
                  <c:v>25476</c:v>
                </c:pt>
                <c:pt idx="341">
                  <c:v>25556</c:v>
                </c:pt>
                <c:pt idx="342">
                  <c:v>25563</c:v>
                </c:pt>
                <c:pt idx="343">
                  <c:v>25651</c:v>
                </c:pt>
                <c:pt idx="344">
                  <c:v>25723</c:v>
                </c:pt>
                <c:pt idx="345">
                  <c:v>25823</c:v>
                </c:pt>
                <c:pt idx="346">
                  <c:v>25857</c:v>
                </c:pt>
                <c:pt idx="347">
                  <c:v>25939</c:v>
                </c:pt>
                <c:pt idx="348">
                  <c:v>26005</c:v>
                </c:pt>
                <c:pt idx="349">
                  <c:v>26125</c:v>
                </c:pt>
                <c:pt idx="350">
                  <c:v>26151</c:v>
                </c:pt>
                <c:pt idx="351">
                  <c:v>26203</c:v>
                </c:pt>
                <c:pt idx="352">
                  <c:v>26263</c:v>
                </c:pt>
                <c:pt idx="353">
                  <c:v>26329</c:v>
                </c:pt>
                <c:pt idx="354">
                  <c:v>26426</c:v>
                </c:pt>
                <c:pt idx="355">
                  <c:v>26509</c:v>
                </c:pt>
                <c:pt idx="356">
                  <c:v>26599</c:v>
                </c:pt>
                <c:pt idx="357">
                  <c:v>26559</c:v>
                </c:pt>
                <c:pt idx="358">
                  <c:v>26625</c:v>
                </c:pt>
                <c:pt idx="359">
                  <c:v>26718</c:v>
                </c:pt>
                <c:pt idx="360">
                  <c:v>26831</c:v>
                </c:pt>
                <c:pt idx="361">
                  <c:v>26886</c:v>
                </c:pt>
                <c:pt idx="362">
                  <c:v>26913</c:v>
                </c:pt>
                <c:pt idx="363">
                  <c:v>27004</c:v>
                </c:pt>
                <c:pt idx="364">
                  <c:v>27095</c:v>
                </c:pt>
                <c:pt idx="365">
                  <c:v>27148</c:v>
                </c:pt>
                <c:pt idx="366">
                  <c:v>27283</c:v>
                </c:pt>
                <c:pt idx="367">
                  <c:v>27462</c:v>
                </c:pt>
                <c:pt idx="368">
                  <c:v>27409</c:v>
                </c:pt>
                <c:pt idx="369">
                  <c:v>27495</c:v>
                </c:pt>
                <c:pt idx="370">
                  <c:v>27523</c:v>
                </c:pt>
                <c:pt idx="371">
                  <c:v>27633</c:v>
                </c:pt>
                <c:pt idx="372">
                  <c:v>27722</c:v>
                </c:pt>
                <c:pt idx="373">
                  <c:v>27759</c:v>
                </c:pt>
                <c:pt idx="374">
                  <c:v>27920</c:v>
                </c:pt>
                <c:pt idx="375">
                  <c:v>27940</c:v>
                </c:pt>
                <c:pt idx="376">
                  <c:v>28121</c:v>
                </c:pt>
                <c:pt idx="377">
                  <c:v>28075</c:v>
                </c:pt>
                <c:pt idx="378">
                  <c:v>28196</c:v>
                </c:pt>
                <c:pt idx="379">
                  <c:v>28285</c:v>
                </c:pt>
                <c:pt idx="380">
                  <c:v>28321</c:v>
                </c:pt>
                <c:pt idx="381">
                  <c:v>28423</c:v>
                </c:pt>
                <c:pt idx="382">
                  <c:v>28526</c:v>
                </c:pt>
                <c:pt idx="383">
                  <c:v>28673</c:v>
                </c:pt>
                <c:pt idx="384">
                  <c:v>28715</c:v>
                </c:pt>
                <c:pt idx="385">
                  <c:v>28763</c:v>
                </c:pt>
                <c:pt idx="386">
                  <c:v>28840</c:v>
                </c:pt>
                <c:pt idx="387">
                  <c:v>28960</c:v>
                </c:pt>
                <c:pt idx="388">
                  <c:v>29046</c:v>
                </c:pt>
                <c:pt idx="389">
                  <c:v>29202</c:v>
                </c:pt>
                <c:pt idx="390">
                  <c:v>29240</c:v>
                </c:pt>
                <c:pt idx="391">
                  <c:v>29349</c:v>
                </c:pt>
                <c:pt idx="392">
                  <c:v>29433</c:v>
                </c:pt>
                <c:pt idx="393">
                  <c:v>29591</c:v>
                </c:pt>
                <c:pt idx="394">
                  <c:v>29682</c:v>
                </c:pt>
                <c:pt idx="395">
                  <c:v>29774</c:v>
                </c:pt>
                <c:pt idx="396">
                  <c:v>29829</c:v>
                </c:pt>
                <c:pt idx="397">
                  <c:v>29881</c:v>
                </c:pt>
                <c:pt idx="398">
                  <c:v>30032</c:v>
                </c:pt>
                <c:pt idx="399">
                  <c:v>30043</c:v>
                </c:pt>
                <c:pt idx="400">
                  <c:v>30201</c:v>
                </c:pt>
                <c:pt idx="401">
                  <c:v>30290</c:v>
                </c:pt>
                <c:pt idx="402">
                  <c:v>30403</c:v>
                </c:pt>
                <c:pt idx="403">
                  <c:v>30454</c:v>
                </c:pt>
                <c:pt idx="404">
                  <c:v>30661</c:v>
                </c:pt>
                <c:pt idx="405">
                  <c:v>30646</c:v>
                </c:pt>
                <c:pt idx="406">
                  <c:v>30762</c:v>
                </c:pt>
                <c:pt idx="407">
                  <c:v>30863</c:v>
                </c:pt>
                <c:pt idx="408">
                  <c:v>31028</c:v>
                </c:pt>
                <c:pt idx="409">
                  <c:v>31180</c:v>
                </c:pt>
                <c:pt idx="410">
                  <c:v>31121</c:v>
                </c:pt>
                <c:pt idx="411">
                  <c:v>31314</c:v>
                </c:pt>
                <c:pt idx="412">
                  <c:v>31391</c:v>
                </c:pt>
                <c:pt idx="413">
                  <c:v>31578</c:v>
                </c:pt>
                <c:pt idx="414">
                  <c:v>31656</c:v>
                </c:pt>
                <c:pt idx="415">
                  <c:v>31732</c:v>
                </c:pt>
                <c:pt idx="416">
                  <c:v>31845</c:v>
                </c:pt>
                <c:pt idx="417">
                  <c:v>31848</c:v>
                </c:pt>
                <c:pt idx="418">
                  <c:v>32077</c:v>
                </c:pt>
                <c:pt idx="419">
                  <c:v>32090</c:v>
                </c:pt>
                <c:pt idx="420">
                  <c:v>32326</c:v>
                </c:pt>
                <c:pt idx="421">
                  <c:v>32302</c:v>
                </c:pt>
                <c:pt idx="422">
                  <c:v>32406</c:v>
                </c:pt>
                <c:pt idx="423">
                  <c:v>32508</c:v>
                </c:pt>
                <c:pt idx="424">
                  <c:v>32748</c:v>
                </c:pt>
                <c:pt idx="425">
                  <c:v>32802</c:v>
                </c:pt>
                <c:pt idx="426">
                  <c:v>32911</c:v>
                </c:pt>
                <c:pt idx="427">
                  <c:v>33026</c:v>
                </c:pt>
                <c:pt idx="428">
                  <c:v>33188</c:v>
                </c:pt>
                <c:pt idx="429">
                  <c:v>33263</c:v>
                </c:pt>
                <c:pt idx="430">
                  <c:v>33227</c:v>
                </c:pt>
                <c:pt idx="431">
                  <c:v>33519</c:v>
                </c:pt>
                <c:pt idx="432">
                  <c:v>33653</c:v>
                </c:pt>
                <c:pt idx="433">
                  <c:v>33764</c:v>
                </c:pt>
                <c:pt idx="434">
                  <c:v>33860</c:v>
                </c:pt>
                <c:pt idx="435">
                  <c:v>33926</c:v>
                </c:pt>
                <c:pt idx="436">
                  <c:v>34112</c:v>
                </c:pt>
                <c:pt idx="437">
                  <c:v>34147</c:v>
                </c:pt>
                <c:pt idx="438">
                  <c:v>34346</c:v>
                </c:pt>
                <c:pt idx="439">
                  <c:v>34509</c:v>
                </c:pt>
                <c:pt idx="440">
                  <c:v>34604</c:v>
                </c:pt>
                <c:pt idx="441">
                  <c:v>34894</c:v>
                </c:pt>
                <c:pt idx="442">
                  <c:v>34846</c:v>
                </c:pt>
                <c:pt idx="443">
                  <c:v>34983</c:v>
                </c:pt>
                <c:pt idx="444">
                  <c:v>35100</c:v>
                </c:pt>
                <c:pt idx="445">
                  <c:v>35227</c:v>
                </c:pt>
                <c:pt idx="446">
                  <c:v>35413</c:v>
                </c:pt>
                <c:pt idx="447">
                  <c:v>35496</c:v>
                </c:pt>
                <c:pt idx="448">
                  <c:v>35509</c:v>
                </c:pt>
                <c:pt idx="449">
                  <c:v>35658</c:v>
                </c:pt>
                <c:pt idx="450">
                  <c:v>35794</c:v>
                </c:pt>
                <c:pt idx="451">
                  <c:v>36052</c:v>
                </c:pt>
                <c:pt idx="452">
                  <c:v>36072</c:v>
                </c:pt>
                <c:pt idx="453">
                  <c:v>36230</c:v>
                </c:pt>
                <c:pt idx="454">
                  <c:v>36337</c:v>
                </c:pt>
                <c:pt idx="455">
                  <c:v>36505</c:v>
                </c:pt>
                <c:pt idx="456">
                  <c:v>36716</c:v>
                </c:pt>
                <c:pt idx="457">
                  <c:v>36715</c:v>
                </c:pt>
                <c:pt idx="458">
                  <c:v>36929</c:v>
                </c:pt>
                <c:pt idx="459">
                  <c:v>36894</c:v>
                </c:pt>
                <c:pt idx="460">
                  <c:v>37050</c:v>
                </c:pt>
                <c:pt idx="461">
                  <c:v>37217</c:v>
                </c:pt>
                <c:pt idx="462">
                  <c:v>37404</c:v>
                </c:pt>
                <c:pt idx="463">
                  <c:v>37486</c:v>
                </c:pt>
                <c:pt idx="464">
                  <c:v>37585</c:v>
                </c:pt>
                <c:pt idx="465">
                  <c:v>37801</c:v>
                </c:pt>
                <c:pt idx="466">
                  <c:v>37883</c:v>
                </c:pt>
                <c:pt idx="467">
                  <c:v>38090</c:v>
                </c:pt>
                <c:pt idx="468">
                  <c:v>38257</c:v>
                </c:pt>
                <c:pt idx="469">
                  <c:v>38248</c:v>
                </c:pt>
                <c:pt idx="470">
                  <c:v>38428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3-4201-A123-0822EE658A86}"/>
            </c:ext>
          </c:extLst>
        </c:ser>
        <c:ser>
          <c:idx val="2"/>
          <c:order val="2"/>
          <c:tx>
            <c:strRef>
              <c:f>RawData!$D$2</c:f>
              <c:strCache>
                <c:ptCount val="1"/>
                <c:pt idx="0">
                  <c:v>KP U100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RawData!$D$3:$D$473</c:f>
              <c:numCache>
                <c:formatCode>General</c:formatCode>
                <c:ptCount val="471"/>
                <c:pt idx="0">
                  <c:v>180</c:v>
                </c:pt>
                <c:pt idx="1">
                  <c:v>142</c:v>
                </c:pt>
                <c:pt idx="2">
                  <c:v>130</c:v>
                </c:pt>
                <c:pt idx="3">
                  <c:v>122</c:v>
                </c:pt>
                <c:pt idx="4">
                  <c:v>117</c:v>
                </c:pt>
                <c:pt idx="5">
                  <c:v>116</c:v>
                </c:pt>
                <c:pt idx="6">
                  <c:v>110</c:v>
                </c:pt>
                <c:pt idx="7">
                  <c:v>110</c:v>
                </c:pt>
                <c:pt idx="8">
                  <c:v>109</c:v>
                </c:pt>
                <c:pt idx="9">
                  <c:v>106</c:v>
                </c:pt>
                <c:pt idx="10">
                  <c:v>104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106</c:v>
                </c:pt>
                <c:pt idx="17">
                  <c:v>148</c:v>
                </c:pt>
                <c:pt idx="18">
                  <c:v>188</c:v>
                </c:pt>
                <c:pt idx="19">
                  <c:v>247</c:v>
                </c:pt>
                <c:pt idx="20">
                  <c:v>965</c:v>
                </c:pt>
                <c:pt idx="21">
                  <c:v>1888</c:v>
                </c:pt>
                <c:pt idx="22">
                  <c:v>2741</c:v>
                </c:pt>
                <c:pt idx="23">
                  <c:v>3576</c:v>
                </c:pt>
                <c:pt idx="24">
                  <c:v>4994</c:v>
                </c:pt>
                <c:pt idx="25">
                  <c:v>6986</c:v>
                </c:pt>
                <c:pt idx="26">
                  <c:v>8950</c:v>
                </c:pt>
                <c:pt idx="27">
                  <c:v>10853</c:v>
                </c:pt>
                <c:pt idx="28">
                  <c:v>12487</c:v>
                </c:pt>
                <c:pt idx="29">
                  <c:v>13783</c:v>
                </c:pt>
                <c:pt idx="30">
                  <c:v>14868</c:v>
                </c:pt>
                <c:pt idx="31">
                  <c:v>15804</c:v>
                </c:pt>
                <c:pt idx="32">
                  <c:v>16599</c:v>
                </c:pt>
                <c:pt idx="33">
                  <c:v>17243</c:v>
                </c:pt>
                <c:pt idx="34">
                  <c:v>17732</c:v>
                </c:pt>
                <c:pt idx="35">
                  <c:v>18144</c:v>
                </c:pt>
                <c:pt idx="36">
                  <c:v>18437</c:v>
                </c:pt>
                <c:pt idx="37">
                  <c:v>18682</c:v>
                </c:pt>
                <c:pt idx="38">
                  <c:v>18839</c:v>
                </c:pt>
                <c:pt idx="39">
                  <c:v>18906</c:v>
                </c:pt>
                <c:pt idx="40">
                  <c:v>19104</c:v>
                </c:pt>
                <c:pt idx="41">
                  <c:v>19224</c:v>
                </c:pt>
                <c:pt idx="42">
                  <c:v>19153</c:v>
                </c:pt>
                <c:pt idx="43">
                  <c:v>19551</c:v>
                </c:pt>
                <c:pt idx="44">
                  <c:v>20159</c:v>
                </c:pt>
                <c:pt idx="45">
                  <c:v>20605</c:v>
                </c:pt>
                <c:pt idx="46">
                  <c:v>20726</c:v>
                </c:pt>
                <c:pt idx="47">
                  <c:v>20605</c:v>
                </c:pt>
                <c:pt idx="48">
                  <c:v>20114</c:v>
                </c:pt>
                <c:pt idx="49">
                  <c:v>19713</c:v>
                </c:pt>
                <c:pt idx="50">
                  <c:v>19746</c:v>
                </c:pt>
                <c:pt idx="51">
                  <c:v>18783</c:v>
                </c:pt>
                <c:pt idx="52">
                  <c:v>19055</c:v>
                </c:pt>
                <c:pt idx="53">
                  <c:v>18621</c:v>
                </c:pt>
                <c:pt idx="54">
                  <c:v>18750</c:v>
                </c:pt>
                <c:pt idx="55">
                  <c:v>18157</c:v>
                </c:pt>
                <c:pt idx="56">
                  <c:v>18197</c:v>
                </c:pt>
                <c:pt idx="57">
                  <c:v>18285</c:v>
                </c:pt>
                <c:pt idx="58">
                  <c:v>18924</c:v>
                </c:pt>
                <c:pt idx="59">
                  <c:v>18970</c:v>
                </c:pt>
                <c:pt idx="60">
                  <c:v>18924</c:v>
                </c:pt>
                <c:pt idx="61">
                  <c:v>18871</c:v>
                </c:pt>
                <c:pt idx="62">
                  <c:v>18898</c:v>
                </c:pt>
                <c:pt idx="63">
                  <c:v>18908</c:v>
                </c:pt>
                <c:pt idx="64">
                  <c:v>18815</c:v>
                </c:pt>
                <c:pt idx="65">
                  <c:v>18767</c:v>
                </c:pt>
                <c:pt idx="66">
                  <c:v>18777</c:v>
                </c:pt>
                <c:pt idx="67">
                  <c:v>18810</c:v>
                </c:pt>
                <c:pt idx="68">
                  <c:v>18794</c:v>
                </c:pt>
                <c:pt idx="69">
                  <c:v>18783</c:v>
                </c:pt>
                <c:pt idx="70">
                  <c:v>18775</c:v>
                </c:pt>
                <c:pt idx="71">
                  <c:v>18790</c:v>
                </c:pt>
                <c:pt idx="72">
                  <c:v>18666</c:v>
                </c:pt>
                <c:pt idx="73">
                  <c:v>18711</c:v>
                </c:pt>
                <c:pt idx="74">
                  <c:v>18745</c:v>
                </c:pt>
                <c:pt idx="75">
                  <c:v>18680</c:v>
                </c:pt>
                <c:pt idx="76">
                  <c:v>18671</c:v>
                </c:pt>
                <c:pt idx="77">
                  <c:v>18703</c:v>
                </c:pt>
                <c:pt idx="78">
                  <c:v>18769</c:v>
                </c:pt>
                <c:pt idx="79">
                  <c:v>18665</c:v>
                </c:pt>
                <c:pt idx="80">
                  <c:v>18763</c:v>
                </c:pt>
                <c:pt idx="81">
                  <c:v>18696</c:v>
                </c:pt>
                <c:pt idx="82">
                  <c:v>18631</c:v>
                </c:pt>
                <c:pt idx="83">
                  <c:v>18646</c:v>
                </c:pt>
                <c:pt idx="84">
                  <c:v>18687</c:v>
                </c:pt>
                <c:pt idx="85">
                  <c:v>18622</c:v>
                </c:pt>
                <c:pt idx="86">
                  <c:v>18590</c:v>
                </c:pt>
                <c:pt idx="87">
                  <c:v>18653</c:v>
                </c:pt>
                <c:pt idx="88">
                  <c:v>18631</c:v>
                </c:pt>
                <c:pt idx="89">
                  <c:v>18758</c:v>
                </c:pt>
                <c:pt idx="90">
                  <c:v>18711</c:v>
                </c:pt>
                <c:pt idx="91">
                  <c:v>18674</c:v>
                </c:pt>
                <c:pt idx="92">
                  <c:v>18724</c:v>
                </c:pt>
                <c:pt idx="93">
                  <c:v>18709</c:v>
                </c:pt>
                <c:pt idx="94">
                  <c:v>18712</c:v>
                </c:pt>
                <c:pt idx="95">
                  <c:v>18608</c:v>
                </c:pt>
                <c:pt idx="96">
                  <c:v>18586</c:v>
                </c:pt>
                <c:pt idx="97">
                  <c:v>18639</c:v>
                </c:pt>
                <c:pt idx="98">
                  <c:v>18719</c:v>
                </c:pt>
                <c:pt idx="99">
                  <c:v>18638</c:v>
                </c:pt>
                <c:pt idx="100">
                  <c:v>18617</c:v>
                </c:pt>
                <c:pt idx="101">
                  <c:v>18605</c:v>
                </c:pt>
                <c:pt idx="102">
                  <c:v>18604</c:v>
                </c:pt>
                <c:pt idx="103">
                  <c:v>18563</c:v>
                </c:pt>
                <c:pt idx="104">
                  <c:v>18574</c:v>
                </c:pt>
                <c:pt idx="105">
                  <c:v>18462</c:v>
                </c:pt>
                <c:pt idx="106">
                  <c:v>18389</c:v>
                </c:pt>
                <c:pt idx="107">
                  <c:v>18247</c:v>
                </c:pt>
                <c:pt idx="108">
                  <c:v>18348</c:v>
                </c:pt>
                <c:pt idx="109">
                  <c:v>18089</c:v>
                </c:pt>
                <c:pt idx="110">
                  <c:v>18111</c:v>
                </c:pt>
                <c:pt idx="111">
                  <c:v>18251</c:v>
                </c:pt>
                <c:pt idx="112">
                  <c:v>18232</c:v>
                </c:pt>
                <c:pt idx="113">
                  <c:v>18261</c:v>
                </c:pt>
                <c:pt idx="114">
                  <c:v>18209</c:v>
                </c:pt>
                <c:pt idx="115">
                  <c:v>18325</c:v>
                </c:pt>
                <c:pt idx="116">
                  <c:v>18328</c:v>
                </c:pt>
                <c:pt idx="117">
                  <c:v>18285</c:v>
                </c:pt>
                <c:pt idx="118">
                  <c:v>18268</c:v>
                </c:pt>
                <c:pt idx="119">
                  <c:v>18218</c:v>
                </c:pt>
                <c:pt idx="120">
                  <c:v>18272</c:v>
                </c:pt>
                <c:pt idx="121">
                  <c:v>18248</c:v>
                </c:pt>
                <c:pt idx="122">
                  <c:v>18099</c:v>
                </c:pt>
                <c:pt idx="123">
                  <c:v>18201</c:v>
                </c:pt>
                <c:pt idx="124">
                  <c:v>18188</c:v>
                </c:pt>
                <c:pt idx="125">
                  <c:v>18140</c:v>
                </c:pt>
                <c:pt idx="126">
                  <c:v>18157</c:v>
                </c:pt>
                <c:pt idx="127">
                  <c:v>18126</c:v>
                </c:pt>
                <c:pt idx="128">
                  <c:v>18176</c:v>
                </c:pt>
                <c:pt idx="129">
                  <c:v>18091</c:v>
                </c:pt>
                <c:pt idx="130">
                  <c:v>18133</c:v>
                </c:pt>
                <c:pt idx="131">
                  <c:v>18091</c:v>
                </c:pt>
                <c:pt idx="132">
                  <c:v>18152</c:v>
                </c:pt>
                <c:pt idx="133">
                  <c:v>18155</c:v>
                </c:pt>
                <c:pt idx="134">
                  <c:v>18125</c:v>
                </c:pt>
                <c:pt idx="135">
                  <c:v>18210</c:v>
                </c:pt>
                <c:pt idx="136">
                  <c:v>18177</c:v>
                </c:pt>
                <c:pt idx="137">
                  <c:v>18208</c:v>
                </c:pt>
                <c:pt idx="138">
                  <c:v>18178</c:v>
                </c:pt>
                <c:pt idx="139">
                  <c:v>18213</c:v>
                </c:pt>
                <c:pt idx="140">
                  <c:v>18132</c:v>
                </c:pt>
                <c:pt idx="141">
                  <c:v>18226</c:v>
                </c:pt>
                <c:pt idx="142">
                  <c:v>18258</c:v>
                </c:pt>
                <c:pt idx="143">
                  <c:v>18231</c:v>
                </c:pt>
                <c:pt idx="144">
                  <c:v>18208</c:v>
                </c:pt>
                <c:pt idx="145">
                  <c:v>18231</c:v>
                </c:pt>
                <c:pt idx="146">
                  <c:v>18285</c:v>
                </c:pt>
                <c:pt idx="147">
                  <c:v>18218</c:v>
                </c:pt>
                <c:pt idx="148">
                  <c:v>18210</c:v>
                </c:pt>
                <c:pt idx="149">
                  <c:v>18244</c:v>
                </c:pt>
                <c:pt idx="150">
                  <c:v>18207</c:v>
                </c:pt>
                <c:pt idx="151">
                  <c:v>18209</c:v>
                </c:pt>
                <c:pt idx="152">
                  <c:v>18165</c:v>
                </c:pt>
                <c:pt idx="153">
                  <c:v>18178</c:v>
                </c:pt>
                <c:pt idx="154">
                  <c:v>18166</c:v>
                </c:pt>
                <c:pt idx="155">
                  <c:v>18211</c:v>
                </c:pt>
                <c:pt idx="156">
                  <c:v>18190</c:v>
                </c:pt>
                <c:pt idx="157">
                  <c:v>18164</c:v>
                </c:pt>
                <c:pt idx="158">
                  <c:v>18128</c:v>
                </c:pt>
                <c:pt idx="159">
                  <c:v>18110</c:v>
                </c:pt>
                <c:pt idx="160">
                  <c:v>18160</c:v>
                </c:pt>
                <c:pt idx="161">
                  <c:v>18135</c:v>
                </c:pt>
                <c:pt idx="162">
                  <c:v>18084</c:v>
                </c:pt>
                <c:pt idx="163">
                  <c:v>18061</c:v>
                </c:pt>
                <c:pt idx="164">
                  <c:v>17961</c:v>
                </c:pt>
                <c:pt idx="165">
                  <c:v>18002</c:v>
                </c:pt>
                <c:pt idx="166">
                  <c:v>17908</c:v>
                </c:pt>
                <c:pt idx="167">
                  <c:v>17889</c:v>
                </c:pt>
                <c:pt idx="168">
                  <c:v>17948</c:v>
                </c:pt>
                <c:pt idx="169">
                  <c:v>17890</c:v>
                </c:pt>
                <c:pt idx="170">
                  <c:v>17934</c:v>
                </c:pt>
                <c:pt idx="171">
                  <c:v>17938</c:v>
                </c:pt>
                <c:pt idx="172">
                  <c:v>17947</c:v>
                </c:pt>
                <c:pt idx="173">
                  <c:v>17957</c:v>
                </c:pt>
                <c:pt idx="174">
                  <c:v>17902</c:v>
                </c:pt>
                <c:pt idx="175">
                  <c:v>17875</c:v>
                </c:pt>
                <c:pt idx="176">
                  <c:v>17863</c:v>
                </c:pt>
                <c:pt idx="177">
                  <c:v>17852</c:v>
                </c:pt>
                <c:pt idx="178">
                  <c:v>17816</c:v>
                </c:pt>
                <c:pt idx="179">
                  <c:v>17763</c:v>
                </c:pt>
                <c:pt idx="180">
                  <c:v>17825</c:v>
                </c:pt>
                <c:pt idx="181">
                  <c:v>17749</c:v>
                </c:pt>
                <c:pt idx="182">
                  <c:v>17817</c:v>
                </c:pt>
                <c:pt idx="183">
                  <c:v>17788</c:v>
                </c:pt>
                <c:pt idx="184">
                  <c:v>17758</c:v>
                </c:pt>
                <c:pt idx="185">
                  <c:v>17702</c:v>
                </c:pt>
                <c:pt idx="186">
                  <c:v>17780</c:v>
                </c:pt>
                <c:pt idx="187">
                  <c:v>17684</c:v>
                </c:pt>
                <c:pt idx="188">
                  <c:v>17624</c:v>
                </c:pt>
                <c:pt idx="189">
                  <c:v>17723</c:v>
                </c:pt>
                <c:pt idx="190">
                  <c:v>17626</c:v>
                </c:pt>
                <c:pt idx="191">
                  <c:v>17675</c:v>
                </c:pt>
                <c:pt idx="192">
                  <c:v>17645</c:v>
                </c:pt>
                <c:pt idx="193">
                  <c:v>17605</c:v>
                </c:pt>
                <c:pt idx="194">
                  <c:v>17569</c:v>
                </c:pt>
                <c:pt idx="195">
                  <c:v>17552</c:v>
                </c:pt>
                <c:pt idx="196">
                  <c:v>17467</c:v>
                </c:pt>
                <c:pt idx="197">
                  <c:v>17405</c:v>
                </c:pt>
                <c:pt idx="198">
                  <c:v>17450</c:v>
                </c:pt>
                <c:pt idx="199">
                  <c:v>17414</c:v>
                </c:pt>
                <c:pt idx="200">
                  <c:v>17416</c:v>
                </c:pt>
                <c:pt idx="201">
                  <c:v>17369</c:v>
                </c:pt>
                <c:pt idx="202">
                  <c:v>17271</c:v>
                </c:pt>
                <c:pt idx="203">
                  <c:v>17291</c:v>
                </c:pt>
                <c:pt idx="204">
                  <c:v>17293</c:v>
                </c:pt>
                <c:pt idx="205">
                  <c:v>17241</c:v>
                </c:pt>
                <c:pt idx="206">
                  <c:v>17167</c:v>
                </c:pt>
                <c:pt idx="207">
                  <c:v>17139</c:v>
                </c:pt>
                <c:pt idx="208">
                  <c:v>17041</c:v>
                </c:pt>
                <c:pt idx="209">
                  <c:v>17080</c:v>
                </c:pt>
                <c:pt idx="210">
                  <c:v>16977</c:v>
                </c:pt>
                <c:pt idx="211">
                  <c:v>16959</c:v>
                </c:pt>
                <c:pt idx="212">
                  <c:v>16979</c:v>
                </c:pt>
                <c:pt idx="213">
                  <c:v>16931</c:v>
                </c:pt>
                <c:pt idx="214">
                  <c:v>16864</c:v>
                </c:pt>
                <c:pt idx="215">
                  <c:v>16817</c:v>
                </c:pt>
                <c:pt idx="216">
                  <c:v>16811</c:v>
                </c:pt>
                <c:pt idx="217">
                  <c:v>16820</c:v>
                </c:pt>
                <c:pt idx="218">
                  <c:v>16824</c:v>
                </c:pt>
                <c:pt idx="219">
                  <c:v>16847</c:v>
                </c:pt>
                <c:pt idx="220">
                  <c:v>16945</c:v>
                </c:pt>
                <c:pt idx="221">
                  <c:v>17050</c:v>
                </c:pt>
                <c:pt idx="222">
                  <c:v>17098</c:v>
                </c:pt>
                <c:pt idx="223">
                  <c:v>17152</c:v>
                </c:pt>
                <c:pt idx="224">
                  <c:v>17227</c:v>
                </c:pt>
                <c:pt idx="225">
                  <c:v>17259</c:v>
                </c:pt>
                <c:pt idx="226">
                  <c:v>17258</c:v>
                </c:pt>
                <c:pt idx="227">
                  <c:v>17253</c:v>
                </c:pt>
                <c:pt idx="228">
                  <c:v>17284</c:v>
                </c:pt>
                <c:pt idx="229">
                  <c:v>17279</c:v>
                </c:pt>
                <c:pt idx="230">
                  <c:v>17301</c:v>
                </c:pt>
                <c:pt idx="231">
                  <c:v>17327</c:v>
                </c:pt>
                <c:pt idx="232">
                  <c:v>17345</c:v>
                </c:pt>
                <c:pt idx="233">
                  <c:v>17392</c:v>
                </c:pt>
                <c:pt idx="234">
                  <c:v>17406</c:v>
                </c:pt>
                <c:pt idx="235">
                  <c:v>17395</c:v>
                </c:pt>
                <c:pt idx="236">
                  <c:v>17430</c:v>
                </c:pt>
                <c:pt idx="237">
                  <c:v>17543</c:v>
                </c:pt>
                <c:pt idx="238">
                  <c:v>17461</c:v>
                </c:pt>
                <c:pt idx="239">
                  <c:v>17521</c:v>
                </c:pt>
                <c:pt idx="240">
                  <c:v>17554</c:v>
                </c:pt>
                <c:pt idx="241">
                  <c:v>17601</c:v>
                </c:pt>
                <c:pt idx="242">
                  <c:v>17661</c:v>
                </c:pt>
                <c:pt idx="243">
                  <c:v>17644</c:v>
                </c:pt>
                <c:pt idx="244">
                  <c:v>17707</c:v>
                </c:pt>
                <c:pt idx="245">
                  <c:v>17703</c:v>
                </c:pt>
                <c:pt idx="246">
                  <c:v>17725</c:v>
                </c:pt>
                <c:pt idx="247">
                  <c:v>17716</c:v>
                </c:pt>
                <c:pt idx="248">
                  <c:v>17682</c:v>
                </c:pt>
                <c:pt idx="249">
                  <c:v>17759</c:v>
                </c:pt>
                <c:pt idx="250">
                  <c:v>17761</c:v>
                </c:pt>
                <c:pt idx="251">
                  <c:v>17772</c:v>
                </c:pt>
                <c:pt idx="252">
                  <c:v>17790</c:v>
                </c:pt>
                <c:pt idx="253">
                  <c:v>17824</c:v>
                </c:pt>
                <c:pt idx="254">
                  <c:v>17819</c:v>
                </c:pt>
                <c:pt idx="255">
                  <c:v>17893</c:v>
                </c:pt>
                <c:pt idx="256">
                  <c:v>17933</c:v>
                </c:pt>
                <c:pt idx="257">
                  <c:v>17893</c:v>
                </c:pt>
                <c:pt idx="258">
                  <c:v>18015</c:v>
                </c:pt>
                <c:pt idx="259">
                  <c:v>17996</c:v>
                </c:pt>
                <c:pt idx="260">
                  <c:v>18014</c:v>
                </c:pt>
                <c:pt idx="261">
                  <c:v>18072</c:v>
                </c:pt>
                <c:pt idx="262">
                  <c:v>18030</c:v>
                </c:pt>
                <c:pt idx="263">
                  <c:v>18078</c:v>
                </c:pt>
                <c:pt idx="264">
                  <c:v>18049</c:v>
                </c:pt>
                <c:pt idx="265">
                  <c:v>18196</c:v>
                </c:pt>
                <c:pt idx="266">
                  <c:v>18227</c:v>
                </c:pt>
                <c:pt idx="267">
                  <c:v>18234</c:v>
                </c:pt>
                <c:pt idx="268">
                  <c:v>18287</c:v>
                </c:pt>
                <c:pt idx="269">
                  <c:v>18352</c:v>
                </c:pt>
                <c:pt idx="270">
                  <c:v>18343</c:v>
                </c:pt>
                <c:pt idx="271">
                  <c:v>18405</c:v>
                </c:pt>
                <c:pt idx="272">
                  <c:v>18468</c:v>
                </c:pt>
                <c:pt idx="273">
                  <c:v>18466</c:v>
                </c:pt>
                <c:pt idx="274">
                  <c:v>18534</c:v>
                </c:pt>
                <c:pt idx="275">
                  <c:v>18579</c:v>
                </c:pt>
                <c:pt idx="276">
                  <c:v>18600</c:v>
                </c:pt>
                <c:pt idx="277">
                  <c:v>18696</c:v>
                </c:pt>
                <c:pt idx="278">
                  <c:v>18698</c:v>
                </c:pt>
                <c:pt idx="279">
                  <c:v>18785</c:v>
                </c:pt>
                <c:pt idx="280">
                  <c:v>18826</c:v>
                </c:pt>
                <c:pt idx="281">
                  <c:v>18839</c:v>
                </c:pt>
                <c:pt idx="282">
                  <c:v>18979</c:v>
                </c:pt>
                <c:pt idx="283">
                  <c:v>18943</c:v>
                </c:pt>
                <c:pt idx="284">
                  <c:v>19086</c:v>
                </c:pt>
                <c:pt idx="285">
                  <c:v>19118</c:v>
                </c:pt>
                <c:pt idx="286">
                  <c:v>19135</c:v>
                </c:pt>
                <c:pt idx="287">
                  <c:v>19138</c:v>
                </c:pt>
                <c:pt idx="288">
                  <c:v>19258</c:v>
                </c:pt>
                <c:pt idx="289">
                  <c:v>19272</c:v>
                </c:pt>
                <c:pt idx="290">
                  <c:v>19342</c:v>
                </c:pt>
                <c:pt idx="291">
                  <c:v>19335</c:v>
                </c:pt>
                <c:pt idx="292">
                  <c:v>19416</c:v>
                </c:pt>
                <c:pt idx="293">
                  <c:v>19495</c:v>
                </c:pt>
                <c:pt idx="294">
                  <c:v>19491</c:v>
                </c:pt>
                <c:pt idx="295">
                  <c:v>19589</c:v>
                </c:pt>
                <c:pt idx="296">
                  <c:v>19645</c:v>
                </c:pt>
                <c:pt idx="297">
                  <c:v>19631</c:v>
                </c:pt>
                <c:pt idx="298">
                  <c:v>19740</c:v>
                </c:pt>
                <c:pt idx="299">
                  <c:v>19783</c:v>
                </c:pt>
                <c:pt idx="300">
                  <c:v>19858</c:v>
                </c:pt>
                <c:pt idx="301">
                  <c:v>19850</c:v>
                </c:pt>
                <c:pt idx="302">
                  <c:v>19883</c:v>
                </c:pt>
                <c:pt idx="303">
                  <c:v>19883</c:v>
                </c:pt>
                <c:pt idx="304">
                  <c:v>19931</c:v>
                </c:pt>
                <c:pt idx="305">
                  <c:v>20030</c:v>
                </c:pt>
                <c:pt idx="306">
                  <c:v>20041</c:v>
                </c:pt>
                <c:pt idx="307">
                  <c:v>20097</c:v>
                </c:pt>
                <c:pt idx="308">
                  <c:v>20129</c:v>
                </c:pt>
                <c:pt idx="309">
                  <c:v>20179</c:v>
                </c:pt>
                <c:pt idx="310">
                  <c:v>20196</c:v>
                </c:pt>
                <c:pt idx="311">
                  <c:v>20359</c:v>
                </c:pt>
                <c:pt idx="312">
                  <c:v>20255</c:v>
                </c:pt>
                <c:pt idx="313">
                  <c:v>20340</c:v>
                </c:pt>
                <c:pt idx="314">
                  <c:v>20384</c:v>
                </c:pt>
                <c:pt idx="315">
                  <c:v>20395</c:v>
                </c:pt>
                <c:pt idx="316">
                  <c:v>20504</c:v>
                </c:pt>
                <c:pt idx="317">
                  <c:v>20559</c:v>
                </c:pt>
                <c:pt idx="318">
                  <c:v>20571</c:v>
                </c:pt>
                <c:pt idx="319">
                  <c:v>20637</c:v>
                </c:pt>
                <c:pt idx="320">
                  <c:v>20695</c:v>
                </c:pt>
                <c:pt idx="321">
                  <c:v>20741</c:v>
                </c:pt>
                <c:pt idx="322">
                  <c:v>20747</c:v>
                </c:pt>
                <c:pt idx="323">
                  <c:v>20809</c:v>
                </c:pt>
                <c:pt idx="324">
                  <c:v>20914</c:v>
                </c:pt>
                <c:pt idx="325">
                  <c:v>20853</c:v>
                </c:pt>
                <c:pt idx="326">
                  <c:v>21046</c:v>
                </c:pt>
                <c:pt idx="327">
                  <c:v>21099</c:v>
                </c:pt>
                <c:pt idx="328">
                  <c:v>21072</c:v>
                </c:pt>
                <c:pt idx="329">
                  <c:v>21149</c:v>
                </c:pt>
                <c:pt idx="330">
                  <c:v>21211</c:v>
                </c:pt>
                <c:pt idx="331">
                  <c:v>21265</c:v>
                </c:pt>
                <c:pt idx="332">
                  <c:v>21275</c:v>
                </c:pt>
                <c:pt idx="333">
                  <c:v>21336</c:v>
                </c:pt>
                <c:pt idx="334">
                  <c:v>21429</c:v>
                </c:pt>
                <c:pt idx="335">
                  <c:v>21475</c:v>
                </c:pt>
                <c:pt idx="336">
                  <c:v>21531</c:v>
                </c:pt>
                <c:pt idx="337">
                  <c:v>21594</c:v>
                </c:pt>
                <c:pt idx="338">
                  <c:v>21638</c:v>
                </c:pt>
                <c:pt idx="339">
                  <c:v>21632</c:v>
                </c:pt>
                <c:pt idx="340">
                  <c:v>21712</c:v>
                </c:pt>
                <c:pt idx="341">
                  <c:v>21737</c:v>
                </c:pt>
                <c:pt idx="342">
                  <c:v>21836</c:v>
                </c:pt>
                <c:pt idx="343">
                  <c:v>21906</c:v>
                </c:pt>
                <c:pt idx="344">
                  <c:v>21962</c:v>
                </c:pt>
                <c:pt idx="345">
                  <c:v>22036</c:v>
                </c:pt>
                <c:pt idx="346">
                  <c:v>22068</c:v>
                </c:pt>
                <c:pt idx="347">
                  <c:v>22113</c:v>
                </c:pt>
                <c:pt idx="348">
                  <c:v>22207</c:v>
                </c:pt>
                <c:pt idx="349">
                  <c:v>22213</c:v>
                </c:pt>
                <c:pt idx="350">
                  <c:v>22246</c:v>
                </c:pt>
                <c:pt idx="351">
                  <c:v>22317</c:v>
                </c:pt>
                <c:pt idx="352">
                  <c:v>22413</c:v>
                </c:pt>
                <c:pt idx="353">
                  <c:v>22417</c:v>
                </c:pt>
                <c:pt idx="354">
                  <c:v>22521</c:v>
                </c:pt>
                <c:pt idx="355">
                  <c:v>22596</c:v>
                </c:pt>
                <c:pt idx="356">
                  <c:v>22668</c:v>
                </c:pt>
                <c:pt idx="357">
                  <c:v>22649</c:v>
                </c:pt>
                <c:pt idx="358">
                  <c:v>22654</c:v>
                </c:pt>
                <c:pt idx="359">
                  <c:v>22824</c:v>
                </c:pt>
                <c:pt idx="360">
                  <c:v>22841</c:v>
                </c:pt>
                <c:pt idx="361">
                  <c:v>22862</c:v>
                </c:pt>
                <c:pt idx="362">
                  <c:v>22913</c:v>
                </c:pt>
                <c:pt idx="363">
                  <c:v>23011</c:v>
                </c:pt>
                <c:pt idx="364">
                  <c:v>23034</c:v>
                </c:pt>
                <c:pt idx="365">
                  <c:v>23110</c:v>
                </c:pt>
                <c:pt idx="366">
                  <c:v>23194</c:v>
                </c:pt>
                <c:pt idx="367">
                  <c:v>23279</c:v>
                </c:pt>
                <c:pt idx="368">
                  <c:v>23377</c:v>
                </c:pt>
                <c:pt idx="369">
                  <c:v>23355</c:v>
                </c:pt>
                <c:pt idx="370">
                  <c:v>23374</c:v>
                </c:pt>
                <c:pt idx="371">
                  <c:v>23461</c:v>
                </c:pt>
                <c:pt idx="372">
                  <c:v>23545</c:v>
                </c:pt>
                <c:pt idx="373">
                  <c:v>23512</c:v>
                </c:pt>
                <c:pt idx="374">
                  <c:v>23672</c:v>
                </c:pt>
                <c:pt idx="375">
                  <c:v>23747</c:v>
                </c:pt>
                <c:pt idx="376">
                  <c:v>23783</c:v>
                </c:pt>
                <c:pt idx="377">
                  <c:v>23863</c:v>
                </c:pt>
                <c:pt idx="378">
                  <c:v>23897</c:v>
                </c:pt>
                <c:pt idx="379">
                  <c:v>24005</c:v>
                </c:pt>
                <c:pt idx="380">
                  <c:v>23967</c:v>
                </c:pt>
                <c:pt idx="381">
                  <c:v>24025</c:v>
                </c:pt>
                <c:pt idx="382">
                  <c:v>24178</c:v>
                </c:pt>
                <c:pt idx="383">
                  <c:v>24224</c:v>
                </c:pt>
                <c:pt idx="384">
                  <c:v>24283</c:v>
                </c:pt>
                <c:pt idx="385">
                  <c:v>24357</c:v>
                </c:pt>
                <c:pt idx="386">
                  <c:v>24444</c:v>
                </c:pt>
                <c:pt idx="387">
                  <c:v>24456</c:v>
                </c:pt>
                <c:pt idx="388">
                  <c:v>24474</c:v>
                </c:pt>
                <c:pt idx="389">
                  <c:v>24666</c:v>
                </c:pt>
                <c:pt idx="390">
                  <c:v>24675</c:v>
                </c:pt>
                <c:pt idx="391">
                  <c:v>24677</c:v>
                </c:pt>
                <c:pt idx="392">
                  <c:v>24822</c:v>
                </c:pt>
                <c:pt idx="393">
                  <c:v>24883</c:v>
                </c:pt>
                <c:pt idx="394">
                  <c:v>24994</c:v>
                </c:pt>
                <c:pt idx="395">
                  <c:v>24976</c:v>
                </c:pt>
                <c:pt idx="396">
                  <c:v>25138</c:v>
                </c:pt>
                <c:pt idx="397">
                  <c:v>25165</c:v>
                </c:pt>
                <c:pt idx="398">
                  <c:v>25167</c:v>
                </c:pt>
                <c:pt idx="399">
                  <c:v>25271</c:v>
                </c:pt>
                <c:pt idx="400">
                  <c:v>25344</c:v>
                </c:pt>
                <c:pt idx="401">
                  <c:v>25397</c:v>
                </c:pt>
                <c:pt idx="402">
                  <c:v>25506</c:v>
                </c:pt>
                <c:pt idx="403">
                  <c:v>25593</c:v>
                </c:pt>
                <c:pt idx="404">
                  <c:v>25634</c:v>
                </c:pt>
                <c:pt idx="405">
                  <c:v>25741</c:v>
                </c:pt>
                <c:pt idx="406">
                  <c:v>25807</c:v>
                </c:pt>
                <c:pt idx="407">
                  <c:v>25969</c:v>
                </c:pt>
                <c:pt idx="408">
                  <c:v>26015</c:v>
                </c:pt>
                <c:pt idx="409">
                  <c:v>26043</c:v>
                </c:pt>
                <c:pt idx="410">
                  <c:v>26082</c:v>
                </c:pt>
                <c:pt idx="411">
                  <c:v>26195</c:v>
                </c:pt>
                <c:pt idx="412">
                  <c:v>26327</c:v>
                </c:pt>
                <c:pt idx="413">
                  <c:v>26346</c:v>
                </c:pt>
                <c:pt idx="414">
                  <c:v>26389</c:v>
                </c:pt>
                <c:pt idx="415">
                  <c:v>26446</c:v>
                </c:pt>
                <c:pt idx="416">
                  <c:v>26539</c:v>
                </c:pt>
                <c:pt idx="417">
                  <c:v>26665</c:v>
                </c:pt>
                <c:pt idx="418">
                  <c:v>26685</c:v>
                </c:pt>
                <c:pt idx="419">
                  <c:v>26760</c:v>
                </c:pt>
                <c:pt idx="420">
                  <c:v>26866</c:v>
                </c:pt>
                <c:pt idx="421">
                  <c:v>26845</c:v>
                </c:pt>
                <c:pt idx="422">
                  <c:v>26995</c:v>
                </c:pt>
                <c:pt idx="423">
                  <c:v>27128</c:v>
                </c:pt>
                <c:pt idx="424">
                  <c:v>27160</c:v>
                </c:pt>
                <c:pt idx="425">
                  <c:v>27259</c:v>
                </c:pt>
                <c:pt idx="426">
                  <c:v>27398</c:v>
                </c:pt>
                <c:pt idx="427">
                  <c:v>27387</c:v>
                </c:pt>
                <c:pt idx="428">
                  <c:v>27466</c:v>
                </c:pt>
                <c:pt idx="429">
                  <c:v>27585</c:v>
                </c:pt>
                <c:pt idx="430">
                  <c:v>27613</c:v>
                </c:pt>
                <c:pt idx="431">
                  <c:v>27758</c:v>
                </c:pt>
                <c:pt idx="432">
                  <c:v>27889</c:v>
                </c:pt>
                <c:pt idx="433">
                  <c:v>27938</c:v>
                </c:pt>
                <c:pt idx="434">
                  <c:v>27969</c:v>
                </c:pt>
                <c:pt idx="435">
                  <c:v>28171</c:v>
                </c:pt>
                <c:pt idx="436">
                  <c:v>28271</c:v>
                </c:pt>
                <c:pt idx="437">
                  <c:v>28264</c:v>
                </c:pt>
                <c:pt idx="438">
                  <c:v>28286</c:v>
                </c:pt>
                <c:pt idx="439">
                  <c:v>28465</c:v>
                </c:pt>
                <c:pt idx="440">
                  <c:v>28615</c:v>
                </c:pt>
                <c:pt idx="441">
                  <c:v>28586</c:v>
                </c:pt>
                <c:pt idx="442">
                  <c:v>28714</c:v>
                </c:pt>
                <c:pt idx="443">
                  <c:v>28867</c:v>
                </c:pt>
                <c:pt idx="444">
                  <c:v>28902</c:v>
                </c:pt>
                <c:pt idx="445">
                  <c:v>29088</c:v>
                </c:pt>
                <c:pt idx="446">
                  <c:v>29192</c:v>
                </c:pt>
                <c:pt idx="447">
                  <c:v>29161</c:v>
                </c:pt>
                <c:pt idx="448">
                  <c:v>29295</c:v>
                </c:pt>
                <c:pt idx="449">
                  <c:v>29407</c:v>
                </c:pt>
                <c:pt idx="450">
                  <c:v>29483</c:v>
                </c:pt>
                <c:pt idx="451">
                  <c:v>29543</c:v>
                </c:pt>
                <c:pt idx="452">
                  <c:v>29550</c:v>
                </c:pt>
                <c:pt idx="453">
                  <c:v>29733</c:v>
                </c:pt>
                <c:pt idx="454">
                  <c:v>29841</c:v>
                </c:pt>
                <c:pt idx="455">
                  <c:v>29919</c:v>
                </c:pt>
                <c:pt idx="456">
                  <c:v>30000</c:v>
                </c:pt>
                <c:pt idx="457">
                  <c:v>30083</c:v>
                </c:pt>
                <c:pt idx="458">
                  <c:v>30235</c:v>
                </c:pt>
                <c:pt idx="459">
                  <c:v>30287</c:v>
                </c:pt>
                <c:pt idx="460">
                  <c:v>30445</c:v>
                </c:pt>
                <c:pt idx="461">
                  <c:v>30553</c:v>
                </c:pt>
                <c:pt idx="462">
                  <c:v>30665</c:v>
                </c:pt>
                <c:pt idx="463">
                  <c:v>30717</c:v>
                </c:pt>
                <c:pt idx="464">
                  <c:v>30858</c:v>
                </c:pt>
                <c:pt idx="465">
                  <c:v>30960</c:v>
                </c:pt>
                <c:pt idx="466">
                  <c:v>31115</c:v>
                </c:pt>
                <c:pt idx="467">
                  <c:v>31162</c:v>
                </c:pt>
                <c:pt idx="468">
                  <c:v>31334</c:v>
                </c:pt>
                <c:pt idx="469">
                  <c:v>31462</c:v>
                </c:pt>
                <c:pt idx="470">
                  <c:v>31524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3-4201-A123-0822EE658A86}"/>
            </c:ext>
          </c:extLst>
        </c:ser>
        <c:ser>
          <c:idx val="3"/>
          <c:order val="3"/>
          <c:tx>
            <c:strRef>
              <c:f>RawData!$E$2</c:f>
              <c:strCache>
                <c:ptCount val="1"/>
                <c:pt idx="0">
                  <c:v>KP U100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RawData!$E$3:$E$473</c:f>
              <c:numCache>
                <c:formatCode>General</c:formatCode>
                <c:ptCount val="471"/>
                <c:pt idx="0">
                  <c:v>189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124</c:v>
                </c:pt>
                <c:pt idx="5">
                  <c:v>119</c:v>
                </c:pt>
                <c:pt idx="6">
                  <c:v>116</c:v>
                </c:pt>
                <c:pt idx="7">
                  <c:v>114</c:v>
                </c:pt>
                <c:pt idx="8">
                  <c:v>110</c:v>
                </c:pt>
                <c:pt idx="9">
                  <c:v>109</c:v>
                </c:pt>
                <c:pt idx="10">
                  <c:v>109</c:v>
                </c:pt>
                <c:pt idx="11">
                  <c:v>106</c:v>
                </c:pt>
                <c:pt idx="12">
                  <c:v>104</c:v>
                </c:pt>
                <c:pt idx="13">
                  <c:v>105</c:v>
                </c:pt>
                <c:pt idx="14">
                  <c:v>105</c:v>
                </c:pt>
                <c:pt idx="15">
                  <c:v>103</c:v>
                </c:pt>
                <c:pt idx="16">
                  <c:v>101</c:v>
                </c:pt>
                <c:pt idx="17">
                  <c:v>102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102</c:v>
                </c:pt>
                <c:pt idx="22">
                  <c:v>152</c:v>
                </c:pt>
                <c:pt idx="23">
                  <c:v>502</c:v>
                </c:pt>
                <c:pt idx="24">
                  <c:v>1303</c:v>
                </c:pt>
                <c:pt idx="25">
                  <c:v>2183</c:v>
                </c:pt>
                <c:pt idx="26">
                  <c:v>3024</c:v>
                </c:pt>
                <c:pt idx="27">
                  <c:v>3824</c:v>
                </c:pt>
                <c:pt idx="28">
                  <c:v>4635</c:v>
                </c:pt>
                <c:pt idx="29">
                  <c:v>6313</c:v>
                </c:pt>
                <c:pt idx="30">
                  <c:v>8171</c:v>
                </c:pt>
                <c:pt idx="31">
                  <c:v>10023</c:v>
                </c:pt>
                <c:pt idx="32">
                  <c:v>11650</c:v>
                </c:pt>
                <c:pt idx="33">
                  <c:v>13152</c:v>
                </c:pt>
                <c:pt idx="34">
                  <c:v>14360</c:v>
                </c:pt>
                <c:pt idx="35">
                  <c:v>15454</c:v>
                </c:pt>
                <c:pt idx="36">
                  <c:v>16221</c:v>
                </c:pt>
                <c:pt idx="37">
                  <c:v>16986</c:v>
                </c:pt>
                <c:pt idx="38">
                  <c:v>17547</c:v>
                </c:pt>
                <c:pt idx="39">
                  <c:v>18000</c:v>
                </c:pt>
                <c:pt idx="40">
                  <c:v>18399</c:v>
                </c:pt>
                <c:pt idx="41">
                  <c:v>18703</c:v>
                </c:pt>
                <c:pt idx="42">
                  <c:v>18894</c:v>
                </c:pt>
                <c:pt idx="43">
                  <c:v>19118</c:v>
                </c:pt>
                <c:pt idx="44">
                  <c:v>19233</c:v>
                </c:pt>
                <c:pt idx="45">
                  <c:v>19390</c:v>
                </c:pt>
                <c:pt idx="46">
                  <c:v>19457</c:v>
                </c:pt>
                <c:pt idx="47">
                  <c:v>19546</c:v>
                </c:pt>
                <c:pt idx="48">
                  <c:v>19716</c:v>
                </c:pt>
                <c:pt idx="49">
                  <c:v>19448</c:v>
                </c:pt>
                <c:pt idx="50">
                  <c:v>20310</c:v>
                </c:pt>
                <c:pt idx="51">
                  <c:v>19968</c:v>
                </c:pt>
                <c:pt idx="52">
                  <c:v>19534</c:v>
                </c:pt>
                <c:pt idx="53">
                  <c:v>19229</c:v>
                </c:pt>
                <c:pt idx="54">
                  <c:v>19514</c:v>
                </c:pt>
                <c:pt idx="55">
                  <c:v>18721</c:v>
                </c:pt>
                <c:pt idx="56">
                  <c:v>18505</c:v>
                </c:pt>
                <c:pt idx="57">
                  <c:v>19281</c:v>
                </c:pt>
                <c:pt idx="58">
                  <c:v>19081</c:v>
                </c:pt>
                <c:pt idx="59">
                  <c:v>18971</c:v>
                </c:pt>
                <c:pt idx="60">
                  <c:v>18909</c:v>
                </c:pt>
                <c:pt idx="61">
                  <c:v>18970</c:v>
                </c:pt>
                <c:pt idx="62">
                  <c:v>18829</c:v>
                </c:pt>
                <c:pt idx="63">
                  <c:v>18725</c:v>
                </c:pt>
                <c:pt idx="64">
                  <c:v>18602</c:v>
                </c:pt>
                <c:pt idx="65">
                  <c:v>18561</c:v>
                </c:pt>
                <c:pt idx="66">
                  <c:v>18521</c:v>
                </c:pt>
                <c:pt idx="67">
                  <c:v>18532</c:v>
                </c:pt>
                <c:pt idx="68">
                  <c:v>18454</c:v>
                </c:pt>
                <c:pt idx="69">
                  <c:v>18459</c:v>
                </c:pt>
                <c:pt idx="70">
                  <c:v>18348</c:v>
                </c:pt>
                <c:pt idx="71">
                  <c:v>18432</c:v>
                </c:pt>
                <c:pt idx="72">
                  <c:v>18271</c:v>
                </c:pt>
                <c:pt idx="73">
                  <c:v>18333</c:v>
                </c:pt>
                <c:pt idx="74">
                  <c:v>18230</c:v>
                </c:pt>
                <c:pt idx="75">
                  <c:v>18237</c:v>
                </c:pt>
                <c:pt idx="76">
                  <c:v>18146</c:v>
                </c:pt>
                <c:pt idx="77">
                  <c:v>18104</c:v>
                </c:pt>
                <c:pt idx="78">
                  <c:v>18100</c:v>
                </c:pt>
                <c:pt idx="79">
                  <c:v>18141</c:v>
                </c:pt>
                <c:pt idx="80">
                  <c:v>18074</c:v>
                </c:pt>
                <c:pt idx="81">
                  <c:v>18059</c:v>
                </c:pt>
                <c:pt idx="82">
                  <c:v>18123</c:v>
                </c:pt>
                <c:pt idx="83">
                  <c:v>18076</c:v>
                </c:pt>
                <c:pt idx="84">
                  <c:v>18067</c:v>
                </c:pt>
                <c:pt idx="85">
                  <c:v>18009</c:v>
                </c:pt>
                <c:pt idx="86">
                  <c:v>18031</c:v>
                </c:pt>
                <c:pt idx="87">
                  <c:v>18085</c:v>
                </c:pt>
                <c:pt idx="88">
                  <c:v>18025</c:v>
                </c:pt>
                <c:pt idx="89">
                  <c:v>18110</c:v>
                </c:pt>
                <c:pt idx="90">
                  <c:v>18045</c:v>
                </c:pt>
                <c:pt idx="91">
                  <c:v>18002</c:v>
                </c:pt>
                <c:pt idx="92">
                  <c:v>18103</c:v>
                </c:pt>
                <c:pt idx="93">
                  <c:v>18042</c:v>
                </c:pt>
                <c:pt idx="94">
                  <c:v>18044</c:v>
                </c:pt>
                <c:pt idx="95">
                  <c:v>18076</c:v>
                </c:pt>
                <c:pt idx="96">
                  <c:v>18133</c:v>
                </c:pt>
                <c:pt idx="97">
                  <c:v>18031</c:v>
                </c:pt>
                <c:pt idx="98">
                  <c:v>18082</c:v>
                </c:pt>
                <c:pt idx="99">
                  <c:v>18070</c:v>
                </c:pt>
                <c:pt idx="100">
                  <c:v>18039</c:v>
                </c:pt>
                <c:pt idx="101">
                  <c:v>18064</c:v>
                </c:pt>
                <c:pt idx="102">
                  <c:v>18061</c:v>
                </c:pt>
                <c:pt idx="103">
                  <c:v>18068</c:v>
                </c:pt>
                <c:pt idx="104">
                  <c:v>18079</c:v>
                </c:pt>
                <c:pt idx="105">
                  <c:v>18110</c:v>
                </c:pt>
                <c:pt idx="106">
                  <c:v>18085</c:v>
                </c:pt>
                <c:pt idx="107">
                  <c:v>18074</c:v>
                </c:pt>
                <c:pt idx="108">
                  <c:v>18093</c:v>
                </c:pt>
                <c:pt idx="109">
                  <c:v>18134</c:v>
                </c:pt>
                <c:pt idx="110">
                  <c:v>18164</c:v>
                </c:pt>
                <c:pt idx="111">
                  <c:v>18104</c:v>
                </c:pt>
                <c:pt idx="112">
                  <c:v>18142</c:v>
                </c:pt>
                <c:pt idx="113">
                  <c:v>18113</c:v>
                </c:pt>
                <c:pt idx="114">
                  <c:v>18167</c:v>
                </c:pt>
                <c:pt idx="115">
                  <c:v>18185</c:v>
                </c:pt>
                <c:pt idx="116">
                  <c:v>18139</c:v>
                </c:pt>
                <c:pt idx="117">
                  <c:v>18122</c:v>
                </c:pt>
                <c:pt idx="118">
                  <c:v>18107</c:v>
                </c:pt>
                <c:pt idx="119">
                  <c:v>18217</c:v>
                </c:pt>
                <c:pt idx="120">
                  <c:v>18170</c:v>
                </c:pt>
                <c:pt idx="121">
                  <c:v>18205</c:v>
                </c:pt>
                <c:pt idx="122">
                  <c:v>18179</c:v>
                </c:pt>
                <c:pt idx="123">
                  <c:v>18212</c:v>
                </c:pt>
                <c:pt idx="124">
                  <c:v>18232</c:v>
                </c:pt>
                <c:pt idx="125">
                  <c:v>18204</c:v>
                </c:pt>
                <c:pt idx="126">
                  <c:v>18228</c:v>
                </c:pt>
                <c:pt idx="127">
                  <c:v>18201</c:v>
                </c:pt>
                <c:pt idx="128">
                  <c:v>18661</c:v>
                </c:pt>
                <c:pt idx="129">
                  <c:v>18416</c:v>
                </c:pt>
                <c:pt idx="130">
                  <c:v>18845</c:v>
                </c:pt>
                <c:pt idx="131">
                  <c:v>18724</c:v>
                </c:pt>
                <c:pt idx="132">
                  <c:v>18772</c:v>
                </c:pt>
                <c:pt idx="133">
                  <c:v>18980</c:v>
                </c:pt>
                <c:pt idx="134">
                  <c:v>18028</c:v>
                </c:pt>
                <c:pt idx="135">
                  <c:v>18137</c:v>
                </c:pt>
                <c:pt idx="136">
                  <c:v>18240</c:v>
                </c:pt>
                <c:pt idx="137">
                  <c:v>18210</c:v>
                </c:pt>
                <c:pt idx="138">
                  <c:v>18202</c:v>
                </c:pt>
                <c:pt idx="139">
                  <c:v>18286</c:v>
                </c:pt>
                <c:pt idx="140">
                  <c:v>18176</c:v>
                </c:pt>
                <c:pt idx="141">
                  <c:v>18189</c:v>
                </c:pt>
                <c:pt idx="142">
                  <c:v>18226</c:v>
                </c:pt>
                <c:pt idx="143">
                  <c:v>18213</c:v>
                </c:pt>
                <c:pt idx="144">
                  <c:v>18233</c:v>
                </c:pt>
                <c:pt idx="145">
                  <c:v>18229</c:v>
                </c:pt>
                <c:pt idx="146">
                  <c:v>18241</c:v>
                </c:pt>
                <c:pt idx="147">
                  <c:v>18158</c:v>
                </c:pt>
                <c:pt idx="148">
                  <c:v>18151</c:v>
                </c:pt>
                <c:pt idx="149">
                  <c:v>18174</c:v>
                </c:pt>
                <c:pt idx="150">
                  <c:v>18008</c:v>
                </c:pt>
                <c:pt idx="151">
                  <c:v>18003</c:v>
                </c:pt>
                <c:pt idx="152">
                  <c:v>18231</c:v>
                </c:pt>
                <c:pt idx="153">
                  <c:v>18622</c:v>
                </c:pt>
                <c:pt idx="154">
                  <c:v>18708</c:v>
                </c:pt>
                <c:pt idx="155">
                  <c:v>18736</c:v>
                </c:pt>
                <c:pt idx="156">
                  <c:v>18720</c:v>
                </c:pt>
                <c:pt idx="157">
                  <c:v>18703</c:v>
                </c:pt>
                <c:pt idx="158">
                  <c:v>18760</c:v>
                </c:pt>
                <c:pt idx="159">
                  <c:v>18742</c:v>
                </c:pt>
                <c:pt idx="160">
                  <c:v>18714</c:v>
                </c:pt>
                <c:pt idx="161">
                  <c:v>18690</c:v>
                </c:pt>
                <c:pt idx="162">
                  <c:v>18734</c:v>
                </c:pt>
                <c:pt idx="163">
                  <c:v>18748</c:v>
                </c:pt>
                <c:pt idx="164">
                  <c:v>18028</c:v>
                </c:pt>
                <c:pt idx="165">
                  <c:v>18048</c:v>
                </c:pt>
                <c:pt idx="166">
                  <c:v>18144</c:v>
                </c:pt>
                <c:pt idx="167">
                  <c:v>18084</c:v>
                </c:pt>
                <c:pt idx="168">
                  <c:v>18050</c:v>
                </c:pt>
                <c:pt idx="169">
                  <c:v>18054</c:v>
                </c:pt>
                <c:pt idx="170">
                  <c:v>18088</c:v>
                </c:pt>
                <c:pt idx="171">
                  <c:v>18055</c:v>
                </c:pt>
                <c:pt idx="172">
                  <c:v>18083</c:v>
                </c:pt>
                <c:pt idx="173">
                  <c:v>18103</c:v>
                </c:pt>
                <c:pt idx="174">
                  <c:v>18066</c:v>
                </c:pt>
                <c:pt idx="175">
                  <c:v>18082</c:v>
                </c:pt>
                <c:pt idx="176">
                  <c:v>18118</c:v>
                </c:pt>
                <c:pt idx="177">
                  <c:v>18159</c:v>
                </c:pt>
                <c:pt idx="178">
                  <c:v>18114</c:v>
                </c:pt>
                <c:pt idx="179">
                  <c:v>18113</c:v>
                </c:pt>
                <c:pt idx="180">
                  <c:v>18105</c:v>
                </c:pt>
                <c:pt idx="181">
                  <c:v>18149</c:v>
                </c:pt>
                <c:pt idx="182">
                  <c:v>18130</c:v>
                </c:pt>
                <c:pt idx="183">
                  <c:v>18170</c:v>
                </c:pt>
                <c:pt idx="184">
                  <c:v>18149</c:v>
                </c:pt>
                <c:pt idx="185">
                  <c:v>18156</c:v>
                </c:pt>
                <c:pt idx="186">
                  <c:v>18124</c:v>
                </c:pt>
                <c:pt idx="187">
                  <c:v>18158</c:v>
                </c:pt>
                <c:pt idx="188">
                  <c:v>18227</c:v>
                </c:pt>
                <c:pt idx="189">
                  <c:v>18100</c:v>
                </c:pt>
                <c:pt idx="190">
                  <c:v>18154</c:v>
                </c:pt>
                <c:pt idx="191">
                  <c:v>18171</c:v>
                </c:pt>
                <c:pt idx="192">
                  <c:v>18213</c:v>
                </c:pt>
                <c:pt idx="193">
                  <c:v>18192</c:v>
                </c:pt>
                <c:pt idx="194">
                  <c:v>18138</c:v>
                </c:pt>
                <c:pt idx="195">
                  <c:v>18207</c:v>
                </c:pt>
                <c:pt idx="196">
                  <c:v>18228</c:v>
                </c:pt>
                <c:pt idx="197">
                  <c:v>18185</c:v>
                </c:pt>
                <c:pt idx="198">
                  <c:v>18205</c:v>
                </c:pt>
                <c:pt idx="199">
                  <c:v>18164</c:v>
                </c:pt>
                <c:pt idx="200">
                  <c:v>18146</c:v>
                </c:pt>
                <c:pt idx="201">
                  <c:v>18185</c:v>
                </c:pt>
                <c:pt idx="202">
                  <c:v>18191</c:v>
                </c:pt>
                <c:pt idx="203">
                  <c:v>18093</c:v>
                </c:pt>
                <c:pt idx="204">
                  <c:v>18167</c:v>
                </c:pt>
                <c:pt idx="205">
                  <c:v>18171</c:v>
                </c:pt>
                <c:pt idx="206">
                  <c:v>18193</c:v>
                </c:pt>
                <c:pt idx="207">
                  <c:v>18194</c:v>
                </c:pt>
                <c:pt idx="208">
                  <c:v>18228</c:v>
                </c:pt>
                <c:pt idx="209">
                  <c:v>18135</c:v>
                </c:pt>
                <c:pt idx="210">
                  <c:v>18123</c:v>
                </c:pt>
                <c:pt idx="211">
                  <c:v>18089</c:v>
                </c:pt>
                <c:pt idx="212">
                  <c:v>18152</c:v>
                </c:pt>
                <c:pt idx="213">
                  <c:v>18160</c:v>
                </c:pt>
                <c:pt idx="214">
                  <c:v>18218</c:v>
                </c:pt>
                <c:pt idx="215">
                  <c:v>18121</c:v>
                </c:pt>
                <c:pt idx="216">
                  <c:v>18151</c:v>
                </c:pt>
                <c:pt idx="217">
                  <c:v>18133</c:v>
                </c:pt>
                <c:pt idx="218">
                  <c:v>18168</c:v>
                </c:pt>
                <c:pt idx="219">
                  <c:v>18131</c:v>
                </c:pt>
                <c:pt idx="220">
                  <c:v>18108</c:v>
                </c:pt>
                <c:pt idx="221">
                  <c:v>18165</c:v>
                </c:pt>
                <c:pt idx="222">
                  <c:v>18092</c:v>
                </c:pt>
                <c:pt idx="223">
                  <c:v>18078</c:v>
                </c:pt>
                <c:pt idx="224">
                  <c:v>18124</c:v>
                </c:pt>
                <c:pt idx="225">
                  <c:v>18048</c:v>
                </c:pt>
                <c:pt idx="226">
                  <c:v>18077</c:v>
                </c:pt>
                <c:pt idx="227">
                  <c:v>18119</c:v>
                </c:pt>
                <c:pt idx="228">
                  <c:v>18095</c:v>
                </c:pt>
                <c:pt idx="229">
                  <c:v>18119</c:v>
                </c:pt>
                <c:pt idx="230">
                  <c:v>18071</c:v>
                </c:pt>
                <c:pt idx="231">
                  <c:v>18106</c:v>
                </c:pt>
                <c:pt idx="232">
                  <c:v>18026</c:v>
                </c:pt>
                <c:pt idx="233">
                  <c:v>17969</c:v>
                </c:pt>
                <c:pt idx="234">
                  <c:v>17795</c:v>
                </c:pt>
                <c:pt idx="235">
                  <c:v>17860</c:v>
                </c:pt>
                <c:pt idx="236">
                  <c:v>17845</c:v>
                </c:pt>
                <c:pt idx="237">
                  <c:v>17831</c:v>
                </c:pt>
                <c:pt idx="238">
                  <c:v>17765</c:v>
                </c:pt>
                <c:pt idx="239">
                  <c:v>17730</c:v>
                </c:pt>
                <c:pt idx="240">
                  <c:v>17720</c:v>
                </c:pt>
                <c:pt idx="241">
                  <c:v>17737</c:v>
                </c:pt>
                <c:pt idx="242">
                  <c:v>17643</c:v>
                </c:pt>
                <c:pt idx="243">
                  <c:v>17611</c:v>
                </c:pt>
                <c:pt idx="244">
                  <c:v>17671</c:v>
                </c:pt>
                <c:pt idx="245">
                  <c:v>17682</c:v>
                </c:pt>
                <c:pt idx="246">
                  <c:v>17682</c:v>
                </c:pt>
                <c:pt idx="247">
                  <c:v>17590</c:v>
                </c:pt>
                <c:pt idx="248">
                  <c:v>17567</c:v>
                </c:pt>
                <c:pt idx="249">
                  <c:v>17588</c:v>
                </c:pt>
                <c:pt idx="250">
                  <c:v>17558</c:v>
                </c:pt>
                <c:pt idx="251">
                  <c:v>17616</c:v>
                </c:pt>
                <c:pt idx="252">
                  <c:v>17526</c:v>
                </c:pt>
                <c:pt idx="253">
                  <c:v>17500</c:v>
                </c:pt>
                <c:pt idx="254">
                  <c:v>17443</c:v>
                </c:pt>
                <c:pt idx="255">
                  <c:v>17415</c:v>
                </c:pt>
                <c:pt idx="256">
                  <c:v>17426</c:v>
                </c:pt>
                <c:pt idx="257">
                  <c:v>17410</c:v>
                </c:pt>
                <c:pt idx="258">
                  <c:v>17374</c:v>
                </c:pt>
                <c:pt idx="259">
                  <c:v>17250</c:v>
                </c:pt>
                <c:pt idx="260">
                  <c:v>17277</c:v>
                </c:pt>
                <c:pt idx="261">
                  <c:v>17251</c:v>
                </c:pt>
                <c:pt idx="262">
                  <c:v>17196</c:v>
                </c:pt>
                <c:pt idx="263">
                  <c:v>17252</c:v>
                </c:pt>
                <c:pt idx="264">
                  <c:v>17243</c:v>
                </c:pt>
                <c:pt idx="265">
                  <c:v>17089</c:v>
                </c:pt>
                <c:pt idx="266">
                  <c:v>17113</c:v>
                </c:pt>
                <c:pt idx="267">
                  <c:v>17035</c:v>
                </c:pt>
                <c:pt idx="268">
                  <c:v>17001</c:v>
                </c:pt>
                <c:pt idx="269">
                  <c:v>17017</c:v>
                </c:pt>
                <c:pt idx="270">
                  <c:v>16964</c:v>
                </c:pt>
                <c:pt idx="271">
                  <c:v>16868</c:v>
                </c:pt>
                <c:pt idx="272">
                  <c:v>16842</c:v>
                </c:pt>
                <c:pt idx="273">
                  <c:v>16810</c:v>
                </c:pt>
                <c:pt idx="274">
                  <c:v>16792</c:v>
                </c:pt>
                <c:pt idx="275">
                  <c:v>16719</c:v>
                </c:pt>
                <c:pt idx="276">
                  <c:v>16614</c:v>
                </c:pt>
                <c:pt idx="277">
                  <c:v>16637</c:v>
                </c:pt>
                <c:pt idx="278">
                  <c:v>16556</c:v>
                </c:pt>
                <c:pt idx="279">
                  <c:v>16493</c:v>
                </c:pt>
                <c:pt idx="280">
                  <c:v>16467</c:v>
                </c:pt>
                <c:pt idx="281">
                  <c:v>16402</c:v>
                </c:pt>
                <c:pt idx="282">
                  <c:v>16320</c:v>
                </c:pt>
                <c:pt idx="283">
                  <c:v>16310</c:v>
                </c:pt>
                <c:pt idx="284">
                  <c:v>16293</c:v>
                </c:pt>
                <c:pt idx="285">
                  <c:v>16165</c:v>
                </c:pt>
                <c:pt idx="286">
                  <c:v>16064</c:v>
                </c:pt>
                <c:pt idx="287">
                  <c:v>16028</c:v>
                </c:pt>
                <c:pt idx="288">
                  <c:v>16314</c:v>
                </c:pt>
                <c:pt idx="289">
                  <c:v>15959</c:v>
                </c:pt>
                <c:pt idx="290">
                  <c:v>15895</c:v>
                </c:pt>
                <c:pt idx="291">
                  <c:v>15839</c:v>
                </c:pt>
                <c:pt idx="292">
                  <c:v>15710</c:v>
                </c:pt>
                <c:pt idx="293">
                  <c:v>15666</c:v>
                </c:pt>
                <c:pt idx="294">
                  <c:v>15632</c:v>
                </c:pt>
                <c:pt idx="295">
                  <c:v>15534</c:v>
                </c:pt>
                <c:pt idx="296">
                  <c:v>15489</c:v>
                </c:pt>
                <c:pt idx="297">
                  <c:v>15406</c:v>
                </c:pt>
                <c:pt idx="298">
                  <c:v>15439</c:v>
                </c:pt>
                <c:pt idx="299">
                  <c:v>15312</c:v>
                </c:pt>
                <c:pt idx="300">
                  <c:v>15225</c:v>
                </c:pt>
                <c:pt idx="301">
                  <c:v>15265</c:v>
                </c:pt>
                <c:pt idx="302">
                  <c:v>15190</c:v>
                </c:pt>
                <c:pt idx="303">
                  <c:v>15059</c:v>
                </c:pt>
                <c:pt idx="304">
                  <c:v>15029</c:v>
                </c:pt>
                <c:pt idx="305">
                  <c:v>14956</c:v>
                </c:pt>
                <c:pt idx="306">
                  <c:v>14892</c:v>
                </c:pt>
                <c:pt idx="307">
                  <c:v>14832</c:v>
                </c:pt>
                <c:pt idx="308">
                  <c:v>14802</c:v>
                </c:pt>
                <c:pt idx="309">
                  <c:v>14728</c:v>
                </c:pt>
                <c:pt idx="310">
                  <c:v>14674</c:v>
                </c:pt>
                <c:pt idx="311">
                  <c:v>14557</c:v>
                </c:pt>
                <c:pt idx="312">
                  <c:v>14541</c:v>
                </c:pt>
                <c:pt idx="313">
                  <c:v>14459</c:v>
                </c:pt>
                <c:pt idx="314">
                  <c:v>14364</c:v>
                </c:pt>
                <c:pt idx="315">
                  <c:v>14307</c:v>
                </c:pt>
                <c:pt idx="316">
                  <c:v>14252</c:v>
                </c:pt>
                <c:pt idx="317">
                  <c:v>14234</c:v>
                </c:pt>
                <c:pt idx="318">
                  <c:v>14178</c:v>
                </c:pt>
                <c:pt idx="319">
                  <c:v>14124</c:v>
                </c:pt>
                <c:pt idx="320">
                  <c:v>14047</c:v>
                </c:pt>
                <c:pt idx="321">
                  <c:v>14011</c:v>
                </c:pt>
                <c:pt idx="322">
                  <c:v>13950</c:v>
                </c:pt>
                <c:pt idx="323">
                  <c:v>13855</c:v>
                </c:pt>
                <c:pt idx="324">
                  <c:v>13789</c:v>
                </c:pt>
                <c:pt idx="325">
                  <c:v>13817</c:v>
                </c:pt>
                <c:pt idx="326">
                  <c:v>13697</c:v>
                </c:pt>
                <c:pt idx="327">
                  <c:v>13717</c:v>
                </c:pt>
                <c:pt idx="328">
                  <c:v>13687</c:v>
                </c:pt>
                <c:pt idx="329">
                  <c:v>13629</c:v>
                </c:pt>
                <c:pt idx="330">
                  <c:v>13539</c:v>
                </c:pt>
                <c:pt idx="331">
                  <c:v>13463</c:v>
                </c:pt>
                <c:pt idx="332">
                  <c:v>13501</c:v>
                </c:pt>
                <c:pt idx="333">
                  <c:v>13458</c:v>
                </c:pt>
                <c:pt idx="334">
                  <c:v>13459</c:v>
                </c:pt>
                <c:pt idx="335">
                  <c:v>13360</c:v>
                </c:pt>
                <c:pt idx="336">
                  <c:v>13328</c:v>
                </c:pt>
                <c:pt idx="337">
                  <c:v>13354</c:v>
                </c:pt>
                <c:pt idx="338">
                  <c:v>13338</c:v>
                </c:pt>
                <c:pt idx="339">
                  <c:v>13326</c:v>
                </c:pt>
                <c:pt idx="340">
                  <c:v>13310</c:v>
                </c:pt>
                <c:pt idx="341">
                  <c:v>13468</c:v>
                </c:pt>
                <c:pt idx="342">
                  <c:v>13631</c:v>
                </c:pt>
                <c:pt idx="343">
                  <c:v>13718</c:v>
                </c:pt>
                <c:pt idx="344">
                  <c:v>13908</c:v>
                </c:pt>
                <c:pt idx="345">
                  <c:v>13810</c:v>
                </c:pt>
                <c:pt idx="346">
                  <c:v>13786</c:v>
                </c:pt>
                <c:pt idx="347">
                  <c:v>13781</c:v>
                </c:pt>
                <c:pt idx="348">
                  <c:v>13716</c:v>
                </c:pt>
                <c:pt idx="349">
                  <c:v>13673</c:v>
                </c:pt>
                <c:pt idx="350">
                  <c:v>13679</c:v>
                </c:pt>
                <c:pt idx="351">
                  <c:v>13724</c:v>
                </c:pt>
                <c:pt idx="352">
                  <c:v>13753</c:v>
                </c:pt>
                <c:pt idx="353">
                  <c:v>13719</c:v>
                </c:pt>
                <c:pt idx="354">
                  <c:v>13753</c:v>
                </c:pt>
                <c:pt idx="355">
                  <c:v>13762</c:v>
                </c:pt>
                <c:pt idx="356">
                  <c:v>13852</c:v>
                </c:pt>
                <c:pt idx="357">
                  <c:v>13957</c:v>
                </c:pt>
                <c:pt idx="358">
                  <c:v>13919</c:v>
                </c:pt>
                <c:pt idx="359">
                  <c:v>13968</c:v>
                </c:pt>
                <c:pt idx="360">
                  <c:v>14083</c:v>
                </c:pt>
                <c:pt idx="361">
                  <c:v>14065</c:v>
                </c:pt>
                <c:pt idx="362">
                  <c:v>14131</c:v>
                </c:pt>
                <c:pt idx="363">
                  <c:v>14214</c:v>
                </c:pt>
                <c:pt idx="364">
                  <c:v>14240</c:v>
                </c:pt>
                <c:pt idx="365">
                  <c:v>14273</c:v>
                </c:pt>
                <c:pt idx="366">
                  <c:v>14329</c:v>
                </c:pt>
                <c:pt idx="367">
                  <c:v>14341</c:v>
                </c:pt>
                <c:pt idx="368">
                  <c:v>14387</c:v>
                </c:pt>
                <c:pt idx="369">
                  <c:v>14374</c:v>
                </c:pt>
                <c:pt idx="370">
                  <c:v>14423</c:v>
                </c:pt>
                <c:pt idx="371">
                  <c:v>14478</c:v>
                </c:pt>
                <c:pt idx="372">
                  <c:v>14506</c:v>
                </c:pt>
                <c:pt idx="373">
                  <c:v>14516</c:v>
                </c:pt>
                <c:pt idx="374">
                  <c:v>14483</c:v>
                </c:pt>
                <c:pt idx="375">
                  <c:v>14525</c:v>
                </c:pt>
                <c:pt idx="376">
                  <c:v>14574</c:v>
                </c:pt>
                <c:pt idx="377">
                  <c:v>14514</c:v>
                </c:pt>
                <c:pt idx="378">
                  <c:v>14590</c:v>
                </c:pt>
                <c:pt idx="379">
                  <c:v>14635</c:v>
                </c:pt>
                <c:pt idx="380">
                  <c:v>14611</c:v>
                </c:pt>
                <c:pt idx="381">
                  <c:v>14642</c:v>
                </c:pt>
                <c:pt idx="382">
                  <c:v>14679</c:v>
                </c:pt>
                <c:pt idx="383">
                  <c:v>14682</c:v>
                </c:pt>
                <c:pt idx="384">
                  <c:v>14732</c:v>
                </c:pt>
                <c:pt idx="385">
                  <c:v>14693</c:v>
                </c:pt>
                <c:pt idx="386">
                  <c:v>14704</c:v>
                </c:pt>
                <c:pt idx="387">
                  <c:v>14761</c:v>
                </c:pt>
                <c:pt idx="388">
                  <c:v>14809</c:v>
                </c:pt>
                <c:pt idx="389">
                  <c:v>14842</c:v>
                </c:pt>
                <c:pt idx="390">
                  <c:v>14797</c:v>
                </c:pt>
                <c:pt idx="391">
                  <c:v>14880</c:v>
                </c:pt>
                <c:pt idx="392">
                  <c:v>14868</c:v>
                </c:pt>
                <c:pt idx="393">
                  <c:v>14950</c:v>
                </c:pt>
                <c:pt idx="394">
                  <c:v>14946</c:v>
                </c:pt>
                <c:pt idx="395">
                  <c:v>14974</c:v>
                </c:pt>
                <c:pt idx="396">
                  <c:v>15035</c:v>
                </c:pt>
                <c:pt idx="397">
                  <c:v>14939</c:v>
                </c:pt>
                <c:pt idx="398">
                  <c:v>15050</c:v>
                </c:pt>
                <c:pt idx="399">
                  <c:v>15102</c:v>
                </c:pt>
                <c:pt idx="400">
                  <c:v>15150</c:v>
                </c:pt>
                <c:pt idx="401">
                  <c:v>15140</c:v>
                </c:pt>
                <c:pt idx="402">
                  <c:v>15180</c:v>
                </c:pt>
                <c:pt idx="403">
                  <c:v>15221</c:v>
                </c:pt>
                <c:pt idx="404">
                  <c:v>15271</c:v>
                </c:pt>
                <c:pt idx="405">
                  <c:v>15359</c:v>
                </c:pt>
                <c:pt idx="406">
                  <c:v>15396</c:v>
                </c:pt>
                <c:pt idx="407">
                  <c:v>15466</c:v>
                </c:pt>
                <c:pt idx="408">
                  <c:v>15503</c:v>
                </c:pt>
                <c:pt idx="409">
                  <c:v>15583</c:v>
                </c:pt>
                <c:pt idx="410">
                  <c:v>15591</c:v>
                </c:pt>
                <c:pt idx="411">
                  <c:v>15646</c:v>
                </c:pt>
                <c:pt idx="412">
                  <c:v>15685</c:v>
                </c:pt>
                <c:pt idx="413">
                  <c:v>15769</c:v>
                </c:pt>
                <c:pt idx="414">
                  <c:v>15852</c:v>
                </c:pt>
                <c:pt idx="415">
                  <c:v>15888</c:v>
                </c:pt>
                <c:pt idx="416">
                  <c:v>15901</c:v>
                </c:pt>
                <c:pt idx="417">
                  <c:v>15927</c:v>
                </c:pt>
                <c:pt idx="418">
                  <c:v>15999</c:v>
                </c:pt>
                <c:pt idx="419">
                  <c:v>16009</c:v>
                </c:pt>
                <c:pt idx="420">
                  <c:v>16041</c:v>
                </c:pt>
                <c:pt idx="421">
                  <c:v>16134</c:v>
                </c:pt>
                <c:pt idx="422">
                  <c:v>16157</c:v>
                </c:pt>
                <c:pt idx="423">
                  <c:v>16175</c:v>
                </c:pt>
                <c:pt idx="424">
                  <c:v>16187</c:v>
                </c:pt>
                <c:pt idx="425">
                  <c:v>16317</c:v>
                </c:pt>
                <c:pt idx="426">
                  <c:v>16336</c:v>
                </c:pt>
                <c:pt idx="427">
                  <c:v>16401</c:v>
                </c:pt>
                <c:pt idx="428">
                  <c:v>16423</c:v>
                </c:pt>
                <c:pt idx="429">
                  <c:v>16456</c:v>
                </c:pt>
                <c:pt idx="430">
                  <c:v>16502</c:v>
                </c:pt>
                <c:pt idx="431">
                  <c:v>16533</c:v>
                </c:pt>
                <c:pt idx="432">
                  <c:v>16569</c:v>
                </c:pt>
                <c:pt idx="433">
                  <c:v>16621</c:v>
                </c:pt>
                <c:pt idx="434">
                  <c:v>16703</c:v>
                </c:pt>
                <c:pt idx="435">
                  <c:v>16705</c:v>
                </c:pt>
                <c:pt idx="436">
                  <c:v>16777</c:v>
                </c:pt>
                <c:pt idx="437">
                  <c:v>16811</c:v>
                </c:pt>
                <c:pt idx="438">
                  <c:v>16887</c:v>
                </c:pt>
                <c:pt idx="439">
                  <c:v>16951</c:v>
                </c:pt>
                <c:pt idx="440">
                  <c:v>16984</c:v>
                </c:pt>
                <c:pt idx="441">
                  <c:v>17021</c:v>
                </c:pt>
                <c:pt idx="442">
                  <c:v>17055</c:v>
                </c:pt>
                <c:pt idx="443">
                  <c:v>17088</c:v>
                </c:pt>
                <c:pt idx="444">
                  <c:v>17134</c:v>
                </c:pt>
                <c:pt idx="445">
                  <c:v>17183</c:v>
                </c:pt>
                <c:pt idx="446">
                  <c:v>17183</c:v>
                </c:pt>
                <c:pt idx="447">
                  <c:v>17302</c:v>
                </c:pt>
                <c:pt idx="448">
                  <c:v>17302</c:v>
                </c:pt>
                <c:pt idx="449">
                  <c:v>17361</c:v>
                </c:pt>
                <c:pt idx="450">
                  <c:v>17335</c:v>
                </c:pt>
                <c:pt idx="451">
                  <c:v>17399</c:v>
                </c:pt>
                <c:pt idx="452">
                  <c:v>17445</c:v>
                </c:pt>
                <c:pt idx="453">
                  <c:v>17449</c:v>
                </c:pt>
                <c:pt idx="454">
                  <c:v>17548</c:v>
                </c:pt>
                <c:pt idx="455">
                  <c:v>17546</c:v>
                </c:pt>
                <c:pt idx="456">
                  <c:v>17676</c:v>
                </c:pt>
                <c:pt idx="457">
                  <c:v>17688</c:v>
                </c:pt>
                <c:pt idx="458">
                  <c:v>17703</c:v>
                </c:pt>
                <c:pt idx="459">
                  <c:v>17710</c:v>
                </c:pt>
                <c:pt idx="460">
                  <c:v>17782</c:v>
                </c:pt>
                <c:pt idx="461">
                  <c:v>17809</c:v>
                </c:pt>
                <c:pt idx="462">
                  <c:v>17853</c:v>
                </c:pt>
                <c:pt idx="463">
                  <c:v>17971</c:v>
                </c:pt>
                <c:pt idx="464">
                  <c:v>17980</c:v>
                </c:pt>
                <c:pt idx="465">
                  <c:v>18056</c:v>
                </c:pt>
                <c:pt idx="466">
                  <c:v>18105</c:v>
                </c:pt>
                <c:pt idx="467">
                  <c:v>18121</c:v>
                </c:pt>
                <c:pt idx="468">
                  <c:v>18215</c:v>
                </c:pt>
                <c:pt idx="469">
                  <c:v>18244</c:v>
                </c:pt>
                <c:pt idx="470">
                  <c:v>18270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93-4201-A123-0822EE658A86}"/>
            </c:ext>
          </c:extLst>
        </c:ser>
        <c:ser>
          <c:idx val="4"/>
          <c:order val="4"/>
          <c:tx>
            <c:strRef>
              <c:f>RawData!$F$2</c:f>
              <c:strCache>
                <c:ptCount val="1"/>
                <c:pt idx="0">
                  <c:v>KP U100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RawData!$F$3:$F$473</c:f>
              <c:numCache>
                <c:formatCode>General</c:formatCode>
                <c:ptCount val="471"/>
                <c:pt idx="0">
                  <c:v>191</c:v>
                </c:pt>
                <c:pt idx="1">
                  <c:v>152</c:v>
                </c:pt>
                <c:pt idx="2">
                  <c:v>137</c:v>
                </c:pt>
                <c:pt idx="3">
                  <c:v>129</c:v>
                </c:pt>
                <c:pt idx="4">
                  <c:v>120</c:v>
                </c:pt>
                <c:pt idx="5">
                  <c:v>118</c:v>
                </c:pt>
                <c:pt idx="6">
                  <c:v>114</c:v>
                </c:pt>
                <c:pt idx="7">
                  <c:v>110</c:v>
                </c:pt>
                <c:pt idx="8">
                  <c:v>113</c:v>
                </c:pt>
                <c:pt idx="9">
                  <c:v>108</c:v>
                </c:pt>
                <c:pt idx="10">
                  <c:v>107</c:v>
                </c:pt>
                <c:pt idx="11">
                  <c:v>105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100</c:v>
                </c:pt>
                <c:pt idx="16">
                  <c:v>104</c:v>
                </c:pt>
                <c:pt idx="17">
                  <c:v>98</c:v>
                </c:pt>
                <c:pt idx="18">
                  <c:v>100</c:v>
                </c:pt>
                <c:pt idx="19">
                  <c:v>103</c:v>
                </c:pt>
                <c:pt idx="20">
                  <c:v>97</c:v>
                </c:pt>
                <c:pt idx="21">
                  <c:v>97</c:v>
                </c:pt>
                <c:pt idx="22">
                  <c:v>99</c:v>
                </c:pt>
                <c:pt idx="23">
                  <c:v>96</c:v>
                </c:pt>
                <c:pt idx="24">
                  <c:v>100</c:v>
                </c:pt>
                <c:pt idx="25">
                  <c:v>94</c:v>
                </c:pt>
                <c:pt idx="26">
                  <c:v>94</c:v>
                </c:pt>
                <c:pt idx="27">
                  <c:v>98</c:v>
                </c:pt>
                <c:pt idx="28">
                  <c:v>138</c:v>
                </c:pt>
                <c:pt idx="29">
                  <c:v>413</c:v>
                </c:pt>
                <c:pt idx="30">
                  <c:v>1030</c:v>
                </c:pt>
                <c:pt idx="31">
                  <c:v>1904</c:v>
                </c:pt>
                <c:pt idx="32">
                  <c:v>2763</c:v>
                </c:pt>
                <c:pt idx="33">
                  <c:v>3536</c:v>
                </c:pt>
                <c:pt idx="34">
                  <c:v>4291</c:v>
                </c:pt>
                <c:pt idx="35">
                  <c:v>5540</c:v>
                </c:pt>
                <c:pt idx="36">
                  <c:v>7360</c:v>
                </c:pt>
                <c:pt idx="37">
                  <c:v>9225</c:v>
                </c:pt>
                <c:pt idx="38">
                  <c:v>10957</c:v>
                </c:pt>
                <c:pt idx="39">
                  <c:v>12458</c:v>
                </c:pt>
                <c:pt idx="40">
                  <c:v>13794</c:v>
                </c:pt>
                <c:pt idx="41">
                  <c:v>14898</c:v>
                </c:pt>
                <c:pt idx="42">
                  <c:v>15838</c:v>
                </c:pt>
                <c:pt idx="43">
                  <c:v>16641</c:v>
                </c:pt>
                <c:pt idx="44">
                  <c:v>17245</c:v>
                </c:pt>
                <c:pt idx="45">
                  <c:v>17813</c:v>
                </c:pt>
                <c:pt idx="46">
                  <c:v>18214</c:v>
                </c:pt>
                <c:pt idx="47">
                  <c:v>18547</c:v>
                </c:pt>
                <c:pt idx="48">
                  <c:v>18855</c:v>
                </c:pt>
                <c:pt idx="49">
                  <c:v>18999</c:v>
                </c:pt>
                <c:pt idx="50">
                  <c:v>19224</c:v>
                </c:pt>
                <c:pt idx="51">
                  <c:v>19329</c:v>
                </c:pt>
                <c:pt idx="52">
                  <c:v>19394</c:v>
                </c:pt>
                <c:pt idx="53">
                  <c:v>19437</c:v>
                </c:pt>
                <c:pt idx="54">
                  <c:v>19572</c:v>
                </c:pt>
                <c:pt idx="55">
                  <c:v>19915</c:v>
                </c:pt>
                <c:pt idx="56">
                  <c:v>20536</c:v>
                </c:pt>
                <c:pt idx="57">
                  <c:v>20889</c:v>
                </c:pt>
                <c:pt idx="58">
                  <c:v>20370</c:v>
                </c:pt>
                <c:pt idx="59">
                  <c:v>20370</c:v>
                </c:pt>
                <c:pt idx="60">
                  <c:v>18688</c:v>
                </c:pt>
                <c:pt idx="61">
                  <c:v>19561</c:v>
                </c:pt>
                <c:pt idx="62">
                  <c:v>19914</c:v>
                </c:pt>
                <c:pt idx="63">
                  <c:v>19380</c:v>
                </c:pt>
                <c:pt idx="64">
                  <c:v>19750</c:v>
                </c:pt>
                <c:pt idx="65">
                  <c:v>19660</c:v>
                </c:pt>
                <c:pt idx="66">
                  <c:v>19684</c:v>
                </c:pt>
                <c:pt idx="67">
                  <c:v>19600</c:v>
                </c:pt>
                <c:pt idx="68">
                  <c:v>19538</c:v>
                </c:pt>
                <c:pt idx="69">
                  <c:v>18680</c:v>
                </c:pt>
                <c:pt idx="70">
                  <c:v>18294</c:v>
                </c:pt>
                <c:pt idx="71">
                  <c:v>18242</c:v>
                </c:pt>
                <c:pt idx="72">
                  <c:v>18143</c:v>
                </c:pt>
                <c:pt idx="73">
                  <c:v>18075</c:v>
                </c:pt>
                <c:pt idx="74">
                  <c:v>18079</c:v>
                </c:pt>
                <c:pt idx="75">
                  <c:v>18081</c:v>
                </c:pt>
                <c:pt idx="76">
                  <c:v>17973</c:v>
                </c:pt>
                <c:pt idx="77">
                  <c:v>17992</c:v>
                </c:pt>
                <c:pt idx="78">
                  <c:v>17982</c:v>
                </c:pt>
                <c:pt idx="79">
                  <c:v>17903</c:v>
                </c:pt>
                <c:pt idx="80">
                  <c:v>17900</c:v>
                </c:pt>
                <c:pt idx="81">
                  <c:v>17938</c:v>
                </c:pt>
                <c:pt idx="82">
                  <c:v>17910</c:v>
                </c:pt>
                <c:pt idx="83">
                  <c:v>17792</c:v>
                </c:pt>
                <c:pt idx="84">
                  <c:v>17814</c:v>
                </c:pt>
                <c:pt idx="85">
                  <c:v>17656</c:v>
                </c:pt>
                <c:pt idx="86">
                  <c:v>17705</c:v>
                </c:pt>
                <c:pt idx="87">
                  <c:v>17787</c:v>
                </c:pt>
                <c:pt idx="88">
                  <c:v>17715</c:v>
                </c:pt>
                <c:pt idx="89">
                  <c:v>17796</c:v>
                </c:pt>
                <c:pt idx="90">
                  <c:v>17694</c:v>
                </c:pt>
                <c:pt idx="91">
                  <c:v>17685</c:v>
                </c:pt>
                <c:pt idx="92">
                  <c:v>17743</c:v>
                </c:pt>
                <c:pt idx="93">
                  <c:v>17711</c:v>
                </c:pt>
                <c:pt idx="94">
                  <c:v>17699</c:v>
                </c:pt>
                <c:pt idx="95">
                  <c:v>17698</c:v>
                </c:pt>
                <c:pt idx="96">
                  <c:v>17623</c:v>
                </c:pt>
                <c:pt idx="97">
                  <c:v>17672</c:v>
                </c:pt>
                <c:pt idx="98">
                  <c:v>17697</c:v>
                </c:pt>
                <c:pt idx="99">
                  <c:v>17755</c:v>
                </c:pt>
                <c:pt idx="100">
                  <c:v>17735</c:v>
                </c:pt>
                <c:pt idx="101">
                  <c:v>17649</c:v>
                </c:pt>
                <c:pt idx="102">
                  <c:v>17731</c:v>
                </c:pt>
                <c:pt idx="103">
                  <c:v>17702</c:v>
                </c:pt>
                <c:pt idx="104">
                  <c:v>17763</c:v>
                </c:pt>
                <c:pt idx="105">
                  <c:v>17672</c:v>
                </c:pt>
                <c:pt idx="106">
                  <c:v>17651</c:v>
                </c:pt>
                <c:pt idx="107">
                  <c:v>17686</c:v>
                </c:pt>
                <c:pt idx="108">
                  <c:v>17720</c:v>
                </c:pt>
                <c:pt idx="109">
                  <c:v>17730</c:v>
                </c:pt>
                <c:pt idx="110">
                  <c:v>17730</c:v>
                </c:pt>
                <c:pt idx="111">
                  <c:v>17734</c:v>
                </c:pt>
                <c:pt idx="112">
                  <c:v>17752</c:v>
                </c:pt>
                <c:pt idx="113">
                  <c:v>17720</c:v>
                </c:pt>
                <c:pt idx="114">
                  <c:v>17666</c:v>
                </c:pt>
                <c:pt idx="115">
                  <c:v>17667</c:v>
                </c:pt>
                <c:pt idx="116">
                  <c:v>17696</c:v>
                </c:pt>
                <c:pt idx="117">
                  <c:v>17725</c:v>
                </c:pt>
                <c:pt idx="118">
                  <c:v>17766</c:v>
                </c:pt>
                <c:pt idx="119">
                  <c:v>17754</c:v>
                </c:pt>
                <c:pt idx="120">
                  <c:v>17729</c:v>
                </c:pt>
                <c:pt idx="121">
                  <c:v>17803</c:v>
                </c:pt>
                <c:pt idx="122">
                  <c:v>17717</c:v>
                </c:pt>
                <c:pt idx="123">
                  <c:v>17802</c:v>
                </c:pt>
                <c:pt idx="124">
                  <c:v>17772</c:v>
                </c:pt>
                <c:pt idx="125">
                  <c:v>17739</c:v>
                </c:pt>
                <c:pt idx="126">
                  <c:v>17785</c:v>
                </c:pt>
                <c:pt idx="127">
                  <c:v>17836</c:v>
                </c:pt>
                <c:pt idx="128">
                  <c:v>17819</c:v>
                </c:pt>
                <c:pt idx="129">
                  <c:v>17870</c:v>
                </c:pt>
                <c:pt idx="130">
                  <c:v>17839</c:v>
                </c:pt>
                <c:pt idx="131">
                  <c:v>17853</c:v>
                </c:pt>
                <c:pt idx="132">
                  <c:v>17795</c:v>
                </c:pt>
                <c:pt idx="133">
                  <c:v>17880</c:v>
                </c:pt>
                <c:pt idx="134">
                  <c:v>19045</c:v>
                </c:pt>
                <c:pt idx="135">
                  <c:v>19055</c:v>
                </c:pt>
                <c:pt idx="136">
                  <c:v>17942</c:v>
                </c:pt>
                <c:pt idx="137">
                  <c:v>17853</c:v>
                </c:pt>
                <c:pt idx="138">
                  <c:v>17868</c:v>
                </c:pt>
                <c:pt idx="139">
                  <c:v>18075</c:v>
                </c:pt>
                <c:pt idx="140">
                  <c:v>18014</c:v>
                </c:pt>
                <c:pt idx="141">
                  <c:v>18083</c:v>
                </c:pt>
                <c:pt idx="142">
                  <c:v>18039</c:v>
                </c:pt>
                <c:pt idx="143">
                  <c:v>18142</c:v>
                </c:pt>
                <c:pt idx="144">
                  <c:v>18089</c:v>
                </c:pt>
                <c:pt idx="145">
                  <c:v>18070</c:v>
                </c:pt>
                <c:pt idx="146">
                  <c:v>18118</c:v>
                </c:pt>
                <c:pt idx="147">
                  <c:v>18084</c:v>
                </c:pt>
                <c:pt idx="148">
                  <c:v>18207</c:v>
                </c:pt>
                <c:pt idx="149">
                  <c:v>18058</c:v>
                </c:pt>
                <c:pt idx="150">
                  <c:v>18099</c:v>
                </c:pt>
                <c:pt idx="151">
                  <c:v>18129</c:v>
                </c:pt>
                <c:pt idx="152">
                  <c:v>18120</c:v>
                </c:pt>
                <c:pt idx="153">
                  <c:v>18111</c:v>
                </c:pt>
                <c:pt idx="154">
                  <c:v>18150</c:v>
                </c:pt>
                <c:pt idx="155">
                  <c:v>18199</c:v>
                </c:pt>
                <c:pt idx="156">
                  <c:v>18145</c:v>
                </c:pt>
                <c:pt idx="157">
                  <c:v>18208</c:v>
                </c:pt>
                <c:pt idx="158">
                  <c:v>18189</c:v>
                </c:pt>
                <c:pt idx="159">
                  <c:v>18169</c:v>
                </c:pt>
                <c:pt idx="160">
                  <c:v>18144</c:v>
                </c:pt>
                <c:pt idx="161">
                  <c:v>18161</c:v>
                </c:pt>
                <c:pt idx="162">
                  <c:v>18181</c:v>
                </c:pt>
                <c:pt idx="163">
                  <c:v>18222</c:v>
                </c:pt>
                <c:pt idx="164">
                  <c:v>18174</c:v>
                </c:pt>
                <c:pt idx="165">
                  <c:v>18224</c:v>
                </c:pt>
                <c:pt idx="166">
                  <c:v>18255</c:v>
                </c:pt>
                <c:pt idx="167">
                  <c:v>18214</c:v>
                </c:pt>
                <c:pt idx="168">
                  <c:v>18206</c:v>
                </c:pt>
                <c:pt idx="169">
                  <c:v>18229</c:v>
                </c:pt>
                <c:pt idx="170">
                  <c:v>18227</c:v>
                </c:pt>
                <c:pt idx="171">
                  <c:v>18246</c:v>
                </c:pt>
                <c:pt idx="172">
                  <c:v>18230</c:v>
                </c:pt>
                <c:pt idx="173">
                  <c:v>18241</c:v>
                </c:pt>
                <c:pt idx="174">
                  <c:v>18212</c:v>
                </c:pt>
                <c:pt idx="175">
                  <c:v>18161</c:v>
                </c:pt>
                <c:pt idx="176">
                  <c:v>18177</c:v>
                </c:pt>
                <c:pt idx="177">
                  <c:v>18241</c:v>
                </c:pt>
                <c:pt idx="178">
                  <c:v>18199</c:v>
                </c:pt>
                <c:pt idx="179">
                  <c:v>18205</c:v>
                </c:pt>
                <c:pt idx="180">
                  <c:v>18189</c:v>
                </c:pt>
                <c:pt idx="181">
                  <c:v>18183</c:v>
                </c:pt>
                <c:pt idx="182">
                  <c:v>18256</c:v>
                </c:pt>
                <c:pt idx="183">
                  <c:v>18256</c:v>
                </c:pt>
                <c:pt idx="184">
                  <c:v>18245</c:v>
                </c:pt>
                <c:pt idx="185">
                  <c:v>18270</c:v>
                </c:pt>
                <c:pt idx="186">
                  <c:v>18276</c:v>
                </c:pt>
                <c:pt idx="187">
                  <c:v>18284</c:v>
                </c:pt>
                <c:pt idx="188">
                  <c:v>18271</c:v>
                </c:pt>
                <c:pt idx="189">
                  <c:v>18230</c:v>
                </c:pt>
                <c:pt idx="190">
                  <c:v>18329</c:v>
                </c:pt>
                <c:pt idx="191">
                  <c:v>18265</c:v>
                </c:pt>
                <c:pt idx="192">
                  <c:v>18240</c:v>
                </c:pt>
                <c:pt idx="193">
                  <c:v>18289</c:v>
                </c:pt>
                <c:pt idx="194">
                  <c:v>18260</c:v>
                </c:pt>
                <c:pt idx="195">
                  <c:v>18237</c:v>
                </c:pt>
                <c:pt idx="196">
                  <c:v>18277</c:v>
                </c:pt>
                <c:pt idx="197">
                  <c:v>18253</c:v>
                </c:pt>
                <c:pt idx="198">
                  <c:v>18293</c:v>
                </c:pt>
                <c:pt idx="199">
                  <c:v>18313</c:v>
                </c:pt>
                <c:pt idx="200">
                  <c:v>18285</c:v>
                </c:pt>
                <c:pt idx="201">
                  <c:v>18251</c:v>
                </c:pt>
                <c:pt idx="202">
                  <c:v>18332</c:v>
                </c:pt>
                <c:pt idx="203">
                  <c:v>18293</c:v>
                </c:pt>
                <c:pt idx="204">
                  <c:v>18331</c:v>
                </c:pt>
                <c:pt idx="205">
                  <c:v>18304</c:v>
                </c:pt>
                <c:pt idx="206">
                  <c:v>18345</c:v>
                </c:pt>
                <c:pt idx="207">
                  <c:v>18288</c:v>
                </c:pt>
                <c:pt idx="208">
                  <c:v>18277</c:v>
                </c:pt>
                <c:pt idx="209">
                  <c:v>18261</c:v>
                </c:pt>
                <c:pt idx="210">
                  <c:v>18251</c:v>
                </c:pt>
                <c:pt idx="211">
                  <c:v>18294</c:v>
                </c:pt>
                <c:pt idx="212">
                  <c:v>18340</c:v>
                </c:pt>
                <c:pt idx="213">
                  <c:v>18268</c:v>
                </c:pt>
                <c:pt idx="214">
                  <c:v>18288</c:v>
                </c:pt>
                <c:pt idx="215">
                  <c:v>18267</c:v>
                </c:pt>
                <c:pt idx="216">
                  <c:v>18240</c:v>
                </c:pt>
                <c:pt idx="217">
                  <c:v>18215</c:v>
                </c:pt>
                <c:pt idx="218">
                  <c:v>18082</c:v>
                </c:pt>
                <c:pt idx="219">
                  <c:v>18122</c:v>
                </c:pt>
                <c:pt idx="220">
                  <c:v>18003</c:v>
                </c:pt>
                <c:pt idx="221">
                  <c:v>17989</c:v>
                </c:pt>
                <c:pt idx="222">
                  <c:v>18037</c:v>
                </c:pt>
                <c:pt idx="223">
                  <c:v>18030</c:v>
                </c:pt>
                <c:pt idx="224">
                  <c:v>17996</c:v>
                </c:pt>
                <c:pt idx="225">
                  <c:v>18023</c:v>
                </c:pt>
                <c:pt idx="226">
                  <c:v>17937</c:v>
                </c:pt>
                <c:pt idx="227">
                  <c:v>17939</c:v>
                </c:pt>
                <c:pt idx="228">
                  <c:v>17890</c:v>
                </c:pt>
                <c:pt idx="229">
                  <c:v>17940</c:v>
                </c:pt>
                <c:pt idx="230">
                  <c:v>17919</c:v>
                </c:pt>
                <c:pt idx="231">
                  <c:v>17911</c:v>
                </c:pt>
                <c:pt idx="232">
                  <c:v>17897</c:v>
                </c:pt>
                <c:pt idx="233">
                  <c:v>17800</c:v>
                </c:pt>
                <c:pt idx="234">
                  <c:v>17817</c:v>
                </c:pt>
                <c:pt idx="235">
                  <c:v>17759</c:v>
                </c:pt>
                <c:pt idx="236">
                  <c:v>17657</c:v>
                </c:pt>
                <c:pt idx="237">
                  <c:v>17727</c:v>
                </c:pt>
                <c:pt idx="238">
                  <c:v>17628</c:v>
                </c:pt>
                <c:pt idx="239">
                  <c:v>17611</c:v>
                </c:pt>
                <c:pt idx="240">
                  <c:v>17598</c:v>
                </c:pt>
                <c:pt idx="241">
                  <c:v>17568</c:v>
                </c:pt>
                <c:pt idx="242">
                  <c:v>17542</c:v>
                </c:pt>
                <c:pt idx="243">
                  <c:v>17525</c:v>
                </c:pt>
                <c:pt idx="244">
                  <c:v>17527</c:v>
                </c:pt>
                <c:pt idx="245">
                  <c:v>17494</c:v>
                </c:pt>
                <c:pt idx="246">
                  <c:v>17457</c:v>
                </c:pt>
                <c:pt idx="247">
                  <c:v>17536</c:v>
                </c:pt>
                <c:pt idx="248">
                  <c:v>17452</c:v>
                </c:pt>
                <c:pt idx="249">
                  <c:v>17468</c:v>
                </c:pt>
                <c:pt idx="250">
                  <c:v>17384</c:v>
                </c:pt>
                <c:pt idx="251">
                  <c:v>17414</c:v>
                </c:pt>
                <c:pt idx="252">
                  <c:v>17395</c:v>
                </c:pt>
                <c:pt idx="253">
                  <c:v>17384</c:v>
                </c:pt>
                <c:pt idx="254">
                  <c:v>17291</c:v>
                </c:pt>
                <c:pt idx="255">
                  <c:v>17304</c:v>
                </c:pt>
                <c:pt idx="256">
                  <c:v>17247</c:v>
                </c:pt>
                <c:pt idx="257">
                  <c:v>17243</c:v>
                </c:pt>
                <c:pt idx="258">
                  <c:v>17205</c:v>
                </c:pt>
                <c:pt idx="259">
                  <c:v>17212</c:v>
                </c:pt>
                <c:pt idx="260">
                  <c:v>17154</c:v>
                </c:pt>
                <c:pt idx="261">
                  <c:v>17099</c:v>
                </c:pt>
                <c:pt idx="262">
                  <c:v>17124</c:v>
                </c:pt>
                <c:pt idx="263">
                  <c:v>17074</c:v>
                </c:pt>
                <c:pt idx="264">
                  <c:v>17008</c:v>
                </c:pt>
                <c:pt idx="265">
                  <c:v>17014</c:v>
                </c:pt>
                <c:pt idx="266">
                  <c:v>16998</c:v>
                </c:pt>
                <c:pt idx="267">
                  <c:v>16928</c:v>
                </c:pt>
                <c:pt idx="268">
                  <c:v>16914</c:v>
                </c:pt>
                <c:pt idx="269">
                  <c:v>16791</c:v>
                </c:pt>
                <c:pt idx="270">
                  <c:v>16772</c:v>
                </c:pt>
                <c:pt idx="271">
                  <c:v>16760</c:v>
                </c:pt>
                <c:pt idx="272">
                  <c:v>16702</c:v>
                </c:pt>
                <c:pt idx="273">
                  <c:v>16702</c:v>
                </c:pt>
                <c:pt idx="274">
                  <c:v>16664</c:v>
                </c:pt>
                <c:pt idx="275">
                  <c:v>16573</c:v>
                </c:pt>
                <c:pt idx="276">
                  <c:v>16635</c:v>
                </c:pt>
                <c:pt idx="277">
                  <c:v>16514</c:v>
                </c:pt>
                <c:pt idx="278">
                  <c:v>16468</c:v>
                </c:pt>
                <c:pt idx="279">
                  <c:v>16424</c:v>
                </c:pt>
                <c:pt idx="280">
                  <c:v>16430</c:v>
                </c:pt>
                <c:pt idx="281">
                  <c:v>16349</c:v>
                </c:pt>
                <c:pt idx="282">
                  <c:v>16321</c:v>
                </c:pt>
                <c:pt idx="283">
                  <c:v>16272</c:v>
                </c:pt>
                <c:pt idx="284">
                  <c:v>16271</c:v>
                </c:pt>
                <c:pt idx="285">
                  <c:v>16176</c:v>
                </c:pt>
                <c:pt idx="286">
                  <c:v>16076</c:v>
                </c:pt>
                <c:pt idx="287">
                  <c:v>16003</c:v>
                </c:pt>
                <c:pt idx="288">
                  <c:v>15986</c:v>
                </c:pt>
                <c:pt idx="289">
                  <c:v>15932</c:v>
                </c:pt>
                <c:pt idx="290">
                  <c:v>15879</c:v>
                </c:pt>
                <c:pt idx="291">
                  <c:v>15825</c:v>
                </c:pt>
                <c:pt idx="292">
                  <c:v>15737</c:v>
                </c:pt>
                <c:pt idx="293">
                  <c:v>15684</c:v>
                </c:pt>
                <c:pt idx="294">
                  <c:v>15619</c:v>
                </c:pt>
                <c:pt idx="295">
                  <c:v>15567</c:v>
                </c:pt>
                <c:pt idx="296">
                  <c:v>15473</c:v>
                </c:pt>
                <c:pt idx="297">
                  <c:v>15413</c:v>
                </c:pt>
                <c:pt idx="298">
                  <c:v>15325</c:v>
                </c:pt>
                <c:pt idx="299">
                  <c:v>15316</c:v>
                </c:pt>
                <c:pt idx="300">
                  <c:v>15161</c:v>
                </c:pt>
                <c:pt idx="301">
                  <c:v>15199</c:v>
                </c:pt>
                <c:pt idx="302">
                  <c:v>15100</c:v>
                </c:pt>
                <c:pt idx="303">
                  <c:v>15033</c:v>
                </c:pt>
                <c:pt idx="304">
                  <c:v>14951</c:v>
                </c:pt>
                <c:pt idx="305">
                  <c:v>14919</c:v>
                </c:pt>
                <c:pt idx="306">
                  <c:v>14866</c:v>
                </c:pt>
                <c:pt idx="307">
                  <c:v>14750</c:v>
                </c:pt>
                <c:pt idx="308">
                  <c:v>14781</c:v>
                </c:pt>
                <c:pt idx="309">
                  <c:v>14766</c:v>
                </c:pt>
                <c:pt idx="310">
                  <c:v>14762</c:v>
                </c:pt>
                <c:pt idx="311">
                  <c:v>14696</c:v>
                </c:pt>
                <c:pt idx="312">
                  <c:v>14662</c:v>
                </c:pt>
                <c:pt idx="313">
                  <c:v>14779</c:v>
                </c:pt>
                <c:pt idx="314">
                  <c:v>14837</c:v>
                </c:pt>
                <c:pt idx="315">
                  <c:v>14861</c:v>
                </c:pt>
                <c:pt idx="316">
                  <c:v>15093</c:v>
                </c:pt>
                <c:pt idx="317">
                  <c:v>15004</c:v>
                </c:pt>
                <c:pt idx="318">
                  <c:v>15009</c:v>
                </c:pt>
                <c:pt idx="319">
                  <c:v>15889</c:v>
                </c:pt>
                <c:pt idx="320">
                  <c:v>16060</c:v>
                </c:pt>
                <c:pt idx="321">
                  <c:v>16288</c:v>
                </c:pt>
                <c:pt idx="322">
                  <c:v>16454</c:v>
                </c:pt>
                <c:pt idx="323">
                  <c:v>16392</c:v>
                </c:pt>
                <c:pt idx="324">
                  <c:v>16513</c:v>
                </c:pt>
                <c:pt idx="325">
                  <c:v>16478</c:v>
                </c:pt>
                <c:pt idx="326">
                  <c:v>16513</c:v>
                </c:pt>
                <c:pt idx="327">
                  <c:v>16630</c:v>
                </c:pt>
                <c:pt idx="328">
                  <c:v>16586</c:v>
                </c:pt>
                <c:pt idx="329">
                  <c:v>16601</c:v>
                </c:pt>
                <c:pt idx="330">
                  <c:v>16679</c:v>
                </c:pt>
                <c:pt idx="331">
                  <c:v>16637</c:v>
                </c:pt>
                <c:pt idx="332">
                  <c:v>16628</c:v>
                </c:pt>
                <c:pt idx="333">
                  <c:v>16652</c:v>
                </c:pt>
                <c:pt idx="334">
                  <c:v>16614</c:v>
                </c:pt>
                <c:pt idx="335">
                  <c:v>16691</c:v>
                </c:pt>
                <c:pt idx="336">
                  <c:v>16742</c:v>
                </c:pt>
                <c:pt idx="337">
                  <c:v>16742</c:v>
                </c:pt>
                <c:pt idx="338">
                  <c:v>16784</c:v>
                </c:pt>
                <c:pt idx="339">
                  <c:v>16832</c:v>
                </c:pt>
                <c:pt idx="340">
                  <c:v>16937</c:v>
                </c:pt>
                <c:pt idx="341">
                  <c:v>16955</c:v>
                </c:pt>
                <c:pt idx="342">
                  <c:v>16954</c:v>
                </c:pt>
                <c:pt idx="343">
                  <c:v>17023</c:v>
                </c:pt>
                <c:pt idx="344">
                  <c:v>17013</c:v>
                </c:pt>
                <c:pt idx="345">
                  <c:v>17011</c:v>
                </c:pt>
                <c:pt idx="346">
                  <c:v>16993</c:v>
                </c:pt>
                <c:pt idx="347">
                  <c:v>17031</c:v>
                </c:pt>
                <c:pt idx="348">
                  <c:v>16988</c:v>
                </c:pt>
                <c:pt idx="349">
                  <c:v>16991</c:v>
                </c:pt>
                <c:pt idx="350">
                  <c:v>17005</c:v>
                </c:pt>
                <c:pt idx="351">
                  <c:v>17018</c:v>
                </c:pt>
                <c:pt idx="352">
                  <c:v>16968</c:v>
                </c:pt>
                <c:pt idx="353">
                  <c:v>17036</c:v>
                </c:pt>
                <c:pt idx="354">
                  <c:v>16988</c:v>
                </c:pt>
                <c:pt idx="355">
                  <c:v>17088</c:v>
                </c:pt>
                <c:pt idx="356">
                  <c:v>17025</c:v>
                </c:pt>
                <c:pt idx="357">
                  <c:v>17026</c:v>
                </c:pt>
                <c:pt idx="358">
                  <c:v>17050</c:v>
                </c:pt>
                <c:pt idx="359">
                  <c:v>17064</c:v>
                </c:pt>
                <c:pt idx="360">
                  <c:v>17055</c:v>
                </c:pt>
                <c:pt idx="361">
                  <c:v>17009</c:v>
                </c:pt>
                <c:pt idx="362">
                  <c:v>17045</c:v>
                </c:pt>
                <c:pt idx="363">
                  <c:v>17018</c:v>
                </c:pt>
                <c:pt idx="364">
                  <c:v>17129</c:v>
                </c:pt>
                <c:pt idx="365">
                  <c:v>17004</c:v>
                </c:pt>
                <c:pt idx="366">
                  <c:v>17136</c:v>
                </c:pt>
                <c:pt idx="367">
                  <c:v>17068</c:v>
                </c:pt>
                <c:pt idx="368">
                  <c:v>17100</c:v>
                </c:pt>
                <c:pt idx="369">
                  <c:v>17121</c:v>
                </c:pt>
                <c:pt idx="370">
                  <c:v>17024</c:v>
                </c:pt>
                <c:pt idx="371">
                  <c:v>17087</c:v>
                </c:pt>
                <c:pt idx="372">
                  <c:v>17140</c:v>
                </c:pt>
                <c:pt idx="373">
                  <c:v>17089</c:v>
                </c:pt>
                <c:pt idx="374">
                  <c:v>17109</c:v>
                </c:pt>
                <c:pt idx="375">
                  <c:v>17187</c:v>
                </c:pt>
                <c:pt idx="376">
                  <c:v>17237</c:v>
                </c:pt>
                <c:pt idx="377">
                  <c:v>17223</c:v>
                </c:pt>
                <c:pt idx="378">
                  <c:v>17136</c:v>
                </c:pt>
                <c:pt idx="379">
                  <c:v>17253</c:v>
                </c:pt>
                <c:pt idx="380">
                  <c:v>17260</c:v>
                </c:pt>
                <c:pt idx="381">
                  <c:v>17310</c:v>
                </c:pt>
                <c:pt idx="382">
                  <c:v>17316</c:v>
                </c:pt>
                <c:pt idx="383">
                  <c:v>17309</c:v>
                </c:pt>
                <c:pt idx="384">
                  <c:v>17352</c:v>
                </c:pt>
                <c:pt idx="385">
                  <c:v>17499</c:v>
                </c:pt>
                <c:pt idx="386">
                  <c:v>17485</c:v>
                </c:pt>
                <c:pt idx="387">
                  <c:v>17492</c:v>
                </c:pt>
                <c:pt idx="388">
                  <c:v>17519</c:v>
                </c:pt>
                <c:pt idx="389">
                  <c:v>17575</c:v>
                </c:pt>
                <c:pt idx="390">
                  <c:v>17600</c:v>
                </c:pt>
                <c:pt idx="391">
                  <c:v>17778</c:v>
                </c:pt>
                <c:pt idx="392">
                  <c:v>17681</c:v>
                </c:pt>
                <c:pt idx="393">
                  <c:v>17706</c:v>
                </c:pt>
                <c:pt idx="394">
                  <c:v>17826</c:v>
                </c:pt>
                <c:pt idx="395">
                  <c:v>17897</c:v>
                </c:pt>
                <c:pt idx="396">
                  <c:v>17893</c:v>
                </c:pt>
                <c:pt idx="397">
                  <c:v>17922</c:v>
                </c:pt>
                <c:pt idx="398">
                  <c:v>17943</c:v>
                </c:pt>
                <c:pt idx="399">
                  <c:v>18051</c:v>
                </c:pt>
                <c:pt idx="400">
                  <c:v>18015</c:v>
                </c:pt>
                <c:pt idx="401">
                  <c:v>18060</c:v>
                </c:pt>
                <c:pt idx="402">
                  <c:v>18119</c:v>
                </c:pt>
                <c:pt idx="403">
                  <c:v>18175</c:v>
                </c:pt>
                <c:pt idx="404">
                  <c:v>18130</c:v>
                </c:pt>
                <c:pt idx="405">
                  <c:v>18229</c:v>
                </c:pt>
                <c:pt idx="406">
                  <c:v>18221</c:v>
                </c:pt>
                <c:pt idx="407">
                  <c:v>18290</c:v>
                </c:pt>
                <c:pt idx="408">
                  <c:v>18391</c:v>
                </c:pt>
                <c:pt idx="409">
                  <c:v>18389</c:v>
                </c:pt>
                <c:pt idx="410">
                  <c:v>18510</c:v>
                </c:pt>
                <c:pt idx="411">
                  <c:v>18470</c:v>
                </c:pt>
                <c:pt idx="412">
                  <c:v>18610</c:v>
                </c:pt>
                <c:pt idx="413">
                  <c:v>18650</c:v>
                </c:pt>
                <c:pt idx="414">
                  <c:v>18710</c:v>
                </c:pt>
                <c:pt idx="415">
                  <c:v>18719</c:v>
                </c:pt>
                <c:pt idx="416">
                  <c:v>18730</c:v>
                </c:pt>
                <c:pt idx="417">
                  <c:v>18760</c:v>
                </c:pt>
                <c:pt idx="418">
                  <c:v>18858</c:v>
                </c:pt>
                <c:pt idx="419">
                  <c:v>18883</c:v>
                </c:pt>
                <c:pt idx="420">
                  <c:v>18860</c:v>
                </c:pt>
                <c:pt idx="421">
                  <c:v>19054</c:v>
                </c:pt>
                <c:pt idx="422">
                  <c:v>19008</c:v>
                </c:pt>
                <c:pt idx="423">
                  <c:v>19033</c:v>
                </c:pt>
                <c:pt idx="424">
                  <c:v>19102</c:v>
                </c:pt>
                <c:pt idx="425">
                  <c:v>19222</c:v>
                </c:pt>
                <c:pt idx="426">
                  <c:v>19265</c:v>
                </c:pt>
                <c:pt idx="427">
                  <c:v>19343</c:v>
                </c:pt>
                <c:pt idx="428">
                  <c:v>19344</c:v>
                </c:pt>
                <c:pt idx="429">
                  <c:v>19322</c:v>
                </c:pt>
                <c:pt idx="430">
                  <c:v>19322</c:v>
                </c:pt>
                <c:pt idx="431">
                  <c:v>19473</c:v>
                </c:pt>
                <c:pt idx="432">
                  <c:v>19541</c:v>
                </c:pt>
                <c:pt idx="433">
                  <c:v>19615</c:v>
                </c:pt>
                <c:pt idx="434">
                  <c:v>19588</c:v>
                </c:pt>
                <c:pt idx="435">
                  <c:v>19730</c:v>
                </c:pt>
                <c:pt idx="436">
                  <c:v>19831</c:v>
                </c:pt>
                <c:pt idx="437">
                  <c:v>19870</c:v>
                </c:pt>
                <c:pt idx="438">
                  <c:v>19949</c:v>
                </c:pt>
                <c:pt idx="439">
                  <c:v>19925</c:v>
                </c:pt>
                <c:pt idx="440">
                  <c:v>19976</c:v>
                </c:pt>
                <c:pt idx="441">
                  <c:v>19956</c:v>
                </c:pt>
                <c:pt idx="442">
                  <c:v>20157</c:v>
                </c:pt>
                <c:pt idx="443">
                  <c:v>20118</c:v>
                </c:pt>
                <c:pt idx="444">
                  <c:v>20227</c:v>
                </c:pt>
                <c:pt idx="445">
                  <c:v>20223</c:v>
                </c:pt>
                <c:pt idx="446">
                  <c:v>20337</c:v>
                </c:pt>
                <c:pt idx="447">
                  <c:v>20411</c:v>
                </c:pt>
                <c:pt idx="448">
                  <c:v>20388</c:v>
                </c:pt>
                <c:pt idx="449">
                  <c:v>20412</c:v>
                </c:pt>
                <c:pt idx="450">
                  <c:v>20533</c:v>
                </c:pt>
                <c:pt idx="451">
                  <c:v>20632</c:v>
                </c:pt>
                <c:pt idx="452">
                  <c:v>20641</c:v>
                </c:pt>
                <c:pt idx="453">
                  <c:v>20693</c:v>
                </c:pt>
                <c:pt idx="454">
                  <c:v>20741</c:v>
                </c:pt>
                <c:pt idx="455">
                  <c:v>20788</c:v>
                </c:pt>
                <c:pt idx="456">
                  <c:v>20877</c:v>
                </c:pt>
                <c:pt idx="457">
                  <c:v>20940</c:v>
                </c:pt>
                <c:pt idx="458">
                  <c:v>20909</c:v>
                </c:pt>
                <c:pt idx="459">
                  <c:v>20999</c:v>
                </c:pt>
                <c:pt idx="460">
                  <c:v>21100</c:v>
                </c:pt>
                <c:pt idx="461">
                  <c:v>21091</c:v>
                </c:pt>
                <c:pt idx="462">
                  <c:v>21164</c:v>
                </c:pt>
                <c:pt idx="463">
                  <c:v>21213</c:v>
                </c:pt>
                <c:pt idx="464">
                  <c:v>21407</c:v>
                </c:pt>
                <c:pt idx="465">
                  <c:v>21477</c:v>
                </c:pt>
                <c:pt idx="466">
                  <c:v>21453</c:v>
                </c:pt>
                <c:pt idx="467">
                  <c:v>21550</c:v>
                </c:pt>
                <c:pt idx="468">
                  <c:v>21578</c:v>
                </c:pt>
                <c:pt idx="469">
                  <c:v>21651</c:v>
                </c:pt>
                <c:pt idx="470">
                  <c:v>21738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93-4201-A123-0822EE658A86}"/>
            </c:ext>
          </c:extLst>
        </c:ser>
        <c:ser>
          <c:idx val="5"/>
          <c:order val="5"/>
          <c:tx>
            <c:strRef>
              <c:f>RawData!$G$2</c:f>
              <c:strCache>
                <c:ptCount val="1"/>
                <c:pt idx="0">
                  <c:v>T-0082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RawData!$G$3:$G$473</c:f>
              <c:numCache>
                <c:formatCode>General</c:formatCode>
                <c:ptCount val="471"/>
                <c:pt idx="0">
                  <c:v>40</c:v>
                </c:pt>
                <c:pt idx="1">
                  <c:v>28</c:v>
                </c:pt>
                <c:pt idx="2">
                  <c:v>32</c:v>
                </c:pt>
                <c:pt idx="3">
                  <c:v>32</c:v>
                </c:pt>
                <c:pt idx="4">
                  <c:v>28</c:v>
                </c:pt>
                <c:pt idx="5">
                  <c:v>25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32</c:v>
                </c:pt>
                <c:pt idx="10">
                  <c:v>25</c:v>
                </c:pt>
                <c:pt idx="11">
                  <c:v>45</c:v>
                </c:pt>
                <c:pt idx="12">
                  <c:v>556</c:v>
                </c:pt>
                <c:pt idx="13">
                  <c:v>8558</c:v>
                </c:pt>
                <c:pt idx="14">
                  <c:v>14135</c:v>
                </c:pt>
                <c:pt idx="15">
                  <c:v>13810</c:v>
                </c:pt>
                <c:pt idx="16">
                  <c:v>13585</c:v>
                </c:pt>
                <c:pt idx="17">
                  <c:v>13582</c:v>
                </c:pt>
                <c:pt idx="18">
                  <c:v>13417</c:v>
                </c:pt>
                <c:pt idx="19">
                  <c:v>13364</c:v>
                </c:pt>
                <c:pt idx="20">
                  <c:v>13340</c:v>
                </c:pt>
                <c:pt idx="21">
                  <c:v>13087</c:v>
                </c:pt>
                <c:pt idx="22">
                  <c:v>12944</c:v>
                </c:pt>
                <c:pt idx="23">
                  <c:v>12868</c:v>
                </c:pt>
                <c:pt idx="24">
                  <c:v>12661</c:v>
                </c:pt>
                <c:pt idx="25">
                  <c:v>12516</c:v>
                </c:pt>
                <c:pt idx="26">
                  <c:v>12467</c:v>
                </c:pt>
                <c:pt idx="27">
                  <c:v>12300</c:v>
                </c:pt>
                <c:pt idx="28">
                  <c:v>12179</c:v>
                </c:pt>
                <c:pt idx="29">
                  <c:v>12203</c:v>
                </c:pt>
                <c:pt idx="30">
                  <c:v>12169</c:v>
                </c:pt>
                <c:pt idx="31">
                  <c:v>12106</c:v>
                </c:pt>
                <c:pt idx="32">
                  <c:v>12058</c:v>
                </c:pt>
                <c:pt idx="33">
                  <c:v>12018</c:v>
                </c:pt>
                <c:pt idx="34">
                  <c:v>11924</c:v>
                </c:pt>
                <c:pt idx="35">
                  <c:v>11896</c:v>
                </c:pt>
                <c:pt idx="36">
                  <c:v>11769</c:v>
                </c:pt>
                <c:pt idx="37">
                  <c:v>11604</c:v>
                </c:pt>
                <c:pt idx="38">
                  <c:v>11651</c:v>
                </c:pt>
                <c:pt idx="39">
                  <c:v>11589</c:v>
                </c:pt>
                <c:pt idx="40">
                  <c:v>11537</c:v>
                </c:pt>
                <c:pt idx="41">
                  <c:v>11488</c:v>
                </c:pt>
                <c:pt idx="42">
                  <c:v>11569</c:v>
                </c:pt>
                <c:pt idx="43">
                  <c:v>11352</c:v>
                </c:pt>
                <c:pt idx="44">
                  <c:v>11343</c:v>
                </c:pt>
                <c:pt idx="45">
                  <c:v>11305</c:v>
                </c:pt>
                <c:pt idx="46">
                  <c:v>11229</c:v>
                </c:pt>
                <c:pt idx="47">
                  <c:v>11144</c:v>
                </c:pt>
                <c:pt idx="48">
                  <c:v>11159</c:v>
                </c:pt>
                <c:pt idx="49">
                  <c:v>11081</c:v>
                </c:pt>
                <c:pt idx="50">
                  <c:v>11216</c:v>
                </c:pt>
                <c:pt idx="51">
                  <c:v>11011</c:v>
                </c:pt>
                <c:pt idx="52">
                  <c:v>11076</c:v>
                </c:pt>
                <c:pt idx="53">
                  <c:v>10888</c:v>
                </c:pt>
                <c:pt idx="54">
                  <c:v>10913</c:v>
                </c:pt>
                <c:pt idx="55">
                  <c:v>10861</c:v>
                </c:pt>
                <c:pt idx="56">
                  <c:v>10901</c:v>
                </c:pt>
                <c:pt idx="57">
                  <c:v>10753</c:v>
                </c:pt>
                <c:pt idx="58">
                  <c:v>10703</c:v>
                </c:pt>
                <c:pt idx="59">
                  <c:v>10702</c:v>
                </c:pt>
                <c:pt idx="60">
                  <c:v>10653</c:v>
                </c:pt>
                <c:pt idx="61">
                  <c:v>10591</c:v>
                </c:pt>
                <c:pt idx="62">
                  <c:v>10754</c:v>
                </c:pt>
                <c:pt idx="63">
                  <c:v>10519</c:v>
                </c:pt>
                <c:pt idx="64">
                  <c:v>10526</c:v>
                </c:pt>
                <c:pt idx="65">
                  <c:v>10456</c:v>
                </c:pt>
                <c:pt idx="66">
                  <c:v>10477</c:v>
                </c:pt>
                <c:pt idx="67">
                  <c:v>10416</c:v>
                </c:pt>
                <c:pt idx="68">
                  <c:v>10399</c:v>
                </c:pt>
                <c:pt idx="69">
                  <c:v>10432</c:v>
                </c:pt>
                <c:pt idx="70">
                  <c:v>10404</c:v>
                </c:pt>
                <c:pt idx="71">
                  <c:v>10497</c:v>
                </c:pt>
                <c:pt idx="72">
                  <c:v>10494</c:v>
                </c:pt>
                <c:pt idx="73">
                  <c:v>10527</c:v>
                </c:pt>
                <c:pt idx="74">
                  <c:v>10425</c:v>
                </c:pt>
                <c:pt idx="75">
                  <c:v>10516</c:v>
                </c:pt>
                <c:pt idx="76">
                  <c:v>10431</c:v>
                </c:pt>
                <c:pt idx="77">
                  <c:v>10482</c:v>
                </c:pt>
                <c:pt idx="78">
                  <c:v>10519</c:v>
                </c:pt>
                <c:pt idx="79">
                  <c:v>10425</c:v>
                </c:pt>
                <c:pt idx="80">
                  <c:v>10493</c:v>
                </c:pt>
                <c:pt idx="81">
                  <c:v>10354</c:v>
                </c:pt>
                <c:pt idx="82">
                  <c:v>10367</c:v>
                </c:pt>
                <c:pt idx="83">
                  <c:v>10310</c:v>
                </c:pt>
                <c:pt idx="84">
                  <c:v>10351</c:v>
                </c:pt>
                <c:pt idx="85">
                  <c:v>10338</c:v>
                </c:pt>
                <c:pt idx="86">
                  <c:v>10257</c:v>
                </c:pt>
                <c:pt idx="87">
                  <c:v>10311</c:v>
                </c:pt>
                <c:pt idx="88">
                  <c:v>10355</c:v>
                </c:pt>
                <c:pt idx="89">
                  <c:v>10414</c:v>
                </c:pt>
                <c:pt idx="90">
                  <c:v>10228</c:v>
                </c:pt>
                <c:pt idx="91">
                  <c:v>10299</c:v>
                </c:pt>
                <c:pt idx="92">
                  <c:v>10328</c:v>
                </c:pt>
                <c:pt idx="93">
                  <c:v>10247</c:v>
                </c:pt>
                <c:pt idx="94">
                  <c:v>10262</c:v>
                </c:pt>
                <c:pt idx="95">
                  <c:v>10358</c:v>
                </c:pt>
                <c:pt idx="96">
                  <c:v>10319</c:v>
                </c:pt>
                <c:pt idx="97">
                  <c:v>10412</c:v>
                </c:pt>
                <c:pt idx="98">
                  <c:v>10305</c:v>
                </c:pt>
                <c:pt idx="99">
                  <c:v>10455</c:v>
                </c:pt>
                <c:pt idx="100">
                  <c:v>10472</c:v>
                </c:pt>
                <c:pt idx="101">
                  <c:v>10308</c:v>
                </c:pt>
                <c:pt idx="102">
                  <c:v>10405</c:v>
                </c:pt>
                <c:pt idx="103">
                  <c:v>10403</c:v>
                </c:pt>
                <c:pt idx="104">
                  <c:v>10246</c:v>
                </c:pt>
                <c:pt idx="105">
                  <c:v>10339</c:v>
                </c:pt>
                <c:pt idx="106">
                  <c:v>10432</c:v>
                </c:pt>
                <c:pt idx="107">
                  <c:v>10283</c:v>
                </c:pt>
                <c:pt idx="108">
                  <c:v>10301</c:v>
                </c:pt>
                <c:pt idx="109">
                  <c:v>10397</c:v>
                </c:pt>
                <c:pt idx="110">
                  <c:v>10387</c:v>
                </c:pt>
                <c:pt idx="111">
                  <c:v>10333</c:v>
                </c:pt>
                <c:pt idx="112">
                  <c:v>10319</c:v>
                </c:pt>
                <c:pt idx="113">
                  <c:v>10265</c:v>
                </c:pt>
                <c:pt idx="114">
                  <c:v>10138</c:v>
                </c:pt>
                <c:pt idx="115">
                  <c:v>10110</c:v>
                </c:pt>
                <c:pt idx="116">
                  <c:v>10334</c:v>
                </c:pt>
                <c:pt idx="117">
                  <c:v>10262</c:v>
                </c:pt>
                <c:pt idx="118">
                  <c:v>10201</c:v>
                </c:pt>
                <c:pt idx="119">
                  <c:v>10100</c:v>
                </c:pt>
                <c:pt idx="120">
                  <c:v>10091</c:v>
                </c:pt>
                <c:pt idx="121">
                  <c:v>10057</c:v>
                </c:pt>
                <c:pt idx="122">
                  <c:v>10025</c:v>
                </c:pt>
                <c:pt idx="123">
                  <c:v>9965</c:v>
                </c:pt>
                <c:pt idx="124">
                  <c:v>10105</c:v>
                </c:pt>
                <c:pt idx="125">
                  <c:v>10108</c:v>
                </c:pt>
                <c:pt idx="126">
                  <c:v>10136</c:v>
                </c:pt>
                <c:pt idx="127">
                  <c:v>10092</c:v>
                </c:pt>
                <c:pt idx="128">
                  <c:v>10062</c:v>
                </c:pt>
                <c:pt idx="129">
                  <c:v>10055</c:v>
                </c:pt>
                <c:pt idx="130">
                  <c:v>10027</c:v>
                </c:pt>
                <c:pt idx="131">
                  <c:v>10021</c:v>
                </c:pt>
                <c:pt idx="132">
                  <c:v>9806</c:v>
                </c:pt>
                <c:pt idx="133">
                  <c:v>9907</c:v>
                </c:pt>
                <c:pt idx="134">
                  <c:v>9877</c:v>
                </c:pt>
                <c:pt idx="135">
                  <c:v>9802</c:v>
                </c:pt>
                <c:pt idx="136">
                  <c:v>9660</c:v>
                </c:pt>
                <c:pt idx="137">
                  <c:v>9691</c:v>
                </c:pt>
                <c:pt idx="138">
                  <c:v>9583</c:v>
                </c:pt>
                <c:pt idx="139">
                  <c:v>9539</c:v>
                </c:pt>
                <c:pt idx="140">
                  <c:v>9483</c:v>
                </c:pt>
                <c:pt idx="141">
                  <c:v>9431</c:v>
                </c:pt>
                <c:pt idx="142">
                  <c:v>9451</c:v>
                </c:pt>
                <c:pt idx="143">
                  <c:v>9488</c:v>
                </c:pt>
                <c:pt idx="144">
                  <c:v>9459</c:v>
                </c:pt>
                <c:pt idx="145">
                  <c:v>9381</c:v>
                </c:pt>
                <c:pt idx="146">
                  <c:v>9857</c:v>
                </c:pt>
                <c:pt idx="147">
                  <c:v>9706</c:v>
                </c:pt>
                <c:pt idx="148">
                  <c:v>9744</c:v>
                </c:pt>
                <c:pt idx="149">
                  <c:v>9713</c:v>
                </c:pt>
                <c:pt idx="150">
                  <c:v>9700</c:v>
                </c:pt>
                <c:pt idx="151">
                  <c:v>9601</c:v>
                </c:pt>
                <c:pt idx="152">
                  <c:v>9752</c:v>
                </c:pt>
                <c:pt idx="153">
                  <c:v>9860</c:v>
                </c:pt>
                <c:pt idx="154">
                  <c:v>9771</c:v>
                </c:pt>
                <c:pt idx="155">
                  <c:v>9716</c:v>
                </c:pt>
                <c:pt idx="156">
                  <c:v>9576</c:v>
                </c:pt>
                <c:pt idx="157">
                  <c:v>9708</c:v>
                </c:pt>
                <c:pt idx="158">
                  <c:v>9582</c:v>
                </c:pt>
                <c:pt idx="159">
                  <c:v>9716</c:v>
                </c:pt>
                <c:pt idx="160">
                  <c:v>9883</c:v>
                </c:pt>
                <c:pt idx="161">
                  <c:v>9710</c:v>
                </c:pt>
                <c:pt idx="162">
                  <c:v>9590</c:v>
                </c:pt>
                <c:pt idx="163">
                  <c:v>9553</c:v>
                </c:pt>
                <c:pt idx="164">
                  <c:v>9633</c:v>
                </c:pt>
                <c:pt idx="165">
                  <c:v>9753</c:v>
                </c:pt>
                <c:pt idx="166">
                  <c:v>9649</c:v>
                </c:pt>
                <c:pt idx="167">
                  <c:v>9567</c:v>
                </c:pt>
                <c:pt idx="168">
                  <c:v>9841</c:v>
                </c:pt>
                <c:pt idx="169">
                  <c:v>9663</c:v>
                </c:pt>
                <c:pt idx="170">
                  <c:v>9552</c:v>
                </c:pt>
                <c:pt idx="171">
                  <c:v>9632</c:v>
                </c:pt>
                <c:pt idx="172">
                  <c:v>9573</c:v>
                </c:pt>
                <c:pt idx="173">
                  <c:v>9551</c:v>
                </c:pt>
                <c:pt idx="174">
                  <c:v>9741</c:v>
                </c:pt>
                <c:pt idx="175">
                  <c:v>9718</c:v>
                </c:pt>
                <c:pt idx="176">
                  <c:v>9640</c:v>
                </c:pt>
                <c:pt idx="177">
                  <c:v>9555</c:v>
                </c:pt>
                <c:pt idx="178">
                  <c:v>9442</c:v>
                </c:pt>
                <c:pt idx="179">
                  <c:v>9359</c:v>
                </c:pt>
                <c:pt idx="180">
                  <c:v>9756</c:v>
                </c:pt>
                <c:pt idx="181">
                  <c:v>9804</c:v>
                </c:pt>
                <c:pt idx="182">
                  <c:v>9613</c:v>
                </c:pt>
                <c:pt idx="183">
                  <c:v>9618</c:v>
                </c:pt>
                <c:pt idx="184">
                  <c:v>9403</c:v>
                </c:pt>
                <c:pt idx="185">
                  <c:v>9316</c:v>
                </c:pt>
                <c:pt idx="186">
                  <c:v>9252</c:v>
                </c:pt>
                <c:pt idx="187">
                  <c:v>9190</c:v>
                </c:pt>
                <c:pt idx="188">
                  <c:v>9341</c:v>
                </c:pt>
                <c:pt idx="189">
                  <c:v>9228</c:v>
                </c:pt>
                <c:pt idx="190">
                  <c:v>9166</c:v>
                </c:pt>
                <c:pt idx="191">
                  <c:v>9250</c:v>
                </c:pt>
                <c:pt idx="192">
                  <c:v>9314</c:v>
                </c:pt>
                <c:pt idx="193">
                  <c:v>9434</c:v>
                </c:pt>
                <c:pt idx="194">
                  <c:v>9271</c:v>
                </c:pt>
                <c:pt idx="195">
                  <c:v>9141</c:v>
                </c:pt>
                <c:pt idx="196">
                  <c:v>9155</c:v>
                </c:pt>
                <c:pt idx="197">
                  <c:v>9099</c:v>
                </c:pt>
                <c:pt idx="198">
                  <c:v>8990</c:v>
                </c:pt>
                <c:pt idx="199">
                  <c:v>9180</c:v>
                </c:pt>
                <c:pt idx="200">
                  <c:v>9083</c:v>
                </c:pt>
                <c:pt idx="201">
                  <c:v>8815</c:v>
                </c:pt>
                <c:pt idx="202">
                  <c:v>9698</c:v>
                </c:pt>
                <c:pt idx="203">
                  <c:v>8667</c:v>
                </c:pt>
                <c:pt idx="204">
                  <c:v>8700</c:v>
                </c:pt>
                <c:pt idx="205">
                  <c:v>9161</c:v>
                </c:pt>
                <c:pt idx="206">
                  <c:v>8994</c:v>
                </c:pt>
                <c:pt idx="207">
                  <c:v>9182</c:v>
                </c:pt>
                <c:pt idx="208">
                  <c:v>9071</c:v>
                </c:pt>
                <c:pt idx="209">
                  <c:v>8948</c:v>
                </c:pt>
                <c:pt idx="210">
                  <c:v>8863</c:v>
                </c:pt>
                <c:pt idx="211">
                  <c:v>8720</c:v>
                </c:pt>
                <c:pt idx="212">
                  <c:v>8631</c:v>
                </c:pt>
                <c:pt idx="213">
                  <c:v>8547</c:v>
                </c:pt>
                <c:pt idx="214">
                  <c:v>8678</c:v>
                </c:pt>
                <c:pt idx="215">
                  <c:v>8357</c:v>
                </c:pt>
                <c:pt idx="216">
                  <c:v>8375</c:v>
                </c:pt>
                <c:pt idx="217">
                  <c:v>8173</c:v>
                </c:pt>
                <c:pt idx="218">
                  <c:v>8385</c:v>
                </c:pt>
                <c:pt idx="219">
                  <c:v>8284</c:v>
                </c:pt>
                <c:pt idx="220">
                  <c:v>8328</c:v>
                </c:pt>
                <c:pt idx="221">
                  <c:v>8193</c:v>
                </c:pt>
                <c:pt idx="222">
                  <c:v>8027</c:v>
                </c:pt>
                <c:pt idx="223">
                  <c:v>8227</c:v>
                </c:pt>
                <c:pt idx="224">
                  <c:v>8128</c:v>
                </c:pt>
                <c:pt idx="225">
                  <c:v>8002</c:v>
                </c:pt>
                <c:pt idx="226">
                  <c:v>7913</c:v>
                </c:pt>
                <c:pt idx="227">
                  <c:v>7755</c:v>
                </c:pt>
                <c:pt idx="228">
                  <c:v>7639</c:v>
                </c:pt>
                <c:pt idx="229">
                  <c:v>7659</c:v>
                </c:pt>
                <c:pt idx="230">
                  <c:v>7537</c:v>
                </c:pt>
                <c:pt idx="231">
                  <c:v>7368</c:v>
                </c:pt>
                <c:pt idx="232">
                  <c:v>7335</c:v>
                </c:pt>
                <c:pt idx="233">
                  <c:v>7182</c:v>
                </c:pt>
                <c:pt idx="234">
                  <c:v>7317</c:v>
                </c:pt>
                <c:pt idx="235">
                  <c:v>7805</c:v>
                </c:pt>
                <c:pt idx="236">
                  <c:v>7067</c:v>
                </c:pt>
                <c:pt idx="237">
                  <c:v>7270</c:v>
                </c:pt>
                <c:pt idx="238">
                  <c:v>7138</c:v>
                </c:pt>
                <c:pt idx="239">
                  <c:v>7059</c:v>
                </c:pt>
                <c:pt idx="240">
                  <c:v>6919</c:v>
                </c:pt>
                <c:pt idx="241">
                  <c:v>7017</c:v>
                </c:pt>
                <c:pt idx="242">
                  <c:v>6866</c:v>
                </c:pt>
                <c:pt idx="243">
                  <c:v>6878</c:v>
                </c:pt>
                <c:pt idx="244">
                  <c:v>6998</c:v>
                </c:pt>
                <c:pt idx="245">
                  <c:v>6931</c:v>
                </c:pt>
                <c:pt idx="246">
                  <c:v>6830</c:v>
                </c:pt>
                <c:pt idx="247">
                  <c:v>6567</c:v>
                </c:pt>
                <c:pt idx="248">
                  <c:v>6569</c:v>
                </c:pt>
                <c:pt idx="249">
                  <c:v>6444</c:v>
                </c:pt>
                <c:pt idx="250">
                  <c:v>6207</c:v>
                </c:pt>
                <c:pt idx="251">
                  <c:v>6200</c:v>
                </c:pt>
                <c:pt idx="252">
                  <c:v>6155</c:v>
                </c:pt>
                <c:pt idx="253">
                  <c:v>5914</c:v>
                </c:pt>
                <c:pt idx="254">
                  <c:v>5747</c:v>
                </c:pt>
                <c:pt idx="255">
                  <c:v>6128</c:v>
                </c:pt>
                <c:pt idx="256">
                  <c:v>5776</c:v>
                </c:pt>
                <c:pt idx="257">
                  <c:v>5869</c:v>
                </c:pt>
                <c:pt idx="258">
                  <c:v>6670</c:v>
                </c:pt>
                <c:pt idx="259">
                  <c:v>5694</c:v>
                </c:pt>
                <c:pt idx="260">
                  <c:v>5886</c:v>
                </c:pt>
                <c:pt idx="261">
                  <c:v>5753</c:v>
                </c:pt>
                <c:pt idx="262">
                  <c:v>5613</c:v>
                </c:pt>
                <c:pt idx="263">
                  <c:v>5577</c:v>
                </c:pt>
                <c:pt idx="264">
                  <c:v>5517</c:v>
                </c:pt>
                <c:pt idx="265">
                  <c:v>5416</c:v>
                </c:pt>
                <c:pt idx="266">
                  <c:v>5349</c:v>
                </c:pt>
                <c:pt idx="267">
                  <c:v>5338</c:v>
                </c:pt>
                <c:pt idx="268">
                  <c:v>5183</c:v>
                </c:pt>
                <c:pt idx="269">
                  <c:v>5021</c:v>
                </c:pt>
                <c:pt idx="270">
                  <c:v>5127</c:v>
                </c:pt>
                <c:pt idx="271">
                  <c:v>5072</c:v>
                </c:pt>
                <c:pt idx="272">
                  <c:v>4845</c:v>
                </c:pt>
                <c:pt idx="273">
                  <c:v>4697</c:v>
                </c:pt>
                <c:pt idx="274">
                  <c:v>4682</c:v>
                </c:pt>
                <c:pt idx="275">
                  <c:v>4551</c:v>
                </c:pt>
                <c:pt idx="276">
                  <c:v>4582</c:v>
                </c:pt>
                <c:pt idx="277">
                  <c:v>4269</c:v>
                </c:pt>
                <c:pt idx="278">
                  <c:v>4395</c:v>
                </c:pt>
                <c:pt idx="279">
                  <c:v>4391</c:v>
                </c:pt>
                <c:pt idx="280">
                  <c:v>4784</c:v>
                </c:pt>
                <c:pt idx="281">
                  <c:v>4662</c:v>
                </c:pt>
                <c:pt idx="282">
                  <c:v>4496</c:v>
                </c:pt>
                <c:pt idx="283">
                  <c:v>4378</c:v>
                </c:pt>
                <c:pt idx="284">
                  <c:v>4408</c:v>
                </c:pt>
                <c:pt idx="285">
                  <c:v>4327</c:v>
                </c:pt>
                <c:pt idx="286">
                  <c:v>4307</c:v>
                </c:pt>
                <c:pt idx="287">
                  <c:v>4131</c:v>
                </c:pt>
                <c:pt idx="288">
                  <c:v>4105</c:v>
                </c:pt>
                <c:pt idx="289">
                  <c:v>4047</c:v>
                </c:pt>
                <c:pt idx="290">
                  <c:v>4146</c:v>
                </c:pt>
                <c:pt idx="291">
                  <c:v>4272</c:v>
                </c:pt>
                <c:pt idx="292">
                  <c:v>4278</c:v>
                </c:pt>
                <c:pt idx="293">
                  <c:v>4514</c:v>
                </c:pt>
                <c:pt idx="294">
                  <c:v>4210</c:v>
                </c:pt>
                <c:pt idx="295">
                  <c:v>4214</c:v>
                </c:pt>
                <c:pt idx="296">
                  <c:v>4337</c:v>
                </c:pt>
                <c:pt idx="297">
                  <c:v>4584</c:v>
                </c:pt>
                <c:pt idx="298">
                  <c:v>4235</c:v>
                </c:pt>
                <c:pt idx="299">
                  <c:v>4292</c:v>
                </c:pt>
                <c:pt idx="300">
                  <c:v>4054</c:v>
                </c:pt>
                <c:pt idx="301">
                  <c:v>4000</c:v>
                </c:pt>
                <c:pt idx="302">
                  <c:v>4320</c:v>
                </c:pt>
                <c:pt idx="303">
                  <c:v>3940</c:v>
                </c:pt>
                <c:pt idx="304">
                  <c:v>3806</c:v>
                </c:pt>
                <c:pt idx="305">
                  <c:v>3878</c:v>
                </c:pt>
                <c:pt idx="306">
                  <c:v>4487</c:v>
                </c:pt>
                <c:pt idx="307">
                  <c:v>3895</c:v>
                </c:pt>
                <c:pt idx="308">
                  <c:v>3781</c:v>
                </c:pt>
                <c:pt idx="309">
                  <c:v>4088</c:v>
                </c:pt>
                <c:pt idx="310">
                  <c:v>3816</c:v>
                </c:pt>
                <c:pt idx="311">
                  <c:v>3716</c:v>
                </c:pt>
                <c:pt idx="312">
                  <c:v>3678</c:v>
                </c:pt>
                <c:pt idx="313">
                  <c:v>3590</c:v>
                </c:pt>
                <c:pt idx="314">
                  <c:v>3520</c:v>
                </c:pt>
                <c:pt idx="315">
                  <c:v>3476</c:v>
                </c:pt>
                <c:pt idx="316">
                  <c:v>3331</c:v>
                </c:pt>
                <c:pt idx="317">
                  <c:v>3362</c:v>
                </c:pt>
                <c:pt idx="318">
                  <c:v>3307</c:v>
                </c:pt>
                <c:pt idx="319">
                  <c:v>3358</c:v>
                </c:pt>
                <c:pt idx="320">
                  <c:v>3267</c:v>
                </c:pt>
                <c:pt idx="321">
                  <c:v>3219</c:v>
                </c:pt>
                <c:pt idx="322">
                  <c:v>3139</c:v>
                </c:pt>
                <c:pt idx="323">
                  <c:v>3147</c:v>
                </c:pt>
                <c:pt idx="324">
                  <c:v>3133</c:v>
                </c:pt>
                <c:pt idx="325">
                  <c:v>3263</c:v>
                </c:pt>
                <c:pt idx="326">
                  <c:v>3161</c:v>
                </c:pt>
                <c:pt idx="327">
                  <c:v>3148</c:v>
                </c:pt>
                <c:pt idx="328">
                  <c:v>3080</c:v>
                </c:pt>
                <c:pt idx="329">
                  <c:v>3134</c:v>
                </c:pt>
                <c:pt idx="330">
                  <c:v>2965</c:v>
                </c:pt>
                <c:pt idx="331">
                  <c:v>3276</c:v>
                </c:pt>
                <c:pt idx="332">
                  <c:v>2903</c:v>
                </c:pt>
                <c:pt idx="333">
                  <c:v>2846</c:v>
                </c:pt>
                <c:pt idx="334">
                  <c:v>2803</c:v>
                </c:pt>
                <c:pt idx="335">
                  <c:v>2822</c:v>
                </c:pt>
                <c:pt idx="336">
                  <c:v>2645</c:v>
                </c:pt>
                <c:pt idx="337">
                  <c:v>2598</c:v>
                </c:pt>
                <c:pt idx="338">
                  <c:v>2576</c:v>
                </c:pt>
                <c:pt idx="339">
                  <c:v>2696</c:v>
                </c:pt>
                <c:pt idx="340">
                  <c:v>2549</c:v>
                </c:pt>
                <c:pt idx="341">
                  <c:v>2570</c:v>
                </c:pt>
                <c:pt idx="342">
                  <c:v>2504</c:v>
                </c:pt>
                <c:pt idx="343">
                  <c:v>2437</c:v>
                </c:pt>
                <c:pt idx="344">
                  <c:v>2480</c:v>
                </c:pt>
                <c:pt idx="345">
                  <c:v>2473</c:v>
                </c:pt>
                <c:pt idx="346">
                  <c:v>2366</c:v>
                </c:pt>
                <c:pt idx="347">
                  <c:v>2264</c:v>
                </c:pt>
                <c:pt idx="348">
                  <c:v>2247</c:v>
                </c:pt>
                <c:pt idx="349">
                  <c:v>2293</c:v>
                </c:pt>
                <c:pt idx="350">
                  <c:v>2179</c:v>
                </c:pt>
                <c:pt idx="351">
                  <c:v>2157</c:v>
                </c:pt>
                <c:pt idx="352">
                  <c:v>2151</c:v>
                </c:pt>
                <c:pt idx="353">
                  <c:v>2080</c:v>
                </c:pt>
                <c:pt idx="354">
                  <c:v>2071</c:v>
                </c:pt>
                <c:pt idx="355">
                  <c:v>2059</c:v>
                </c:pt>
                <c:pt idx="356">
                  <c:v>2033</c:v>
                </c:pt>
                <c:pt idx="357">
                  <c:v>2095</c:v>
                </c:pt>
                <c:pt idx="358">
                  <c:v>2061</c:v>
                </c:pt>
                <c:pt idx="359">
                  <c:v>2094</c:v>
                </c:pt>
                <c:pt idx="360">
                  <c:v>2111</c:v>
                </c:pt>
                <c:pt idx="361">
                  <c:v>2116</c:v>
                </c:pt>
                <c:pt idx="362">
                  <c:v>2087</c:v>
                </c:pt>
                <c:pt idx="363">
                  <c:v>2122</c:v>
                </c:pt>
                <c:pt idx="364">
                  <c:v>2039</c:v>
                </c:pt>
                <c:pt idx="365">
                  <c:v>2016</c:v>
                </c:pt>
                <c:pt idx="366">
                  <c:v>2006</c:v>
                </c:pt>
                <c:pt idx="367">
                  <c:v>1972</c:v>
                </c:pt>
                <c:pt idx="368">
                  <c:v>1979</c:v>
                </c:pt>
                <c:pt idx="369">
                  <c:v>1913</c:v>
                </c:pt>
                <c:pt idx="370">
                  <c:v>1886</c:v>
                </c:pt>
                <c:pt idx="371">
                  <c:v>1884</c:v>
                </c:pt>
                <c:pt idx="372">
                  <c:v>1837</c:v>
                </c:pt>
                <c:pt idx="373">
                  <c:v>1846</c:v>
                </c:pt>
                <c:pt idx="374">
                  <c:v>1810</c:v>
                </c:pt>
                <c:pt idx="375">
                  <c:v>1791</c:v>
                </c:pt>
                <c:pt idx="376">
                  <c:v>1665</c:v>
                </c:pt>
                <c:pt idx="377">
                  <c:v>1808</c:v>
                </c:pt>
                <c:pt idx="378">
                  <c:v>1613</c:v>
                </c:pt>
                <c:pt idx="379">
                  <c:v>1592</c:v>
                </c:pt>
                <c:pt idx="380">
                  <c:v>1531</c:v>
                </c:pt>
                <c:pt idx="381">
                  <c:v>1563</c:v>
                </c:pt>
                <c:pt idx="382">
                  <c:v>1522</c:v>
                </c:pt>
                <c:pt idx="383">
                  <c:v>1515</c:v>
                </c:pt>
                <c:pt idx="384">
                  <c:v>1489</c:v>
                </c:pt>
                <c:pt idx="385">
                  <c:v>1457</c:v>
                </c:pt>
                <c:pt idx="386">
                  <c:v>1398</c:v>
                </c:pt>
                <c:pt idx="387">
                  <c:v>1364</c:v>
                </c:pt>
                <c:pt idx="388">
                  <c:v>1400</c:v>
                </c:pt>
                <c:pt idx="389">
                  <c:v>1368</c:v>
                </c:pt>
                <c:pt idx="390">
                  <c:v>1331</c:v>
                </c:pt>
                <c:pt idx="391">
                  <c:v>1282</c:v>
                </c:pt>
                <c:pt idx="392">
                  <c:v>1292</c:v>
                </c:pt>
                <c:pt idx="393">
                  <c:v>1301</c:v>
                </c:pt>
                <c:pt idx="394">
                  <c:v>1218</c:v>
                </c:pt>
                <c:pt idx="395">
                  <c:v>1234</c:v>
                </c:pt>
                <c:pt idx="396">
                  <c:v>1259</c:v>
                </c:pt>
                <c:pt idx="397">
                  <c:v>1240</c:v>
                </c:pt>
                <c:pt idx="398">
                  <c:v>1206</c:v>
                </c:pt>
                <c:pt idx="399">
                  <c:v>1188</c:v>
                </c:pt>
                <c:pt idx="400">
                  <c:v>1201</c:v>
                </c:pt>
                <c:pt idx="401">
                  <c:v>1195</c:v>
                </c:pt>
                <c:pt idx="402">
                  <c:v>1191</c:v>
                </c:pt>
                <c:pt idx="403">
                  <c:v>1186</c:v>
                </c:pt>
                <c:pt idx="404">
                  <c:v>1225</c:v>
                </c:pt>
                <c:pt idx="405">
                  <c:v>1249</c:v>
                </c:pt>
                <c:pt idx="406">
                  <c:v>1212</c:v>
                </c:pt>
                <c:pt idx="407">
                  <c:v>1218</c:v>
                </c:pt>
                <c:pt idx="408">
                  <c:v>1200</c:v>
                </c:pt>
                <c:pt idx="409">
                  <c:v>1153</c:v>
                </c:pt>
                <c:pt idx="410">
                  <c:v>1156</c:v>
                </c:pt>
                <c:pt idx="411">
                  <c:v>1170</c:v>
                </c:pt>
                <c:pt idx="412">
                  <c:v>1149</c:v>
                </c:pt>
                <c:pt idx="413">
                  <c:v>1108</c:v>
                </c:pt>
                <c:pt idx="414">
                  <c:v>1130</c:v>
                </c:pt>
                <c:pt idx="415">
                  <c:v>1155</c:v>
                </c:pt>
                <c:pt idx="416">
                  <c:v>1139</c:v>
                </c:pt>
                <c:pt idx="417">
                  <c:v>1105</c:v>
                </c:pt>
                <c:pt idx="418">
                  <c:v>1091</c:v>
                </c:pt>
                <c:pt idx="419">
                  <c:v>1091</c:v>
                </c:pt>
                <c:pt idx="420">
                  <c:v>1078</c:v>
                </c:pt>
                <c:pt idx="421">
                  <c:v>1056</c:v>
                </c:pt>
                <c:pt idx="422">
                  <c:v>1054</c:v>
                </c:pt>
                <c:pt idx="423">
                  <c:v>1076</c:v>
                </c:pt>
                <c:pt idx="424">
                  <c:v>1019</c:v>
                </c:pt>
                <c:pt idx="425">
                  <c:v>1000</c:v>
                </c:pt>
                <c:pt idx="426">
                  <c:v>991</c:v>
                </c:pt>
                <c:pt idx="427">
                  <c:v>994</c:v>
                </c:pt>
                <c:pt idx="428">
                  <c:v>935</c:v>
                </c:pt>
                <c:pt idx="429">
                  <c:v>926</c:v>
                </c:pt>
                <c:pt idx="430">
                  <c:v>911</c:v>
                </c:pt>
                <c:pt idx="431">
                  <c:v>905</c:v>
                </c:pt>
                <c:pt idx="432">
                  <c:v>891</c:v>
                </c:pt>
                <c:pt idx="433">
                  <c:v>868</c:v>
                </c:pt>
                <c:pt idx="434">
                  <c:v>850</c:v>
                </c:pt>
                <c:pt idx="435">
                  <c:v>818</c:v>
                </c:pt>
                <c:pt idx="436">
                  <c:v>806</c:v>
                </c:pt>
                <c:pt idx="437">
                  <c:v>795</c:v>
                </c:pt>
                <c:pt idx="438">
                  <c:v>768</c:v>
                </c:pt>
                <c:pt idx="439">
                  <c:v>762</c:v>
                </c:pt>
                <c:pt idx="440">
                  <c:v>739</c:v>
                </c:pt>
                <c:pt idx="441">
                  <c:v>786</c:v>
                </c:pt>
                <c:pt idx="442">
                  <c:v>731</c:v>
                </c:pt>
                <c:pt idx="443">
                  <c:v>702</c:v>
                </c:pt>
                <c:pt idx="444">
                  <c:v>713</c:v>
                </c:pt>
                <c:pt idx="445">
                  <c:v>713</c:v>
                </c:pt>
                <c:pt idx="446">
                  <c:v>706</c:v>
                </c:pt>
                <c:pt idx="447">
                  <c:v>694</c:v>
                </c:pt>
                <c:pt idx="448">
                  <c:v>685</c:v>
                </c:pt>
                <c:pt idx="449">
                  <c:v>674</c:v>
                </c:pt>
                <c:pt idx="450">
                  <c:v>667</c:v>
                </c:pt>
                <c:pt idx="451">
                  <c:v>701</c:v>
                </c:pt>
                <c:pt idx="452">
                  <c:v>687</c:v>
                </c:pt>
                <c:pt idx="453">
                  <c:v>698</c:v>
                </c:pt>
                <c:pt idx="454">
                  <c:v>705</c:v>
                </c:pt>
                <c:pt idx="455">
                  <c:v>690</c:v>
                </c:pt>
                <c:pt idx="456">
                  <c:v>668</c:v>
                </c:pt>
                <c:pt idx="457">
                  <c:v>664</c:v>
                </c:pt>
                <c:pt idx="458">
                  <c:v>669</c:v>
                </c:pt>
                <c:pt idx="459">
                  <c:v>652</c:v>
                </c:pt>
                <c:pt idx="460">
                  <c:v>662</c:v>
                </c:pt>
                <c:pt idx="461">
                  <c:v>644</c:v>
                </c:pt>
                <c:pt idx="462">
                  <c:v>656</c:v>
                </c:pt>
                <c:pt idx="463">
                  <c:v>642</c:v>
                </c:pt>
                <c:pt idx="464">
                  <c:v>637</c:v>
                </c:pt>
                <c:pt idx="465">
                  <c:v>636</c:v>
                </c:pt>
                <c:pt idx="466">
                  <c:v>654</c:v>
                </c:pt>
                <c:pt idx="467">
                  <c:v>638</c:v>
                </c:pt>
                <c:pt idx="468">
                  <c:v>624</c:v>
                </c:pt>
                <c:pt idx="469">
                  <c:v>622</c:v>
                </c:pt>
                <c:pt idx="47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93-4201-A123-0822EE658A86}"/>
            </c:ext>
          </c:extLst>
        </c:ser>
        <c:ser>
          <c:idx val="6"/>
          <c:order val="6"/>
          <c:tx>
            <c:strRef>
              <c:f>RawData!$H$2</c:f>
              <c:strCache>
                <c:ptCount val="1"/>
                <c:pt idx="0">
                  <c:v>T-0082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RawData!$H$3:$H$473</c:f>
              <c:numCache>
                <c:formatCode>General</c:formatCode>
                <c:ptCount val="471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267</c:v>
                </c:pt>
                <c:pt idx="14">
                  <c:v>2451</c:v>
                </c:pt>
                <c:pt idx="15">
                  <c:v>11537</c:v>
                </c:pt>
                <c:pt idx="16">
                  <c:v>13216</c:v>
                </c:pt>
                <c:pt idx="17">
                  <c:v>12756</c:v>
                </c:pt>
                <c:pt idx="18">
                  <c:v>12518</c:v>
                </c:pt>
                <c:pt idx="19">
                  <c:v>12171</c:v>
                </c:pt>
                <c:pt idx="20">
                  <c:v>11821</c:v>
                </c:pt>
                <c:pt idx="21">
                  <c:v>11773</c:v>
                </c:pt>
                <c:pt idx="22">
                  <c:v>11444</c:v>
                </c:pt>
                <c:pt idx="23">
                  <c:v>11425</c:v>
                </c:pt>
                <c:pt idx="24">
                  <c:v>11278</c:v>
                </c:pt>
                <c:pt idx="25">
                  <c:v>10980</c:v>
                </c:pt>
                <c:pt idx="26">
                  <c:v>10890</c:v>
                </c:pt>
                <c:pt idx="27">
                  <c:v>10728</c:v>
                </c:pt>
                <c:pt idx="28">
                  <c:v>10673</c:v>
                </c:pt>
                <c:pt idx="29">
                  <c:v>10506</c:v>
                </c:pt>
                <c:pt idx="30">
                  <c:v>10500</c:v>
                </c:pt>
                <c:pt idx="31">
                  <c:v>10416</c:v>
                </c:pt>
                <c:pt idx="32">
                  <c:v>10288</c:v>
                </c:pt>
                <c:pt idx="33">
                  <c:v>10260</c:v>
                </c:pt>
                <c:pt idx="34">
                  <c:v>10257</c:v>
                </c:pt>
                <c:pt idx="35">
                  <c:v>10161</c:v>
                </c:pt>
                <c:pt idx="36">
                  <c:v>10190</c:v>
                </c:pt>
                <c:pt idx="37">
                  <c:v>9983</c:v>
                </c:pt>
                <c:pt idx="38">
                  <c:v>9908</c:v>
                </c:pt>
                <c:pt idx="39">
                  <c:v>9848</c:v>
                </c:pt>
                <c:pt idx="40">
                  <c:v>10016</c:v>
                </c:pt>
                <c:pt idx="41">
                  <c:v>10040</c:v>
                </c:pt>
                <c:pt idx="42">
                  <c:v>10009</c:v>
                </c:pt>
                <c:pt idx="43">
                  <c:v>9944</c:v>
                </c:pt>
                <c:pt idx="44">
                  <c:v>9802</c:v>
                </c:pt>
                <c:pt idx="45">
                  <c:v>9701</c:v>
                </c:pt>
                <c:pt idx="46">
                  <c:v>9704</c:v>
                </c:pt>
                <c:pt idx="47">
                  <c:v>9609</c:v>
                </c:pt>
                <c:pt idx="48">
                  <c:v>9593</c:v>
                </c:pt>
                <c:pt idx="49">
                  <c:v>9676</c:v>
                </c:pt>
                <c:pt idx="50">
                  <c:v>9565</c:v>
                </c:pt>
                <c:pt idx="51">
                  <c:v>9610</c:v>
                </c:pt>
                <c:pt idx="52">
                  <c:v>9480</c:v>
                </c:pt>
                <c:pt idx="53">
                  <c:v>9535</c:v>
                </c:pt>
                <c:pt idx="54">
                  <c:v>9608</c:v>
                </c:pt>
                <c:pt idx="55">
                  <c:v>9624</c:v>
                </c:pt>
                <c:pt idx="56">
                  <c:v>9529</c:v>
                </c:pt>
                <c:pt idx="57">
                  <c:v>9461</c:v>
                </c:pt>
                <c:pt idx="58">
                  <c:v>9398</c:v>
                </c:pt>
                <c:pt idx="59">
                  <c:v>9339</c:v>
                </c:pt>
                <c:pt idx="60">
                  <c:v>9294</c:v>
                </c:pt>
                <c:pt idx="61">
                  <c:v>9353</c:v>
                </c:pt>
                <c:pt idx="62">
                  <c:v>9372</c:v>
                </c:pt>
                <c:pt idx="63">
                  <c:v>9297</c:v>
                </c:pt>
                <c:pt idx="64">
                  <c:v>9143</c:v>
                </c:pt>
                <c:pt idx="65">
                  <c:v>9292</c:v>
                </c:pt>
                <c:pt idx="66">
                  <c:v>9169</c:v>
                </c:pt>
                <c:pt idx="67">
                  <c:v>9207</c:v>
                </c:pt>
                <c:pt idx="68">
                  <c:v>9159</c:v>
                </c:pt>
                <c:pt idx="69">
                  <c:v>9695</c:v>
                </c:pt>
                <c:pt idx="70">
                  <c:v>9242</c:v>
                </c:pt>
                <c:pt idx="71">
                  <c:v>9127</c:v>
                </c:pt>
                <c:pt idx="72">
                  <c:v>9197</c:v>
                </c:pt>
                <c:pt idx="73">
                  <c:v>9071</c:v>
                </c:pt>
                <c:pt idx="74">
                  <c:v>9136</c:v>
                </c:pt>
                <c:pt idx="75">
                  <c:v>9087</c:v>
                </c:pt>
                <c:pt idx="76">
                  <c:v>9226</c:v>
                </c:pt>
                <c:pt idx="77">
                  <c:v>9094</c:v>
                </c:pt>
                <c:pt idx="78">
                  <c:v>9259</c:v>
                </c:pt>
                <c:pt idx="79">
                  <c:v>9522</c:v>
                </c:pt>
                <c:pt idx="80">
                  <c:v>9260</c:v>
                </c:pt>
                <c:pt idx="81">
                  <c:v>9177</c:v>
                </c:pt>
                <c:pt idx="82">
                  <c:v>9165</c:v>
                </c:pt>
                <c:pt idx="83">
                  <c:v>9069</c:v>
                </c:pt>
                <c:pt idx="84">
                  <c:v>9115</c:v>
                </c:pt>
                <c:pt idx="85">
                  <c:v>9167</c:v>
                </c:pt>
                <c:pt idx="86">
                  <c:v>9036</c:v>
                </c:pt>
                <c:pt idx="87">
                  <c:v>9116</c:v>
                </c:pt>
                <c:pt idx="88">
                  <c:v>9130</c:v>
                </c:pt>
                <c:pt idx="89">
                  <c:v>9150</c:v>
                </c:pt>
                <c:pt idx="90">
                  <c:v>9001</c:v>
                </c:pt>
                <c:pt idx="91">
                  <c:v>9171</c:v>
                </c:pt>
                <c:pt idx="92">
                  <c:v>9164</c:v>
                </c:pt>
                <c:pt idx="93">
                  <c:v>9104</c:v>
                </c:pt>
                <c:pt idx="94">
                  <c:v>9005</c:v>
                </c:pt>
                <c:pt idx="95">
                  <c:v>9025</c:v>
                </c:pt>
                <c:pt idx="96">
                  <c:v>9028</c:v>
                </c:pt>
                <c:pt idx="97">
                  <c:v>9128</c:v>
                </c:pt>
                <c:pt idx="98">
                  <c:v>9091</c:v>
                </c:pt>
                <c:pt idx="99">
                  <c:v>9033</c:v>
                </c:pt>
                <c:pt idx="100">
                  <c:v>9044</c:v>
                </c:pt>
                <c:pt idx="101">
                  <c:v>9105</c:v>
                </c:pt>
                <c:pt idx="102">
                  <c:v>9068</c:v>
                </c:pt>
                <c:pt idx="103">
                  <c:v>9115</c:v>
                </c:pt>
                <c:pt idx="104">
                  <c:v>9048</c:v>
                </c:pt>
                <c:pt idx="105">
                  <c:v>8901</c:v>
                </c:pt>
                <c:pt idx="106">
                  <c:v>8967</c:v>
                </c:pt>
                <c:pt idx="107">
                  <c:v>9017</c:v>
                </c:pt>
                <c:pt idx="108">
                  <c:v>8817</c:v>
                </c:pt>
                <c:pt idx="109">
                  <c:v>9108</c:v>
                </c:pt>
                <c:pt idx="110">
                  <c:v>8835</c:v>
                </c:pt>
                <c:pt idx="111">
                  <c:v>8835</c:v>
                </c:pt>
                <c:pt idx="112">
                  <c:v>8975</c:v>
                </c:pt>
                <c:pt idx="113">
                  <c:v>8970</c:v>
                </c:pt>
                <c:pt idx="114">
                  <c:v>9045</c:v>
                </c:pt>
                <c:pt idx="115">
                  <c:v>8990</c:v>
                </c:pt>
                <c:pt idx="116">
                  <c:v>9030</c:v>
                </c:pt>
                <c:pt idx="117">
                  <c:v>8913</c:v>
                </c:pt>
                <c:pt idx="118">
                  <c:v>8981</c:v>
                </c:pt>
                <c:pt idx="119">
                  <c:v>9097</c:v>
                </c:pt>
                <c:pt idx="120">
                  <c:v>9105</c:v>
                </c:pt>
                <c:pt idx="121">
                  <c:v>9058</c:v>
                </c:pt>
                <c:pt idx="122">
                  <c:v>9111</c:v>
                </c:pt>
                <c:pt idx="123">
                  <c:v>9071</c:v>
                </c:pt>
                <c:pt idx="124">
                  <c:v>9085</c:v>
                </c:pt>
                <c:pt idx="125">
                  <c:v>9165</c:v>
                </c:pt>
                <c:pt idx="126">
                  <c:v>9096</c:v>
                </c:pt>
                <c:pt idx="127">
                  <c:v>9033</c:v>
                </c:pt>
                <c:pt idx="128">
                  <c:v>8987</c:v>
                </c:pt>
                <c:pt idx="129">
                  <c:v>9053</c:v>
                </c:pt>
                <c:pt idx="130">
                  <c:v>8928</c:v>
                </c:pt>
                <c:pt idx="131">
                  <c:v>9101</c:v>
                </c:pt>
                <c:pt idx="132">
                  <c:v>9006</c:v>
                </c:pt>
                <c:pt idx="133">
                  <c:v>8905</c:v>
                </c:pt>
                <c:pt idx="134">
                  <c:v>8931</c:v>
                </c:pt>
                <c:pt idx="135">
                  <c:v>9059</c:v>
                </c:pt>
                <c:pt idx="136">
                  <c:v>8915</c:v>
                </c:pt>
                <c:pt idx="137">
                  <c:v>8913</c:v>
                </c:pt>
                <c:pt idx="138">
                  <c:v>9011</c:v>
                </c:pt>
                <c:pt idx="139">
                  <c:v>8884</c:v>
                </c:pt>
                <c:pt idx="140">
                  <c:v>8808</c:v>
                </c:pt>
                <c:pt idx="141">
                  <c:v>8848</c:v>
                </c:pt>
                <c:pt idx="142">
                  <c:v>8862</c:v>
                </c:pt>
                <c:pt idx="143">
                  <c:v>8882</c:v>
                </c:pt>
                <c:pt idx="144">
                  <c:v>8733</c:v>
                </c:pt>
                <c:pt idx="145">
                  <c:v>8722</c:v>
                </c:pt>
                <c:pt idx="146">
                  <c:v>8716</c:v>
                </c:pt>
                <c:pt idx="147">
                  <c:v>8627</c:v>
                </c:pt>
                <c:pt idx="148">
                  <c:v>8713</c:v>
                </c:pt>
                <c:pt idx="149">
                  <c:v>8626</c:v>
                </c:pt>
                <c:pt idx="150">
                  <c:v>8850</c:v>
                </c:pt>
                <c:pt idx="151">
                  <c:v>8816</c:v>
                </c:pt>
                <c:pt idx="152">
                  <c:v>8755</c:v>
                </c:pt>
                <c:pt idx="153">
                  <c:v>8655</c:v>
                </c:pt>
                <c:pt idx="154">
                  <c:v>8732</c:v>
                </c:pt>
                <c:pt idx="155">
                  <c:v>8822</c:v>
                </c:pt>
                <c:pt idx="156">
                  <c:v>8775</c:v>
                </c:pt>
                <c:pt idx="157">
                  <c:v>8768</c:v>
                </c:pt>
                <c:pt idx="158">
                  <c:v>8803</c:v>
                </c:pt>
                <c:pt idx="159">
                  <c:v>8671</c:v>
                </c:pt>
                <c:pt idx="160">
                  <c:v>8706</c:v>
                </c:pt>
                <c:pt idx="161">
                  <c:v>8713</c:v>
                </c:pt>
                <c:pt idx="162">
                  <c:v>8602</c:v>
                </c:pt>
                <c:pt idx="163">
                  <c:v>8705</c:v>
                </c:pt>
                <c:pt idx="164">
                  <c:v>8613</c:v>
                </c:pt>
                <c:pt idx="165">
                  <c:v>8702</c:v>
                </c:pt>
                <c:pt idx="166">
                  <c:v>8785</c:v>
                </c:pt>
                <c:pt idx="167">
                  <c:v>8623</c:v>
                </c:pt>
                <c:pt idx="168">
                  <c:v>8564</c:v>
                </c:pt>
                <c:pt idx="169">
                  <c:v>8667</c:v>
                </c:pt>
                <c:pt idx="170">
                  <c:v>8846</c:v>
                </c:pt>
                <c:pt idx="171">
                  <c:v>8825</c:v>
                </c:pt>
                <c:pt idx="172">
                  <c:v>8693</c:v>
                </c:pt>
                <c:pt idx="173">
                  <c:v>8642</c:v>
                </c:pt>
                <c:pt idx="174">
                  <c:v>8561</c:v>
                </c:pt>
                <c:pt idx="175">
                  <c:v>8947</c:v>
                </c:pt>
                <c:pt idx="176">
                  <c:v>8812</c:v>
                </c:pt>
                <c:pt idx="177">
                  <c:v>8841</c:v>
                </c:pt>
                <c:pt idx="178">
                  <c:v>8570</c:v>
                </c:pt>
                <c:pt idx="179">
                  <c:v>8368</c:v>
                </c:pt>
                <c:pt idx="180">
                  <c:v>8499</c:v>
                </c:pt>
                <c:pt idx="181">
                  <c:v>8409</c:v>
                </c:pt>
                <c:pt idx="182">
                  <c:v>8350</c:v>
                </c:pt>
                <c:pt idx="183">
                  <c:v>8288</c:v>
                </c:pt>
                <c:pt idx="184">
                  <c:v>8261</c:v>
                </c:pt>
                <c:pt idx="185">
                  <c:v>8452</c:v>
                </c:pt>
                <c:pt idx="186">
                  <c:v>8348</c:v>
                </c:pt>
                <c:pt idx="187">
                  <c:v>8253</c:v>
                </c:pt>
                <c:pt idx="188">
                  <c:v>8127</c:v>
                </c:pt>
                <c:pt idx="189">
                  <c:v>8312</c:v>
                </c:pt>
                <c:pt idx="190">
                  <c:v>8284</c:v>
                </c:pt>
                <c:pt idx="191">
                  <c:v>8329</c:v>
                </c:pt>
                <c:pt idx="192">
                  <c:v>8268</c:v>
                </c:pt>
                <c:pt idx="193">
                  <c:v>8277</c:v>
                </c:pt>
                <c:pt idx="194">
                  <c:v>8172</c:v>
                </c:pt>
                <c:pt idx="195">
                  <c:v>8105</c:v>
                </c:pt>
                <c:pt idx="196">
                  <c:v>8283</c:v>
                </c:pt>
                <c:pt idx="197">
                  <c:v>8246</c:v>
                </c:pt>
                <c:pt idx="198">
                  <c:v>8170</c:v>
                </c:pt>
                <c:pt idx="199">
                  <c:v>8183</c:v>
                </c:pt>
                <c:pt idx="200">
                  <c:v>8055</c:v>
                </c:pt>
                <c:pt idx="201">
                  <c:v>8046</c:v>
                </c:pt>
                <c:pt idx="202">
                  <c:v>8067</c:v>
                </c:pt>
                <c:pt idx="203">
                  <c:v>7990</c:v>
                </c:pt>
                <c:pt idx="204">
                  <c:v>7997</c:v>
                </c:pt>
                <c:pt idx="205">
                  <c:v>8061</c:v>
                </c:pt>
                <c:pt idx="206">
                  <c:v>8080</c:v>
                </c:pt>
                <c:pt idx="207">
                  <c:v>8119</c:v>
                </c:pt>
                <c:pt idx="208">
                  <c:v>8125</c:v>
                </c:pt>
                <c:pt idx="209">
                  <c:v>8112</c:v>
                </c:pt>
                <c:pt idx="210">
                  <c:v>8163</c:v>
                </c:pt>
                <c:pt idx="211">
                  <c:v>8010</c:v>
                </c:pt>
                <c:pt idx="212">
                  <c:v>7963</c:v>
                </c:pt>
                <c:pt idx="213">
                  <c:v>7947</c:v>
                </c:pt>
                <c:pt idx="214">
                  <c:v>7803</c:v>
                </c:pt>
                <c:pt idx="215">
                  <c:v>7909</c:v>
                </c:pt>
                <c:pt idx="216">
                  <c:v>8072</c:v>
                </c:pt>
                <c:pt idx="217">
                  <c:v>7981</c:v>
                </c:pt>
                <c:pt idx="218">
                  <c:v>7880</c:v>
                </c:pt>
                <c:pt idx="219">
                  <c:v>7914</c:v>
                </c:pt>
                <c:pt idx="220">
                  <c:v>7862</c:v>
                </c:pt>
                <c:pt idx="221">
                  <c:v>7792</c:v>
                </c:pt>
                <c:pt idx="222">
                  <c:v>7630</c:v>
                </c:pt>
                <c:pt idx="223">
                  <c:v>7542</c:v>
                </c:pt>
                <c:pt idx="224">
                  <c:v>7443</c:v>
                </c:pt>
                <c:pt idx="225">
                  <c:v>7684</c:v>
                </c:pt>
                <c:pt idx="226">
                  <c:v>7800</c:v>
                </c:pt>
                <c:pt idx="227">
                  <c:v>7782</c:v>
                </c:pt>
                <c:pt idx="228">
                  <c:v>7930</c:v>
                </c:pt>
                <c:pt idx="229">
                  <c:v>7787</c:v>
                </c:pt>
                <c:pt idx="230">
                  <c:v>7745</c:v>
                </c:pt>
                <c:pt idx="231">
                  <c:v>7674</c:v>
                </c:pt>
                <c:pt idx="232">
                  <c:v>7679</c:v>
                </c:pt>
                <c:pt idx="233">
                  <c:v>7583</c:v>
                </c:pt>
                <c:pt idx="234">
                  <c:v>7509</c:v>
                </c:pt>
                <c:pt idx="235">
                  <c:v>7616</c:v>
                </c:pt>
                <c:pt idx="236">
                  <c:v>7536</c:v>
                </c:pt>
                <c:pt idx="237">
                  <c:v>7372</c:v>
                </c:pt>
                <c:pt idx="238">
                  <c:v>7245</c:v>
                </c:pt>
                <c:pt idx="239">
                  <c:v>7181</c:v>
                </c:pt>
                <c:pt idx="240">
                  <c:v>7165</c:v>
                </c:pt>
                <c:pt idx="241">
                  <c:v>7151</c:v>
                </c:pt>
                <c:pt idx="242">
                  <c:v>7164</c:v>
                </c:pt>
                <c:pt idx="243">
                  <c:v>7072</c:v>
                </c:pt>
                <c:pt idx="244">
                  <c:v>7397</c:v>
                </c:pt>
                <c:pt idx="245">
                  <c:v>7485</c:v>
                </c:pt>
                <c:pt idx="246">
                  <c:v>7161</c:v>
                </c:pt>
                <c:pt idx="247">
                  <c:v>7155</c:v>
                </c:pt>
                <c:pt idx="248">
                  <c:v>7072</c:v>
                </c:pt>
                <c:pt idx="249">
                  <c:v>6969</c:v>
                </c:pt>
                <c:pt idx="250">
                  <c:v>6973</c:v>
                </c:pt>
                <c:pt idx="251">
                  <c:v>7018</c:v>
                </c:pt>
                <c:pt idx="252">
                  <c:v>6892</c:v>
                </c:pt>
                <c:pt idx="253">
                  <c:v>7068</c:v>
                </c:pt>
                <c:pt idx="254">
                  <c:v>6943</c:v>
                </c:pt>
                <c:pt idx="255">
                  <c:v>6873</c:v>
                </c:pt>
                <c:pt idx="256">
                  <c:v>6847</c:v>
                </c:pt>
                <c:pt idx="257">
                  <c:v>7012</c:v>
                </c:pt>
                <c:pt idx="258">
                  <c:v>6893</c:v>
                </c:pt>
                <c:pt idx="259">
                  <c:v>6867</c:v>
                </c:pt>
                <c:pt idx="260">
                  <c:v>6963</c:v>
                </c:pt>
                <c:pt idx="261">
                  <c:v>6895</c:v>
                </c:pt>
                <c:pt idx="262">
                  <c:v>6846</c:v>
                </c:pt>
                <c:pt idx="263">
                  <c:v>6881</c:v>
                </c:pt>
                <c:pt idx="264">
                  <c:v>6842</c:v>
                </c:pt>
                <c:pt idx="265">
                  <c:v>6900</c:v>
                </c:pt>
                <c:pt idx="266">
                  <c:v>6777</c:v>
                </c:pt>
                <c:pt idx="267">
                  <c:v>6669</c:v>
                </c:pt>
                <c:pt idx="268">
                  <c:v>6722</c:v>
                </c:pt>
                <c:pt idx="269">
                  <c:v>6559</c:v>
                </c:pt>
                <c:pt idx="270">
                  <c:v>6711</c:v>
                </c:pt>
                <c:pt idx="271">
                  <c:v>6422</c:v>
                </c:pt>
                <c:pt idx="272">
                  <c:v>6451</c:v>
                </c:pt>
                <c:pt idx="273">
                  <c:v>6622</c:v>
                </c:pt>
                <c:pt idx="274">
                  <c:v>6660</c:v>
                </c:pt>
                <c:pt idx="275">
                  <c:v>6447</c:v>
                </c:pt>
                <c:pt idx="276">
                  <c:v>6684</c:v>
                </c:pt>
                <c:pt idx="277">
                  <c:v>6711</c:v>
                </c:pt>
                <c:pt idx="278">
                  <c:v>6648</c:v>
                </c:pt>
                <c:pt idx="279">
                  <c:v>6530</c:v>
                </c:pt>
                <c:pt idx="280">
                  <c:v>6413</c:v>
                </c:pt>
                <c:pt idx="281">
                  <c:v>6320</c:v>
                </c:pt>
                <c:pt idx="282">
                  <c:v>6413</c:v>
                </c:pt>
                <c:pt idx="283">
                  <c:v>6422</c:v>
                </c:pt>
                <c:pt idx="284">
                  <c:v>6372</c:v>
                </c:pt>
                <c:pt idx="285">
                  <c:v>6276</c:v>
                </c:pt>
                <c:pt idx="286">
                  <c:v>6272</c:v>
                </c:pt>
                <c:pt idx="287">
                  <c:v>6261</c:v>
                </c:pt>
                <c:pt idx="288">
                  <c:v>6190</c:v>
                </c:pt>
                <c:pt idx="289">
                  <c:v>6034</c:v>
                </c:pt>
                <c:pt idx="290">
                  <c:v>5977</c:v>
                </c:pt>
                <c:pt idx="291">
                  <c:v>5821</c:v>
                </c:pt>
                <c:pt idx="292">
                  <c:v>6011</c:v>
                </c:pt>
                <c:pt idx="293">
                  <c:v>6022</c:v>
                </c:pt>
                <c:pt idx="294">
                  <c:v>6031</c:v>
                </c:pt>
                <c:pt idx="295">
                  <c:v>5893</c:v>
                </c:pt>
                <c:pt idx="296">
                  <c:v>5799</c:v>
                </c:pt>
                <c:pt idx="297">
                  <c:v>5717</c:v>
                </c:pt>
                <c:pt idx="298">
                  <c:v>5603</c:v>
                </c:pt>
                <c:pt idx="299">
                  <c:v>5538</c:v>
                </c:pt>
                <c:pt idx="300">
                  <c:v>5509</c:v>
                </c:pt>
                <c:pt idx="301">
                  <c:v>5418</c:v>
                </c:pt>
                <c:pt idx="302">
                  <c:v>5312</c:v>
                </c:pt>
                <c:pt idx="303">
                  <c:v>5597</c:v>
                </c:pt>
                <c:pt idx="304">
                  <c:v>5439</c:v>
                </c:pt>
                <c:pt idx="305">
                  <c:v>5276</c:v>
                </c:pt>
                <c:pt idx="306">
                  <c:v>5173</c:v>
                </c:pt>
                <c:pt idx="307">
                  <c:v>5181</c:v>
                </c:pt>
                <c:pt idx="308">
                  <c:v>5017</c:v>
                </c:pt>
                <c:pt idx="309">
                  <c:v>4911</c:v>
                </c:pt>
                <c:pt idx="310">
                  <c:v>4814</c:v>
                </c:pt>
                <c:pt idx="311">
                  <c:v>4762</c:v>
                </c:pt>
                <c:pt idx="312">
                  <c:v>4604</c:v>
                </c:pt>
                <c:pt idx="313">
                  <c:v>5060</c:v>
                </c:pt>
                <c:pt idx="314">
                  <c:v>5315</c:v>
                </c:pt>
                <c:pt idx="315">
                  <c:v>4742</c:v>
                </c:pt>
                <c:pt idx="316">
                  <c:v>4692</c:v>
                </c:pt>
                <c:pt idx="317">
                  <c:v>4571</c:v>
                </c:pt>
                <c:pt idx="318">
                  <c:v>4511</c:v>
                </c:pt>
                <c:pt idx="319">
                  <c:v>4786</c:v>
                </c:pt>
                <c:pt idx="320">
                  <c:v>4311</c:v>
                </c:pt>
                <c:pt idx="321">
                  <c:v>4351</c:v>
                </c:pt>
                <c:pt idx="322">
                  <c:v>4267</c:v>
                </c:pt>
                <c:pt idx="323">
                  <c:v>4325</c:v>
                </c:pt>
                <c:pt idx="324">
                  <c:v>4246</c:v>
                </c:pt>
                <c:pt idx="325">
                  <c:v>4559</c:v>
                </c:pt>
                <c:pt idx="326">
                  <c:v>4469</c:v>
                </c:pt>
                <c:pt idx="327">
                  <c:v>4286</c:v>
                </c:pt>
                <c:pt idx="328">
                  <c:v>4320</c:v>
                </c:pt>
                <c:pt idx="329">
                  <c:v>4197</c:v>
                </c:pt>
                <c:pt idx="330">
                  <c:v>4012</c:v>
                </c:pt>
                <c:pt idx="331">
                  <c:v>3923</c:v>
                </c:pt>
                <c:pt idx="332">
                  <c:v>3929</c:v>
                </c:pt>
                <c:pt idx="333">
                  <c:v>3775</c:v>
                </c:pt>
                <c:pt idx="334">
                  <c:v>3851</c:v>
                </c:pt>
                <c:pt idx="335">
                  <c:v>3655</c:v>
                </c:pt>
                <c:pt idx="336">
                  <c:v>3553</c:v>
                </c:pt>
                <c:pt idx="337">
                  <c:v>3475</c:v>
                </c:pt>
                <c:pt idx="338">
                  <c:v>4663</c:v>
                </c:pt>
                <c:pt idx="339">
                  <c:v>3811</c:v>
                </c:pt>
                <c:pt idx="340">
                  <c:v>3804</c:v>
                </c:pt>
                <c:pt idx="341">
                  <c:v>3240</c:v>
                </c:pt>
                <c:pt idx="342">
                  <c:v>3235</c:v>
                </c:pt>
                <c:pt idx="343">
                  <c:v>3194</c:v>
                </c:pt>
                <c:pt idx="344">
                  <c:v>3664</c:v>
                </c:pt>
                <c:pt idx="345">
                  <c:v>3294</c:v>
                </c:pt>
                <c:pt idx="346">
                  <c:v>3336</c:v>
                </c:pt>
                <c:pt idx="347">
                  <c:v>3147</c:v>
                </c:pt>
                <c:pt idx="348">
                  <c:v>3088</c:v>
                </c:pt>
                <c:pt idx="349">
                  <c:v>3586</c:v>
                </c:pt>
                <c:pt idx="350">
                  <c:v>3044</c:v>
                </c:pt>
                <c:pt idx="351">
                  <c:v>2946</c:v>
                </c:pt>
                <c:pt idx="352">
                  <c:v>3074</c:v>
                </c:pt>
                <c:pt idx="353">
                  <c:v>2863</c:v>
                </c:pt>
                <c:pt idx="354">
                  <c:v>2767</c:v>
                </c:pt>
                <c:pt idx="355">
                  <c:v>2733</c:v>
                </c:pt>
                <c:pt idx="356">
                  <c:v>2669</c:v>
                </c:pt>
                <c:pt idx="357">
                  <c:v>2598</c:v>
                </c:pt>
                <c:pt idx="358">
                  <c:v>2550</c:v>
                </c:pt>
                <c:pt idx="359">
                  <c:v>2610</c:v>
                </c:pt>
                <c:pt idx="360">
                  <c:v>2437</c:v>
                </c:pt>
                <c:pt idx="361">
                  <c:v>2395</c:v>
                </c:pt>
                <c:pt idx="362">
                  <c:v>2344</c:v>
                </c:pt>
                <c:pt idx="363">
                  <c:v>2266</c:v>
                </c:pt>
                <c:pt idx="364">
                  <c:v>2198</c:v>
                </c:pt>
                <c:pt idx="365">
                  <c:v>2267</c:v>
                </c:pt>
                <c:pt idx="366">
                  <c:v>3660</c:v>
                </c:pt>
                <c:pt idx="367">
                  <c:v>2150</c:v>
                </c:pt>
                <c:pt idx="368">
                  <c:v>2045</c:v>
                </c:pt>
                <c:pt idx="369">
                  <c:v>2106</c:v>
                </c:pt>
                <c:pt idx="370">
                  <c:v>2061</c:v>
                </c:pt>
                <c:pt idx="371">
                  <c:v>2303</c:v>
                </c:pt>
                <c:pt idx="372">
                  <c:v>2136</c:v>
                </c:pt>
                <c:pt idx="373">
                  <c:v>2495</c:v>
                </c:pt>
                <c:pt idx="374">
                  <c:v>2262</c:v>
                </c:pt>
                <c:pt idx="375">
                  <c:v>1977</c:v>
                </c:pt>
                <c:pt idx="376">
                  <c:v>1920</c:v>
                </c:pt>
                <c:pt idx="377">
                  <c:v>1920</c:v>
                </c:pt>
                <c:pt idx="378">
                  <c:v>1940</c:v>
                </c:pt>
                <c:pt idx="379">
                  <c:v>2279</c:v>
                </c:pt>
                <c:pt idx="380">
                  <c:v>1857</c:v>
                </c:pt>
                <c:pt idx="381">
                  <c:v>1812</c:v>
                </c:pt>
                <c:pt idx="382">
                  <c:v>1806</c:v>
                </c:pt>
                <c:pt idx="383">
                  <c:v>1811</c:v>
                </c:pt>
                <c:pt idx="384">
                  <c:v>2481</c:v>
                </c:pt>
                <c:pt idx="385">
                  <c:v>1776</c:v>
                </c:pt>
                <c:pt idx="386">
                  <c:v>1877</c:v>
                </c:pt>
                <c:pt idx="387">
                  <c:v>1690</c:v>
                </c:pt>
                <c:pt idx="388">
                  <c:v>1978</c:v>
                </c:pt>
                <c:pt idx="389">
                  <c:v>1737</c:v>
                </c:pt>
                <c:pt idx="390">
                  <c:v>1729</c:v>
                </c:pt>
                <c:pt idx="391">
                  <c:v>1704</c:v>
                </c:pt>
                <c:pt idx="392">
                  <c:v>1696</c:v>
                </c:pt>
                <c:pt idx="393">
                  <c:v>1667</c:v>
                </c:pt>
                <c:pt idx="394">
                  <c:v>1587</c:v>
                </c:pt>
                <c:pt idx="395">
                  <c:v>1632</c:v>
                </c:pt>
                <c:pt idx="396">
                  <c:v>1618</c:v>
                </c:pt>
                <c:pt idx="397">
                  <c:v>1542</c:v>
                </c:pt>
                <c:pt idx="398">
                  <c:v>1503</c:v>
                </c:pt>
                <c:pt idx="399">
                  <c:v>1508</c:v>
                </c:pt>
                <c:pt idx="400">
                  <c:v>1645</c:v>
                </c:pt>
                <c:pt idx="401">
                  <c:v>1505</c:v>
                </c:pt>
                <c:pt idx="402">
                  <c:v>1555</c:v>
                </c:pt>
                <c:pt idx="403">
                  <c:v>1458</c:v>
                </c:pt>
                <c:pt idx="404">
                  <c:v>1531</c:v>
                </c:pt>
                <c:pt idx="405">
                  <c:v>1478</c:v>
                </c:pt>
                <c:pt idx="406">
                  <c:v>1588</c:v>
                </c:pt>
                <c:pt idx="407">
                  <c:v>1570</c:v>
                </c:pt>
                <c:pt idx="408">
                  <c:v>1632</c:v>
                </c:pt>
                <c:pt idx="409">
                  <c:v>1516</c:v>
                </c:pt>
                <c:pt idx="410">
                  <c:v>1591</c:v>
                </c:pt>
                <c:pt idx="411">
                  <c:v>1516</c:v>
                </c:pt>
                <c:pt idx="412">
                  <c:v>1535</c:v>
                </c:pt>
                <c:pt idx="413">
                  <c:v>1423</c:v>
                </c:pt>
                <c:pt idx="414">
                  <c:v>1427</c:v>
                </c:pt>
                <c:pt idx="415">
                  <c:v>1337</c:v>
                </c:pt>
                <c:pt idx="416">
                  <c:v>1307</c:v>
                </c:pt>
                <c:pt idx="417">
                  <c:v>1230</c:v>
                </c:pt>
                <c:pt idx="418">
                  <c:v>1256</c:v>
                </c:pt>
                <c:pt idx="419">
                  <c:v>1171</c:v>
                </c:pt>
                <c:pt idx="420">
                  <c:v>1198</c:v>
                </c:pt>
                <c:pt idx="421">
                  <c:v>1150</c:v>
                </c:pt>
                <c:pt idx="422">
                  <c:v>1163</c:v>
                </c:pt>
                <c:pt idx="423">
                  <c:v>1169</c:v>
                </c:pt>
                <c:pt idx="424">
                  <c:v>1164</c:v>
                </c:pt>
                <c:pt idx="425">
                  <c:v>1108</c:v>
                </c:pt>
                <c:pt idx="426">
                  <c:v>1141</c:v>
                </c:pt>
                <c:pt idx="427">
                  <c:v>1117</c:v>
                </c:pt>
                <c:pt idx="428">
                  <c:v>1102</c:v>
                </c:pt>
                <c:pt idx="429">
                  <c:v>1147</c:v>
                </c:pt>
                <c:pt idx="430">
                  <c:v>1135</c:v>
                </c:pt>
                <c:pt idx="431">
                  <c:v>1447</c:v>
                </c:pt>
                <c:pt idx="432">
                  <c:v>1121</c:v>
                </c:pt>
                <c:pt idx="433">
                  <c:v>1106</c:v>
                </c:pt>
                <c:pt idx="434">
                  <c:v>1082</c:v>
                </c:pt>
                <c:pt idx="435">
                  <c:v>1089</c:v>
                </c:pt>
                <c:pt idx="436">
                  <c:v>1094</c:v>
                </c:pt>
                <c:pt idx="437">
                  <c:v>1032</c:v>
                </c:pt>
                <c:pt idx="438">
                  <c:v>985</c:v>
                </c:pt>
                <c:pt idx="439">
                  <c:v>979</c:v>
                </c:pt>
                <c:pt idx="440">
                  <c:v>959</c:v>
                </c:pt>
                <c:pt idx="441">
                  <c:v>932</c:v>
                </c:pt>
                <c:pt idx="442">
                  <c:v>965</c:v>
                </c:pt>
                <c:pt idx="443">
                  <c:v>921</c:v>
                </c:pt>
                <c:pt idx="444">
                  <c:v>880</c:v>
                </c:pt>
                <c:pt idx="445">
                  <c:v>866</c:v>
                </c:pt>
                <c:pt idx="446">
                  <c:v>851</c:v>
                </c:pt>
                <c:pt idx="447">
                  <c:v>842</c:v>
                </c:pt>
                <c:pt idx="448">
                  <c:v>855</c:v>
                </c:pt>
                <c:pt idx="449">
                  <c:v>831</c:v>
                </c:pt>
                <c:pt idx="450">
                  <c:v>822</c:v>
                </c:pt>
                <c:pt idx="451">
                  <c:v>809</c:v>
                </c:pt>
                <c:pt idx="452">
                  <c:v>879</c:v>
                </c:pt>
                <c:pt idx="453">
                  <c:v>786</c:v>
                </c:pt>
                <c:pt idx="454">
                  <c:v>778</c:v>
                </c:pt>
                <c:pt idx="455">
                  <c:v>751</c:v>
                </c:pt>
                <c:pt idx="456">
                  <c:v>770</c:v>
                </c:pt>
                <c:pt idx="457">
                  <c:v>777</c:v>
                </c:pt>
                <c:pt idx="458">
                  <c:v>769</c:v>
                </c:pt>
                <c:pt idx="459">
                  <c:v>744</c:v>
                </c:pt>
                <c:pt idx="460">
                  <c:v>739</c:v>
                </c:pt>
                <c:pt idx="461">
                  <c:v>742</c:v>
                </c:pt>
                <c:pt idx="462">
                  <c:v>772</c:v>
                </c:pt>
                <c:pt idx="463">
                  <c:v>785</c:v>
                </c:pt>
                <c:pt idx="464">
                  <c:v>742</c:v>
                </c:pt>
                <c:pt idx="465">
                  <c:v>745</c:v>
                </c:pt>
                <c:pt idx="466">
                  <c:v>746</c:v>
                </c:pt>
                <c:pt idx="467">
                  <c:v>734</c:v>
                </c:pt>
                <c:pt idx="468">
                  <c:v>741</c:v>
                </c:pt>
                <c:pt idx="469">
                  <c:v>698</c:v>
                </c:pt>
                <c:pt idx="470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93-4201-A123-0822EE658A86}"/>
            </c:ext>
          </c:extLst>
        </c:ser>
        <c:ser>
          <c:idx val="7"/>
          <c:order val="7"/>
          <c:tx>
            <c:strRef>
              <c:f>RawData!$I$2</c:f>
              <c:strCache>
                <c:ptCount val="1"/>
                <c:pt idx="0">
                  <c:v>T-0082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RawData!$I$3:$I$473</c:f>
              <c:numCache>
                <c:formatCode>General</c:formatCode>
                <c:ptCount val="471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25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25</c:v>
                </c:pt>
                <c:pt idx="14">
                  <c:v>27</c:v>
                </c:pt>
                <c:pt idx="15">
                  <c:v>24</c:v>
                </c:pt>
                <c:pt idx="16">
                  <c:v>27</c:v>
                </c:pt>
                <c:pt idx="17">
                  <c:v>611</c:v>
                </c:pt>
                <c:pt idx="18">
                  <c:v>7240</c:v>
                </c:pt>
                <c:pt idx="19">
                  <c:v>13895</c:v>
                </c:pt>
                <c:pt idx="20">
                  <c:v>13751</c:v>
                </c:pt>
                <c:pt idx="21">
                  <c:v>13711</c:v>
                </c:pt>
                <c:pt idx="22">
                  <c:v>13409</c:v>
                </c:pt>
                <c:pt idx="23">
                  <c:v>13370</c:v>
                </c:pt>
                <c:pt idx="24">
                  <c:v>13360</c:v>
                </c:pt>
                <c:pt idx="25">
                  <c:v>13157</c:v>
                </c:pt>
                <c:pt idx="26">
                  <c:v>13029</c:v>
                </c:pt>
                <c:pt idx="27">
                  <c:v>12769</c:v>
                </c:pt>
                <c:pt idx="28">
                  <c:v>12662</c:v>
                </c:pt>
                <c:pt idx="29">
                  <c:v>12588</c:v>
                </c:pt>
                <c:pt idx="30">
                  <c:v>12549</c:v>
                </c:pt>
                <c:pt idx="31">
                  <c:v>12357</c:v>
                </c:pt>
                <c:pt idx="32">
                  <c:v>12388</c:v>
                </c:pt>
                <c:pt idx="33">
                  <c:v>12293</c:v>
                </c:pt>
                <c:pt idx="34">
                  <c:v>12124</c:v>
                </c:pt>
                <c:pt idx="35">
                  <c:v>12126</c:v>
                </c:pt>
                <c:pt idx="36">
                  <c:v>12000</c:v>
                </c:pt>
                <c:pt idx="37">
                  <c:v>11960</c:v>
                </c:pt>
                <c:pt idx="38">
                  <c:v>12019</c:v>
                </c:pt>
                <c:pt idx="39">
                  <c:v>11798</c:v>
                </c:pt>
                <c:pt idx="40">
                  <c:v>11718</c:v>
                </c:pt>
                <c:pt idx="41">
                  <c:v>11788</c:v>
                </c:pt>
                <c:pt idx="42">
                  <c:v>11569</c:v>
                </c:pt>
                <c:pt idx="43">
                  <c:v>11393</c:v>
                </c:pt>
                <c:pt idx="44">
                  <c:v>11504</c:v>
                </c:pt>
                <c:pt idx="45">
                  <c:v>11408</c:v>
                </c:pt>
                <c:pt idx="46">
                  <c:v>11367</c:v>
                </c:pt>
                <c:pt idx="47">
                  <c:v>11198</c:v>
                </c:pt>
                <c:pt idx="48">
                  <c:v>11192</c:v>
                </c:pt>
                <c:pt idx="49">
                  <c:v>11256</c:v>
                </c:pt>
                <c:pt idx="50">
                  <c:v>11059</c:v>
                </c:pt>
                <c:pt idx="51">
                  <c:v>10959</c:v>
                </c:pt>
                <c:pt idx="52">
                  <c:v>11000</c:v>
                </c:pt>
                <c:pt idx="53">
                  <c:v>10796</c:v>
                </c:pt>
                <c:pt idx="54">
                  <c:v>10700</c:v>
                </c:pt>
                <c:pt idx="55">
                  <c:v>10629</c:v>
                </c:pt>
                <c:pt idx="56">
                  <c:v>10653</c:v>
                </c:pt>
                <c:pt idx="57">
                  <c:v>10515</c:v>
                </c:pt>
                <c:pt idx="58">
                  <c:v>10649</c:v>
                </c:pt>
                <c:pt idx="59">
                  <c:v>10709</c:v>
                </c:pt>
                <c:pt idx="60">
                  <c:v>10573</c:v>
                </c:pt>
                <c:pt idx="61">
                  <c:v>10531</c:v>
                </c:pt>
                <c:pt idx="62">
                  <c:v>10658</c:v>
                </c:pt>
                <c:pt idx="63">
                  <c:v>10523</c:v>
                </c:pt>
                <c:pt idx="64">
                  <c:v>10489</c:v>
                </c:pt>
                <c:pt idx="65">
                  <c:v>10568</c:v>
                </c:pt>
                <c:pt idx="66">
                  <c:v>10474</c:v>
                </c:pt>
                <c:pt idx="67">
                  <c:v>10677</c:v>
                </c:pt>
                <c:pt idx="68">
                  <c:v>10578</c:v>
                </c:pt>
                <c:pt idx="69">
                  <c:v>10606</c:v>
                </c:pt>
                <c:pt idx="70">
                  <c:v>10600</c:v>
                </c:pt>
                <c:pt idx="71">
                  <c:v>10463</c:v>
                </c:pt>
                <c:pt idx="72">
                  <c:v>10504</c:v>
                </c:pt>
                <c:pt idx="73">
                  <c:v>10421</c:v>
                </c:pt>
                <c:pt idx="74">
                  <c:v>10450</c:v>
                </c:pt>
                <c:pt idx="75">
                  <c:v>10643</c:v>
                </c:pt>
                <c:pt idx="76">
                  <c:v>10395</c:v>
                </c:pt>
                <c:pt idx="77">
                  <c:v>10531</c:v>
                </c:pt>
                <c:pt idx="78">
                  <c:v>10440</c:v>
                </c:pt>
                <c:pt idx="79">
                  <c:v>10197</c:v>
                </c:pt>
                <c:pt idx="80">
                  <c:v>10362</c:v>
                </c:pt>
                <c:pt idx="81">
                  <c:v>10355</c:v>
                </c:pt>
                <c:pt idx="82">
                  <c:v>10393</c:v>
                </c:pt>
                <c:pt idx="83">
                  <c:v>10251</c:v>
                </c:pt>
                <c:pt idx="84">
                  <c:v>10346</c:v>
                </c:pt>
                <c:pt idx="85">
                  <c:v>10402</c:v>
                </c:pt>
                <c:pt idx="86">
                  <c:v>10313</c:v>
                </c:pt>
                <c:pt idx="87">
                  <c:v>10352</c:v>
                </c:pt>
                <c:pt idx="88">
                  <c:v>10294</c:v>
                </c:pt>
                <c:pt idx="89">
                  <c:v>10351</c:v>
                </c:pt>
                <c:pt idx="90">
                  <c:v>10208</c:v>
                </c:pt>
                <c:pt idx="91">
                  <c:v>10216</c:v>
                </c:pt>
                <c:pt idx="92">
                  <c:v>10319</c:v>
                </c:pt>
                <c:pt idx="93">
                  <c:v>10140</c:v>
                </c:pt>
                <c:pt idx="94">
                  <c:v>10134</c:v>
                </c:pt>
                <c:pt idx="95">
                  <c:v>9935</c:v>
                </c:pt>
                <c:pt idx="96">
                  <c:v>10014</c:v>
                </c:pt>
                <c:pt idx="97">
                  <c:v>10023</c:v>
                </c:pt>
                <c:pt idx="98">
                  <c:v>9977</c:v>
                </c:pt>
                <c:pt idx="99">
                  <c:v>9862</c:v>
                </c:pt>
                <c:pt idx="100">
                  <c:v>9859</c:v>
                </c:pt>
                <c:pt idx="101">
                  <c:v>9798</c:v>
                </c:pt>
                <c:pt idx="102">
                  <c:v>9855</c:v>
                </c:pt>
                <c:pt idx="103">
                  <c:v>9691</c:v>
                </c:pt>
                <c:pt idx="104">
                  <c:v>9742</c:v>
                </c:pt>
                <c:pt idx="105">
                  <c:v>9671</c:v>
                </c:pt>
                <c:pt idx="106">
                  <c:v>9674</c:v>
                </c:pt>
                <c:pt idx="107">
                  <c:v>9725</c:v>
                </c:pt>
                <c:pt idx="108">
                  <c:v>9700</c:v>
                </c:pt>
                <c:pt idx="109">
                  <c:v>9609</c:v>
                </c:pt>
                <c:pt idx="110">
                  <c:v>9586</c:v>
                </c:pt>
                <c:pt idx="111">
                  <c:v>9564</c:v>
                </c:pt>
                <c:pt idx="112">
                  <c:v>9646</c:v>
                </c:pt>
                <c:pt idx="113">
                  <c:v>9546</c:v>
                </c:pt>
                <c:pt idx="114">
                  <c:v>9573</c:v>
                </c:pt>
                <c:pt idx="115">
                  <c:v>9482</c:v>
                </c:pt>
                <c:pt idx="116">
                  <c:v>9621</c:v>
                </c:pt>
                <c:pt idx="117">
                  <c:v>9686</c:v>
                </c:pt>
                <c:pt idx="118">
                  <c:v>9921</c:v>
                </c:pt>
                <c:pt idx="119">
                  <c:v>9754</c:v>
                </c:pt>
                <c:pt idx="120">
                  <c:v>9668</c:v>
                </c:pt>
                <c:pt idx="121">
                  <c:v>9527</c:v>
                </c:pt>
                <c:pt idx="122">
                  <c:v>9570</c:v>
                </c:pt>
                <c:pt idx="123">
                  <c:v>9566</c:v>
                </c:pt>
                <c:pt idx="124">
                  <c:v>9538</c:v>
                </c:pt>
                <c:pt idx="125">
                  <c:v>9537</c:v>
                </c:pt>
                <c:pt idx="126">
                  <c:v>9601</c:v>
                </c:pt>
                <c:pt idx="127">
                  <c:v>9597</c:v>
                </c:pt>
                <c:pt idx="128">
                  <c:v>9683</c:v>
                </c:pt>
                <c:pt idx="129">
                  <c:v>9499</c:v>
                </c:pt>
                <c:pt idx="130">
                  <c:v>9522</c:v>
                </c:pt>
                <c:pt idx="131">
                  <c:v>9540</c:v>
                </c:pt>
                <c:pt idx="132">
                  <c:v>9618</c:v>
                </c:pt>
                <c:pt idx="133">
                  <c:v>9581</c:v>
                </c:pt>
                <c:pt idx="134">
                  <c:v>9594</c:v>
                </c:pt>
                <c:pt idx="135">
                  <c:v>9442</c:v>
                </c:pt>
                <c:pt idx="136">
                  <c:v>9460</c:v>
                </c:pt>
                <c:pt idx="137">
                  <c:v>9643</c:v>
                </c:pt>
                <c:pt idx="138">
                  <c:v>9590</c:v>
                </c:pt>
                <c:pt idx="139">
                  <c:v>9503</c:v>
                </c:pt>
                <c:pt idx="140">
                  <c:v>9569</c:v>
                </c:pt>
                <c:pt idx="141">
                  <c:v>9475</c:v>
                </c:pt>
                <c:pt idx="142">
                  <c:v>9428</c:v>
                </c:pt>
                <c:pt idx="143">
                  <c:v>9374</c:v>
                </c:pt>
                <c:pt idx="144">
                  <c:v>9344</c:v>
                </c:pt>
                <c:pt idx="145">
                  <c:v>9415</c:v>
                </c:pt>
                <c:pt idx="146">
                  <c:v>9487</c:v>
                </c:pt>
                <c:pt idx="147">
                  <c:v>9451</c:v>
                </c:pt>
                <c:pt idx="148">
                  <c:v>9245</c:v>
                </c:pt>
                <c:pt idx="149">
                  <c:v>9611</c:v>
                </c:pt>
                <c:pt idx="150">
                  <c:v>9346</c:v>
                </c:pt>
                <c:pt idx="151">
                  <c:v>9291</c:v>
                </c:pt>
                <c:pt idx="152">
                  <c:v>9262</c:v>
                </c:pt>
                <c:pt idx="153">
                  <c:v>9226</c:v>
                </c:pt>
                <c:pt idx="154">
                  <c:v>9165</c:v>
                </c:pt>
                <c:pt idx="155">
                  <c:v>9232</c:v>
                </c:pt>
                <c:pt idx="156">
                  <c:v>9291</c:v>
                </c:pt>
                <c:pt idx="157">
                  <c:v>9113</c:v>
                </c:pt>
                <c:pt idx="158">
                  <c:v>8890</c:v>
                </c:pt>
                <c:pt idx="159">
                  <c:v>8892</c:v>
                </c:pt>
                <c:pt idx="160">
                  <c:v>8837</c:v>
                </c:pt>
                <c:pt idx="161">
                  <c:v>8902</c:v>
                </c:pt>
                <c:pt idx="162">
                  <c:v>8895</c:v>
                </c:pt>
                <c:pt idx="163">
                  <c:v>8811</c:v>
                </c:pt>
                <c:pt idx="164">
                  <c:v>8772</c:v>
                </c:pt>
                <c:pt idx="165">
                  <c:v>8929</c:v>
                </c:pt>
                <c:pt idx="166">
                  <c:v>8956</c:v>
                </c:pt>
                <c:pt idx="167">
                  <c:v>8853</c:v>
                </c:pt>
                <c:pt idx="168">
                  <c:v>8808</c:v>
                </c:pt>
                <c:pt idx="169">
                  <c:v>8814</c:v>
                </c:pt>
                <c:pt idx="170">
                  <c:v>8803</c:v>
                </c:pt>
                <c:pt idx="171">
                  <c:v>8971</c:v>
                </c:pt>
                <c:pt idx="172">
                  <c:v>8869</c:v>
                </c:pt>
                <c:pt idx="173">
                  <c:v>8972</c:v>
                </c:pt>
                <c:pt idx="174">
                  <c:v>8893</c:v>
                </c:pt>
                <c:pt idx="175">
                  <c:v>8787</c:v>
                </c:pt>
                <c:pt idx="176">
                  <c:v>8566</c:v>
                </c:pt>
                <c:pt idx="177">
                  <c:v>8768</c:v>
                </c:pt>
                <c:pt idx="178">
                  <c:v>8866</c:v>
                </c:pt>
                <c:pt idx="179">
                  <c:v>8861</c:v>
                </c:pt>
                <c:pt idx="180">
                  <c:v>8762</c:v>
                </c:pt>
                <c:pt idx="181">
                  <c:v>8770</c:v>
                </c:pt>
                <c:pt idx="182">
                  <c:v>8571</c:v>
                </c:pt>
                <c:pt idx="183">
                  <c:v>8560</c:v>
                </c:pt>
                <c:pt idx="184">
                  <c:v>8451</c:v>
                </c:pt>
                <c:pt idx="185">
                  <c:v>8359</c:v>
                </c:pt>
                <c:pt idx="186">
                  <c:v>8704</c:v>
                </c:pt>
                <c:pt idx="187">
                  <c:v>8641</c:v>
                </c:pt>
                <c:pt idx="188">
                  <c:v>8550</c:v>
                </c:pt>
                <c:pt idx="189">
                  <c:v>8526</c:v>
                </c:pt>
                <c:pt idx="190">
                  <c:v>8458</c:v>
                </c:pt>
                <c:pt idx="191">
                  <c:v>8602</c:v>
                </c:pt>
                <c:pt idx="192">
                  <c:v>8576</c:v>
                </c:pt>
                <c:pt idx="193">
                  <c:v>8619</c:v>
                </c:pt>
                <c:pt idx="194">
                  <c:v>8511</c:v>
                </c:pt>
                <c:pt idx="195">
                  <c:v>8402</c:v>
                </c:pt>
                <c:pt idx="196">
                  <c:v>8310</c:v>
                </c:pt>
                <c:pt idx="197">
                  <c:v>8462</c:v>
                </c:pt>
                <c:pt idx="198">
                  <c:v>8287</c:v>
                </c:pt>
                <c:pt idx="199">
                  <c:v>8269</c:v>
                </c:pt>
                <c:pt idx="200">
                  <c:v>8177</c:v>
                </c:pt>
                <c:pt idx="201">
                  <c:v>8296</c:v>
                </c:pt>
                <c:pt idx="202">
                  <c:v>8398</c:v>
                </c:pt>
                <c:pt idx="203">
                  <c:v>8314</c:v>
                </c:pt>
                <c:pt idx="204">
                  <c:v>8345</c:v>
                </c:pt>
                <c:pt idx="205">
                  <c:v>8335</c:v>
                </c:pt>
                <c:pt idx="206">
                  <c:v>8251</c:v>
                </c:pt>
                <c:pt idx="207">
                  <c:v>8093</c:v>
                </c:pt>
                <c:pt idx="208">
                  <c:v>8204</c:v>
                </c:pt>
                <c:pt idx="209">
                  <c:v>8096</c:v>
                </c:pt>
                <c:pt idx="210">
                  <c:v>8143</c:v>
                </c:pt>
                <c:pt idx="211">
                  <c:v>8366</c:v>
                </c:pt>
                <c:pt idx="212">
                  <c:v>8263</c:v>
                </c:pt>
                <c:pt idx="213">
                  <c:v>8243</c:v>
                </c:pt>
                <c:pt idx="214">
                  <c:v>8146</c:v>
                </c:pt>
                <c:pt idx="215">
                  <c:v>7903</c:v>
                </c:pt>
                <c:pt idx="216">
                  <c:v>7787</c:v>
                </c:pt>
                <c:pt idx="217">
                  <c:v>7732</c:v>
                </c:pt>
                <c:pt idx="218">
                  <c:v>7675</c:v>
                </c:pt>
                <c:pt idx="219">
                  <c:v>7742</c:v>
                </c:pt>
                <c:pt idx="220">
                  <c:v>7746</c:v>
                </c:pt>
                <c:pt idx="221">
                  <c:v>7649</c:v>
                </c:pt>
                <c:pt idx="222">
                  <c:v>7592</c:v>
                </c:pt>
                <c:pt idx="223">
                  <c:v>7767</c:v>
                </c:pt>
                <c:pt idx="224">
                  <c:v>7676</c:v>
                </c:pt>
                <c:pt idx="225">
                  <c:v>7583</c:v>
                </c:pt>
                <c:pt idx="226">
                  <c:v>7565</c:v>
                </c:pt>
                <c:pt idx="227">
                  <c:v>7492</c:v>
                </c:pt>
                <c:pt idx="228">
                  <c:v>7580</c:v>
                </c:pt>
                <c:pt idx="229">
                  <c:v>7464</c:v>
                </c:pt>
                <c:pt idx="230">
                  <c:v>7526</c:v>
                </c:pt>
                <c:pt idx="231">
                  <c:v>7358</c:v>
                </c:pt>
                <c:pt idx="232">
                  <c:v>7235</c:v>
                </c:pt>
                <c:pt idx="233">
                  <c:v>7297</c:v>
                </c:pt>
                <c:pt idx="234">
                  <c:v>7237</c:v>
                </c:pt>
                <c:pt idx="235">
                  <c:v>7212</c:v>
                </c:pt>
                <c:pt idx="236">
                  <c:v>7407</c:v>
                </c:pt>
                <c:pt idx="237">
                  <c:v>7376</c:v>
                </c:pt>
                <c:pt idx="238">
                  <c:v>7195</c:v>
                </c:pt>
                <c:pt idx="239">
                  <c:v>8412</c:v>
                </c:pt>
                <c:pt idx="240">
                  <c:v>7097</c:v>
                </c:pt>
                <c:pt idx="241">
                  <c:v>6989</c:v>
                </c:pt>
                <c:pt idx="242">
                  <c:v>6861</c:v>
                </c:pt>
                <c:pt idx="243">
                  <c:v>6815</c:v>
                </c:pt>
                <c:pt idx="244">
                  <c:v>6920</c:v>
                </c:pt>
                <c:pt idx="245">
                  <c:v>6895</c:v>
                </c:pt>
                <c:pt idx="246">
                  <c:v>7225</c:v>
                </c:pt>
                <c:pt idx="247">
                  <c:v>7210</c:v>
                </c:pt>
                <c:pt idx="248">
                  <c:v>7043</c:v>
                </c:pt>
                <c:pt idx="249">
                  <c:v>7047</c:v>
                </c:pt>
                <c:pt idx="250">
                  <c:v>7041</c:v>
                </c:pt>
                <c:pt idx="251">
                  <c:v>6908</c:v>
                </c:pt>
                <c:pt idx="252">
                  <c:v>6833</c:v>
                </c:pt>
                <c:pt idx="253">
                  <c:v>6778</c:v>
                </c:pt>
                <c:pt idx="254">
                  <c:v>6730</c:v>
                </c:pt>
                <c:pt idx="255">
                  <c:v>6621</c:v>
                </c:pt>
                <c:pt idx="256">
                  <c:v>6603</c:v>
                </c:pt>
                <c:pt idx="257">
                  <c:v>6612</c:v>
                </c:pt>
                <c:pt idx="258">
                  <c:v>6863</c:v>
                </c:pt>
                <c:pt idx="259">
                  <c:v>6818</c:v>
                </c:pt>
                <c:pt idx="260">
                  <c:v>6898</c:v>
                </c:pt>
                <c:pt idx="261">
                  <c:v>7199</c:v>
                </c:pt>
                <c:pt idx="262">
                  <c:v>6705</c:v>
                </c:pt>
                <c:pt idx="263">
                  <c:v>6626</c:v>
                </c:pt>
                <c:pt idx="264">
                  <c:v>6585</c:v>
                </c:pt>
                <c:pt idx="265">
                  <c:v>6409</c:v>
                </c:pt>
                <c:pt idx="266">
                  <c:v>6471</c:v>
                </c:pt>
                <c:pt idx="267">
                  <c:v>6553</c:v>
                </c:pt>
                <c:pt idx="268">
                  <c:v>6316</c:v>
                </c:pt>
                <c:pt idx="269">
                  <c:v>6230</c:v>
                </c:pt>
                <c:pt idx="270">
                  <c:v>6071</c:v>
                </c:pt>
                <c:pt idx="271">
                  <c:v>6037</c:v>
                </c:pt>
                <c:pt idx="272">
                  <c:v>5915</c:v>
                </c:pt>
                <c:pt idx="273">
                  <c:v>5839</c:v>
                </c:pt>
                <c:pt idx="274">
                  <c:v>5771</c:v>
                </c:pt>
                <c:pt idx="275">
                  <c:v>5794</c:v>
                </c:pt>
                <c:pt idx="276">
                  <c:v>5956</c:v>
                </c:pt>
                <c:pt idx="277">
                  <c:v>5899</c:v>
                </c:pt>
                <c:pt idx="278">
                  <c:v>5923</c:v>
                </c:pt>
                <c:pt idx="279">
                  <c:v>5779</c:v>
                </c:pt>
                <c:pt idx="280">
                  <c:v>5767</c:v>
                </c:pt>
                <c:pt idx="281">
                  <c:v>5997</c:v>
                </c:pt>
                <c:pt idx="282">
                  <c:v>5627</c:v>
                </c:pt>
                <c:pt idx="283">
                  <c:v>5543</c:v>
                </c:pt>
                <c:pt idx="284">
                  <c:v>5546</c:v>
                </c:pt>
                <c:pt idx="285">
                  <c:v>6072</c:v>
                </c:pt>
                <c:pt idx="286">
                  <c:v>5945</c:v>
                </c:pt>
                <c:pt idx="287">
                  <c:v>5938</c:v>
                </c:pt>
                <c:pt idx="288">
                  <c:v>5824</c:v>
                </c:pt>
                <c:pt idx="289">
                  <c:v>5669</c:v>
                </c:pt>
                <c:pt idx="290">
                  <c:v>5462</c:v>
                </c:pt>
                <c:pt idx="291">
                  <c:v>5434</c:v>
                </c:pt>
                <c:pt idx="292">
                  <c:v>5413</c:v>
                </c:pt>
                <c:pt idx="293">
                  <c:v>5431</c:v>
                </c:pt>
                <c:pt idx="294">
                  <c:v>5248</c:v>
                </c:pt>
                <c:pt idx="295">
                  <c:v>5137</c:v>
                </c:pt>
                <c:pt idx="296">
                  <c:v>5216</c:v>
                </c:pt>
                <c:pt idx="297">
                  <c:v>5176</c:v>
                </c:pt>
                <c:pt idx="298">
                  <c:v>4995</c:v>
                </c:pt>
                <c:pt idx="299">
                  <c:v>5032</c:v>
                </c:pt>
                <c:pt idx="300">
                  <c:v>5327</c:v>
                </c:pt>
                <c:pt idx="301">
                  <c:v>5161</c:v>
                </c:pt>
                <c:pt idx="302">
                  <c:v>5066</c:v>
                </c:pt>
                <c:pt idx="303">
                  <c:v>5265</c:v>
                </c:pt>
                <c:pt idx="304">
                  <c:v>5268</c:v>
                </c:pt>
                <c:pt idx="305">
                  <c:v>5127</c:v>
                </c:pt>
                <c:pt idx="306">
                  <c:v>5026</c:v>
                </c:pt>
                <c:pt idx="307">
                  <c:v>4995</c:v>
                </c:pt>
                <c:pt idx="308">
                  <c:v>4974</c:v>
                </c:pt>
                <c:pt idx="309">
                  <c:v>4808</c:v>
                </c:pt>
                <c:pt idx="310">
                  <c:v>5407</c:v>
                </c:pt>
                <c:pt idx="311">
                  <c:v>5111</c:v>
                </c:pt>
                <c:pt idx="312">
                  <c:v>4831</c:v>
                </c:pt>
                <c:pt idx="313">
                  <c:v>4843</c:v>
                </c:pt>
                <c:pt idx="314">
                  <c:v>4756</c:v>
                </c:pt>
                <c:pt idx="315">
                  <c:v>4686</c:v>
                </c:pt>
                <c:pt idx="316">
                  <c:v>4586</c:v>
                </c:pt>
                <c:pt idx="317">
                  <c:v>4823</c:v>
                </c:pt>
                <c:pt idx="318">
                  <c:v>4582</c:v>
                </c:pt>
                <c:pt idx="319">
                  <c:v>5263</c:v>
                </c:pt>
                <c:pt idx="320">
                  <c:v>4376</c:v>
                </c:pt>
                <c:pt idx="321">
                  <c:v>4372</c:v>
                </c:pt>
                <c:pt idx="322">
                  <c:v>4230</c:v>
                </c:pt>
                <c:pt idx="323">
                  <c:v>4159</c:v>
                </c:pt>
                <c:pt idx="324">
                  <c:v>4068</c:v>
                </c:pt>
                <c:pt idx="325">
                  <c:v>4339</c:v>
                </c:pt>
                <c:pt idx="326">
                  <c:v>4134</c:v>
                </c:pt>
                <c:pt idx="327">
                  <c:v>4054</c:v>
                </c:pt>
                <c:pt idx="328">
                  <c:v>4276</c:v>
                </c:pt>
                <c:pt idx="329">
                  <c:v>4069</c:v>
                </c:pt>
                <c:pt idx="330">
                  <c:v>3850</c:v>
                </c:pt>
                <c:pt idx="331">
                  <c:v>3925</c:v>
                </c:pt>
                <c:pt idx="332">
                  <c:v>3812</c:v>
                </c:pt>
                <c:pt idx="333">
                  <c:v>3725</c:v>
                </c:pt>
                <c:pt idx="334">
                  <c:v>3928</c:v>
                </c:pt>
                <c:pt idx="335">
                  <c:v>4028</c:v>
                </c:pt>
                <c:pt idx="336">
                  <c:v>4208</c:v>
                </c:pt>
                <c:pt idx="337">
                  <c:v>3718</c:v>
                </c:pt>
                <c:pt idx="338">
                  <c:v>3874</c:v>
                </c:pt>
                <c:pt idx="339">
                  <c:v>3609</c:v>
                </c:pt>
                <c:pt idx="340">
                  <c:v>3517</c:v>
                </c:pt>
                <c:pt idx="341">
                  <c:v>3455</c:v>
                </c:pt>
                <c:pt idx="342">
                  <c:v>3506</c:v>
                </c:pt>
                <c:pt idx="343">
                  <c:v>3356</c:v>
                </c:pt>
                <c:pt idx="344">
                  <c:v>3349</c:v>
                </c:pt>
                <c:pt idx="345">
                  <c:v>3298</c:v>
                </c:pt>
                <c:pt idx="346">
                  <c:v>3203</c:v>
                </c:pt>
                <c:pt idx="347">
                  <c:v>3258</c:v>
                </c:pt>
                <c:pt idx="348">
                  <c:v>3196</c:v>
                </c:pt>
                <c:pt idx="349">
                  <c:v>3145</c:v>
                </c:pt>
                <c:pt idx="350">
                  <c:v>3053</c:v>
                </c:pt>
                <c:pt idx="351">
                  <c:v>2986</c:v>
                </c:pt>
                <c:pt idx="352">
                  <c:v>3001</c:v>
                </c:pt>
                <c:pt idx="353">
                  <c:v>3033</c:v>
                </c:pt>
                <c:pt idx="354">
                  <c:v>2831</c:v>
                </c:pt>
                <c:pt idx="355">
                  <c:v>3071</c:v>
                </c:pt>
                <c:pt idx="356">
                  <c:v>2848</c:v>
                </c:pt>
                <c:pt idx="357">
                  <c:v>2702</c:v>
                </c:pt>
                <c:pt idx="358">
                  <c:v>2711</c:v>
                </c:pt>
                <c:pt idx="359">
                  <c:v>2657</c:v>
                </c:pt>
                <c:pt idx="360">
                  <c:v>2597</c:v>
                </c:pt>
                <c:pt idx="361">
                  <c:v>2797</c:v>
                </c:pt>
                <c:pt idx="362">
                  <c:v>2505</c:v>
                </c:pt>
                <c:pt idx="363">
                  <c:v>2449</c:v>
                </c:pt>
                <c:pt idx="364">
                  <c:v>2577</c:v>
                </c:pt>
                <c:pt idx="365">
                  <c:v>2633</c:v>
                </c:pt>
                <c:pt idx="366">
                  <c:v>2637</c:v>
                </c:pt>
                <c:pt idx="367">
                  <c:v>2580</c:v>
                </c:pt>
                <c:pt idx="368">
                  <c:v>2446</c:v>
                </c:pt>
                <c:pt idx="369">
                  <c:v>2399</c:v>
                </c:pt>
                <c:pt idx="370">
                  <c:v>2340</c:v>
                </c:pt>
                <c:pt idx="371">
                  <c:v>2253</c:v>
                </c:pt>
                <c:pt idx="372">
                  <c:v>2360</c:v>
                </c:pt>
                <c:pt idx="373">
                  <c:v>2254</c:v>
                </c:pt>
                <c:pt idx="374">
                  <c:v>2115</c:v>
                </c:pt>
                <c:pt idx="375">
                  <c:v>2072</c:v>
                </c:pt>
                <c:pt idx="376">
                  <c:v>2299</c:v>
                </c:pt>
                <c:pt idx="377">
                  <c:v>2175</c:v>
                </c:pt>
                <c:pt idx="378">
                  <c:v>2116</c:v>
                </c:pt>
                <c:pt idx="379">
                  <c:v>2116</c:v>
                </c:pt>
                <c:pt idx="380">
                  <c:v>2006</c:v>
                </c:pt>
                <c:pt idx="381">
                  <c:v>1915</c:v>
                </c:pt>
                <c:pt idx="382">
                  <c:v>1937</c:v>
                </c:pt>
                <c:pt idx="383">
                  <c:v>1877</c:v>
                </c:pt>
                <c:pt idx="384">
                  <c:v>1853</c:v>
                </c:pt>
                <c:pt idx="385">
                  <c:v>1859</c:v>
                </c:pt>
                <c:pt idx="386">
                  <c:v>1775</c:v>
                </c:pt>
                <c:pt idx="387">
                  <c:v>1784</c:v>
                </c:pt>
                <c:pt idx="388">
                  <c:v>1647</c:v>
                </c:pt>
                <c:pt idx="389">
                  <c:v>1585</c:v>
                </c:pt>
                <c:pt idx="390">
                  <c:v>1624</c:v>
                </c:pt>
                <c:pt idx="391">
                  <c:v>1588</c:v>
                </c:pt>
                <c:pt idx="392">
                  <c:v>1540</c:v>
                </c:pt>
                <c:pt idx="393">
                  <c:v>1610</c:v>
                </c:pt>
                <c:pt idx="394">
                  <c:v>1604</c:v>
                </c:pt>
                <c:pt idx="395">
                  <c:v>1539</c:v>
                </c:pt>
                <c:pt idx="396">
                  <c:v>1443</c:v>
                </c:pt>
                <c:pt idx="397">
                  <c:v>1442</c:v>
                </c:pt>
                <c:pt idx="398">
                  <c:v>1535</c:v>
                </c:pt>
                <c:pt idx="399">
                  <c:v>1484</c:v>
                </c:pt>
                <c:pt idx="400">
                  <c:v>1496</c:v>
                </c:pt>
                <c:pt idx="401">
                  <c:v>1463</c:v>
                </c:pt>
                <c:pt idx="402">
                  <c:v>1424</c:v>
                </c:pt>
                <c:pt idx="403">
                  <c:v>1404</c:v>
                </c:pt>
                <c:pt idx="404">
                  <c:v>1470</c:v>
                </c:pt>
                <c:pt idx="405">
                  <c:v>1887</c:v>
                </c:pt>
                <c:pt idx="406">
                  <c:v>1398</c:v>
                </c:pt>
                <c:pt idx="407">
                  <c:v>1391</c:v>
                </c:pt>
                <c:pt idx="408">
                  <c:v>1416</c:v>
                </c:pt>
                <c:pt idx="409">
                  <c:v>1507</c:v>
                </c:pt>
                <c:pt idx="410">
                  <c:v>1350</c:v>
                </c:pt>
                <c:pt idx="411">
                  <c:v>1330</c:v>
                </c:pt>
                <c:pt idx="412">
                  <c:v>1399</c:v>
                </c:pt>
                <c:pt idx="413">
                  <c:v>1291</c:v>
                </c:pt>
                <c:pt idx="414">
                  <c:v>1331</c:v>
                </c:pt>
                <c:pt idx="415">
                  <c:v>1255</c:v>
                </c:pt>
                <c:pt idx="416">
                  <c:v>1262</c:v>
                </c:pt>
                <c:pt idx="417">
                  <c:v>1192</c:v>
                </c:pt>
                <c:pt idx="418">
                  <c:v>1194</c:v>
                </c:pt>
                <c:pt idx="419">
                  <c:v>1214</c:v>
                </c:pt>
                <c:pt idx="420">
                  <c:v>1188</c:v>
                </c:pt>
                <c:pt idx="421">
                  <c:v>1159</c:v>
                </c:pt>
                <c:pt idx="422">
                  <c:v>1177</c:v>
                </c:pt>
                <c:pt idx="423">
                  <c:v>1160</c:v>
                </c:pt>
                <c:pt idx="424">
                  <c:v>1171</c:v>
                </c:pt>
                <c:pt idx="425">
                  <c:v>1212</c:v>
                </c:pt>
                <c:pt idx="426">
                  <c:v>1169</c:v>
                </c:pt>
                <c:pt idx="427">
                  <c:v>1185</c:v>
                </c:pt>
                <c:pt idx="428">
                  <c:v>1149</c:v>
                </c:pt>
                <c:pt idx="429">
                  <c:v>1142</c:v>
                </c:pt>
                <c:pt idx="430">
                  <c:v>1128</c:v>
                </c:pt>
                <c:pt idx="431">
                  <c:v>1151</c:v>
                </c:pt>
                <c:pt idx="432">
                  <c:v>1136</c:v>
                </c:pt>
                <c:pt idx="433">
                  <c:v>1103</c:v>
                </c:pt>
                <c:pt idx="434">
                  <c:v>1117</c:v>
                </c:pt>
                <c:pt idx="435">
                  <c:v>1058</c:v>
                </c:pt>
                <c:pt idx="436">
                  <c:v>1060</c:v>
                </c:pt>
                <c:pt idx="437">
                  <c:v>1045</c:v>
                </c:pt>
                <c:pt idx="438">
                  <c:v>1075</c:v>
                </c:pt>
                <c:pt idx="439">
                  <c:v>2519</c:v>
                </c:pt>
                <c:pt idx="440">
                  <c:v>1972</c:v>
                </c:pt>
                <c:pt idx="441">
                  <c:v>1005</c:v>
                </c:pt>
                <c:pt idx="442">
                  <c:v>2327</c:v>
                </c:pt>
                <c:pt idx="443">
                  <c:v>1013</c:v>
                </c:pt>
                <c:pt idx="444">
                  <c:v>971</c:v>
                </c:pt>
                <c:pt idx="445">
                  <c:v>1540</c:v>
                </c:pt>
                <c:pt idx="446">
                  <c:v>934</c:v>
                </c:pt>
                <c:pt idx="447">
                  <c:v>914</c:v>
                </c:pt>
                <c:pt idx="448">
                  <c:v>913</c:v>
                </c:pt>
                <c:pt idx="449">
                  <c:v>923</c:v>
                </c:pt>
                <c:pt idx="450">
                  <c:v>887</c:v>
                </c:pt>
                <c:pt idx="451">
                  <c:v>884</c:v>
                </c:pt>
                <c:pt idx="452">
                  <c:v>864</c:v>
                </c:pt>
                <c:pt idx="453">
                  <c:v>849</c:v>
                </c:pt>
                <c:pt idx="454">
                  <c:v>835</c:v>
                </c:pt>
                <c:pt idx="455">
                  <c:v>806</c:v>
                </c:pt>
                <c:pt idx="456">
                  <c:v>798</c:v>
                </c:pt>
                <c:pt idx="457">
                  <c:v>794</c:v>
                </c:pt>
                <c:pt idx="458">
                  <c:v>760</c:v>
                </c:pt>
                <c:pt idx="459">
                  <c:v>749</c:v>
                </c:pt>
                <c:pt idx="460">
                  <c:v>745</c:v>
                </c:pt>
                <c:pt idx="461">
                  <c:v>714</c:v>
                </c:pt>
                <c:pt idx="462">
                  <c:v>710</c:v>
                </c:pt>
                <c:pt idx="463">
                  <c:v>711</c:v>
                </c:pt>
                <c:pt idx="464">
                  <c:v>693</c:v>
                </c:pt>
                <c:pt idx="465">
                  <c:v>670</c:v>
                </c:pt>
                <c:pt idx="466">
                  <c:v>671</c:v>
                </c:pt>
                <c:pt idx="467">
                  <c:v>703</c:v>
                </c:pt>
                <c:pt idx="468">
                  <c:v>708</c:v>
                </c:pt>
                <c:pt idx="469">
                  <c:v>688</c:v>
                </c:pt>
                <c:pt idx="470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93-4201-A123-0822EE658A86}"/>
            </c:ext>
          </c:extLst>
        </c:ser>
        <c:ser>
          <c:idx val="8"/>
          <c:order val="8"/>
          <c:tx>
            <c:strRef>
              <c:f>RawData!$J$2</c:f>
              <c:strCache>
                <c:ptCount val="1"/>
                <c:pt idx="0">
                  <c:v>T-0082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RawData!$J$3:$J$473</c:f>
              <c:numCache>
                <c:formatCode>General</c:formatCode>
                <c:ptCount val="471"/>
                <c:pt idx="0">
                  <c:v>32</c:v>
                </c:pt>
                <c:pt idx="1">
                  <c:v>31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36</c:v>
                </c:pt>
                <c:pt idx="13">
                  <c:v>360</c:v>
                </c:pt>
                <c:pt idx="14">
                  <c:v>1787</c:v>
                </c:pt>
                <c:pt idx="15">
                  <c:v>10232</c:v>
                </c:pt>
                <c:pt idx="16">
                  <c:v>9144</c:v>
                </c:pt>
                <c:pt idx="17">
                  <c:v>8583</c:v>
                </c:pt>
                <c:pt idx="18">
                  <c:v>8479</c:v>
                </c:pt>
                <c:pt idx="19">
                  <c:v>8473</c:v>
                </c:pt>
                <c:pt idx="20">
                  <c:v>8023</c:v>
                </c:pt>
                <c:pt idx="21">
                  <c:v>7923</c:v>
                </c:pt>
                <c:pt idx="22">
                  <c:v>7829</c:v>
                </c:pt>
                <c:pt idx="23">
                  <c:v>7662</c:v>
                </c:pt>
                <c:pt idx="24">
                  <c:v>7618</c:v>
                </c:pt>
                <c:pt idx="25">
                  <c:v>7229</c:v>
                </c:pt>
                <c:pt idx="26">
                  <c:v>6991</c:v>
                </c:pt>
                <c:pt idx="27">
                  <c:v>6774</c:v>
                </c:pt>
                <c:pt idx="28">
                  <c:v>6755</c:v>
                </c:pt>
                <c:pt idx="29">
                  <c:v>6645</c:v>
                </c:pt>
                <c:pt idx="30">
                  <c:v>6323</c:v>
                </c:pt>
                <c:pt idx="31">
                  <c:v>6257</c:v>
                </c:pt>
                <c:pt idx="32">
                  <c:v>6111</c:v>
                </c:pt>
                <c:pt idx="33">
                  <c:v>5897</c:v>
                </c:pt>
                <c:pt idx="34">
                  <c:v>5849</c:v>
                </c:pt>
                <c:pt idx="35">
                  <c:v>5807</c:v>
                </c:pt>
                <c:pt idx="36">
                  <c:v>5940</c:v>
                </c:pt>
                <c:pt idx="37">
                  <c:v>5459</c:v>
                </c:pt>
                <c:pt idx="38">
                  <c:v>5246</c:v>
                </c:pt>
                <c:pt idx="39">
                  <c:v>5013</c:v>
                </c:pt>
                <c:pt idx="40">
                  <c:v>4978</c:v>
                </c:pt>
                <c:pt idx="41">
                  <c:v>4684</c:v>
                </c:pt>
                <c:pt idx="42">
                  <c:v>4552</c:v>
                </c:pt>
                <c:pt idx="43">
                  <c:v>4481</c:v>
                </c:pt>
                <c:pt idx="44">
                  <c:v>4233</c:v>
                </c:pt>
                <c:pt idx="45">
                  <c:v>4236</c:v>
                </c:pt>
                <c:pt idx="46">
                  <c:v>4156</c:v>
                </c:pt>
                <c:pt idx="47">
                  <c:v>4162</c:v>
                </c:pt>
                <c:pt idx="48">
                  <c:v>4066</c:v>
                </c:pt>
                <c:pt idx="49">
                  <c:v>4054</c:v>
                </c:pt>
                <c:pt idx="50">
                  <c:v>3800</c:v>
                </c:pt>
                <c:pt idx="51">
                  <c:v>3863</c:v>
                </c:pt>
                <c:pt idx="52">
                  <c:v>3705</c:v>
                </c:pt>
                <c:pt idx="53">
                  <c:v>3628</c:v>
                </c:pt>
                <c:pt idx="54">
                  <c:v>3558</c:v>
                </c:pt>
                <c:pt idx="55">
                  <c:v>3479</c:v>
                </c:pt>
                <c:pt idx="56">
                  <c:v>3367</c:v>
                </c:pt>
                <c:pt idx="57">
                  <c:v>3338</c:v>
                </c:pt>
                <c:pt idx="58">
                  <c:v>3512</c:v>
                </c:pt>
                <c:pt idx="59">
                  <c:v>3372</c:v>
                </c:pt>
                <c:pt idx="60">
                  <c:v>3363</c:v>
                </c:pt>
                <c:pt idx="61">
                  <c:v>3204</c:v>
                </c:pt>
                <c:pt idx="62">
                  <c:v>3182</c:v>
                </c:pt>
                <c:pt idx="63">
                  <c:v>3000</c:v>
                </c:pt>
                <c:pt idx="64">
                  <c:v>3048</c:v>
                </c:pt>
                <c:pt idx="65">
                  <c:v>3178</c:v>
                </c:pt>
                <c:pt idx="66">
                  <c:v>2868</c:v>
                </c:pt>
                <c:pt idx="67">
                  <c:v>2889</c:v>
                </c:pt>
                <c:pt idx="68">
                  <c:v>2758</c:v>
                </c:pt>
                <c:pt idx="69">
                  <c:v>2680</c:v>
                </c:pt>
                <c:pt idx="70">
                  <c:v>2591</c:v>
                </c:pt>
                <c:pt idx="71">
                  <c:v>2630</c:v>
                </c:pt>
                <c:pt idx="72">
                  <c:v>3902</c:v>
                </c:pt>
                <c:pt idx="73">
                  <c:v>3626</c:v>
                </c:pt>
                <c:pt idx="74">
                  <c:v>3457</c:v>
                </c:pt>
                <c:pt idx="75">
                  <c:v>3268</c:v>
                </c:pt>
                <c:pt idx="76">
                  <c:v>3051</c:v>
                </c:pt>
                <c:pt idx="77">
                  <c:v>3034</c:v>
                </c:pt>
                <c:pt idx="78">
                  <c:v>2834</c:v>
                </c:pt>
                <c:pt idx="79">
                  <c:v>2740</c:v>
                </c:pt>
                <c:pt idx="80">
                  <c:v>2750</c:v>
                </c:pt>
                <c:pt idx="81">
                  <c:v>2522</c:v>
                </c:pt>
                <c:pt idx="82">
                  <c:v>2506</c:v>
                </c:pt>
                <c:pt idx="83">
                  <c:v>2441</c:v>
                </c:pt>
                <c:pt idx="84">
                  <c:v>2397</c:v>
                </c:pt>
                <c:pt idx="85">
                  <c:v>2538</c:v>
                </c:pt>
                <c:pt idx="86">
                  <c:v>2901</c:v>
                </c:pt>
                <c:pt idx="87">
                  <c:v>3315</c:v>
                </c:pt>
                <c:pt idx="88">
                  <c:v>3735</c:v>
                </c:pt>
                <c:pt idx="89">
                  <c:v>3323</c:v>
                </c:pt>
                <c:pt idx="90">
                  <c:v>3296</c:v>
                </c:pt>
                <c:pt idx="91">
                  <c:v>3456</c:v>
                </c:pt>
                <c:pt idx="92">
                  <c:v>3387</c:v>
                </c:pt>
                <c:pt idx="93">
                  <c:v>2935</c:v>
                </c:pt>
                <c:pt idx="94">
                  <c:v>3265</c:v>
                </c:pt>
                <c:pt idx="95">
                  <c:v>3358</c:v>
                </c:pt>
                <c:pt idx="96">
                  <c:v>3063</c:v>
                </c:pt>
                <c:pt idx="97">
                  <c:v>3309</c:v>
                </c:pt>
                <c:pt idx="98">
                  <c:v>2989</c:v>
                </c:pt>
                <c:pt idx="99">
                  <c:v>2991</c:v>
                </c:pt>
                <c:pt idx="100">
                  <c:v>3563</c:v>
                </c:pt>
                <c:pt idx="101">
                  <c:v>3252</c:v>
                </c:pt>
                <c:pt idx="102">
                  <c:v>2686</c:v>
                </c:pt>
                <c:pt idx="103">
                  <c:v>2862</c:v>
                </c:pt>
                <c:pt idx="104">
                  <c:v>3084</c:v>
                </c:pt>
                <c:pt idx="105">
                  <c:v>2574</c:v>
                </c:pt>
                <c:pt idx="106">
                  <c:v>2627</c:v>
                </c:pt>
                <c:pt idx="107">
                  <c:v>2874</c:v>
                </c:pt>
                <c:pt idx="108">
                  <c:v>2508</c:v>
                </c:pt>
                <c:pt idx="109">
                  <c:v>3202</c:v>
                </c:pt>
                <c:pt idx="110">
                  <c:v>2682</c:v>
                </c:pt>
                <c:pt idx="111">
                  <c:v>2145</c:v>
                </c:pt>
                <c:pt idx="112">
                  <c:v>2648</c:v>
                </c:pt>
                <c:pt idx="113">
                  <c:v>2979</c:v>
                </c:pt>
                <c:pt idx="114">
                  <c:v>2061</c:v>
                </c:pt>
                <c:pt idx="115">
                  <c:v>1942</c:v>
                </c:pt>
                <c:pt idx="116">
                  <c:v>2267</c:v>
                </c:pt>
                <c:pt idx="117">
                  <c:v>2016</c:v>
                </c:pt>
                <c:pt idx="118">
                  <c:v>2144</c:v>
                </c:pt>
                <c:pt idx="119">
                  <c:v>1602</c:v>
                </c:pt>
                <c:pt idx="120">
                  <c:v>2560</c:v>
                </c:pt>
                <c:pt idx="121">
                  <c:v>2283</c:v>
                </c:pt>
                <c:pt idx="122">
                  <c:v>1936</c:v>
                </c:pt>
                <c:pt idx="123">
                  <c:v>1979</c:v>
                </c:pt>
                <c:pt idx="124">
                  <c:v>1946</c:v>
                </c:pt>
                <c:pt idx="125">
                  <c:v>1660</c:v>
                </c:pt>
                <c:pt idx="126">
                  <c:v>1561</c:v>
                </c:pt>
                <c:pt idx="127">
                  <c:v>1534</c:v>
                </c:pt>
                <c:pt idx="128">
                  <c:v>1278</c:v>
                </c:pt>
                <c:pt idx="129">
                  <c:v>1829</c:v>
                </c:pt>
                <c:pt idx="130">
                  <c:v>2145</c:v>
                </c:pt>
                <c:pt idx="131">
                  <c:v>1163</c:v>
                </c:pt>
                <c:pt idx="132">
                  <c:v>1218</c:v>
                </c:pt>
                <c:pt idx="133">
                  <c:v>1011</c:v>
                </c:pt>
                <c:pt idx="134">
                  <c:v>1071</c:v>
                </c:pt>
                <c:pt idx="135">
                  <c:v>1139</c:v>
                </c:pt>
                <c:pt idx="136">
                  <c:v>1155</c:v>
                </c:pt>
                <c:pt idx="137">
                  <c:v>796</c:v>
                </c:pt>
                <c:pt idx="138">
                  <c:v>790</c:v>
                </c:pt>
                <c:pt idx="139">
                  <c:v>899</c:v>
                </c:pt>
                <c:pt idx="140">
                  <c:v>1108</c:v>
                </c:pt>
                <c:pt idx="141">
                  <c:v>768</c:v>
                </c:pt>
                <c:pt idx="142">
                  <c:v>734</c:v>
                </c:pt>
                <c:pt idx="143">
                  <c:v>1027</c:v>
                </c:pt>
                <c:pt idx="144">
                  <c:v>752</c:v>
                </c:pt>
                <c:pt idx="145">
                  <c:v>1038</c:v>
                </c:pt>
                <c:pt idx="146">
                  <c:v>838</c:v>
                </c:pt>
                <c:pt idx="147">
                  <c:v>1037</c:v>
                </c:pt>
                <c:pt idx="148">
                  <c:v>857</c:v>
                </c:pt>
                <c:pt idx="149">
                  <c:v>720</c:v>
                </c:pt>
                <c:pt idx="150">
                  <c:v>691</c:v>
                </c:pt>
                <c:pt idx="151">
                  <c:v>576</c:v>
                </c:pt>
                <c:pt idx="152">
                  <c:v>563</c:v>
                </c:pt>
                <c:pt idx="153">
                  <c:v>665</c:v>
                </c:pt>
                <c:pt idx="154">
                  <c:v>602</c:v>
                </c:pt>
                <c:pt idx="155">
                  <c:v>603</c:v>
                </c:pt>
                <c:pt idx="156">
                  <c:v>771</c:v>
                </c:pt>
                <c:pt idx="157">
                  <c:v>545</c:v>
                </c:pt>
                <c:pt idx="158">
                  <c:v>562</c:v>
                </c:pt>
                <c:pt idx="159">
                  <c:v>531</c:v>
                </c:pt>
                <c:pt idx="160">
                  <c:v>572</c:v>
                </c:pt>
                <c:pt idx="161">
                  <c:v>551</c:v>
                </c:pt>
                <c:pt idx="162">
                  <c:v>675</c:v>
                </c:pt>
                <c:pt idx="163">
                  <c:v>812</c:v>
                </c:pt>
                <c:pt idx="164">
                  <c:v>561</c:v>
                </c:pt>
                <c:pt idx="165">
                  <c:v>639</c:v>
                </c:pt>
                <c:pt idx="166">
                  <c:v>464</c:v>
                </c:pt>
                <c:pt idx="167">
                  <c:v>499</c:v>
                </c:pt>
                <c:pt idx="168">
                  <c:v>1029</c:v>
                </c:pt>
                <c:pt idx="169">
                  <c:v>648</c:v>
                </c:pt>
                <c:pt idx="170">
                  <c:v>588</c:v>
                </c:pt>
                <c:pt idx="171">
                  <c:v>548</c:v>
                </c:pt>
                <c:pt idx="172">
                  <c:v>485</c:v>
                </c:pt>
                <c:pt idx="173">
                  <c:v>472</c:v>
                </c:pt>
                <c:pt idx="174">
                  <c:v>461</c:v>
                </c:pt>
                <c:pt idx="175">
                  <c:v>468</c:v>
                </c:pt>
                <c:pt idx="176">
                  <c:v>448</c:v>
                </c:pt>
                <c:pt idx="177">
                  <c:v>449</c:v>
                </c:pt>
                <c:pt idx="178">
                  <c:v>650</c:v>
                </c:pt>
                <c:pt idx="179">
                  <c:v>430</c:v>
                </c:pt>
                <c:pt idx="180">
                  <c:v>422</c:v>
                </c:pt>
                <c:pt idx="181">
                  <c:v>425</c:v>
                </c:pt>
                <c:pt idx="182">
                  <c:v>448</c:v>
                </c:pt>
                <c:pt idx="183">
                  <c:v>418</c:v>
                </c:pt>
                <c:pt idx="184">
                  <c:v>421</c:v>
                </c:pt>
                <c:pt idx="185">
                  <c:v>540</c:v>
                </c:pt>
                <c:pt idx="186">
                  <c:v>462</c:v>
                </c:pt>
                <c:pt idx="187">
                  <c:v>433</c:v>
                </c:pt>
                <c:pt idx="188">
                  <c:v>450</c:v>
                </c:pt>
                <c:pt idx="189">
                  <c:v>633</c:v>
                </c:pt>
                <c:pt idx="190">
                  <c:v>563</c:v>
                </c:pt>
                <c:pt idx="191">
                  <c:v>510</c:v>
                </c:pt>
                <c:pt idx="192">
                  <c:v>680</c:v>
                </c:pt>
                <c:pt idx="193">
                  <c:v>897</c:v>
                </c:pt>
                <c:pt idx="194">
                  <c:v>632</c:v>
                </c:pt>
                <c:pt idx="195">
                  <c:v>618</c:v>
                </c:pt>
                <c:pt idx="196">
                  <c:v>885</c:v>
                </c:pt>
                <c:pt idx="197">
                  <c:v>647</c:v>
                </c:pt>
                <c:pt idx="198">
                  <c:v>829</c:v>
                </c:pt>
                <c:pt idx="199">
                  <c:v>619</c:v>
                </c:pt>
                <c:pt idx="200">
                  <c:v>498</c:v>
                </c:pt>
                <c:pt idx="201">
                  <c:v>631</c:v>
                </c:pt>
                <c:pt idx="202">
                  <c:v>554</c:v>
                </c:pt>
                <c:pt idx="203">
                  <c:v>759</c:v>
                </c:pt>
                <c:pt idx="204">
                  <c:v>661</c:v>
                </c:pt>
                <c:pt idx="205">
                  <c:v>626</c:v>
                </c:pt>
                <c:pt idx="206">
                  <c:v>677</c:v>
                </c:pt>
                <c:pt idx="207">
                  <c:v>638</c:v>
                </c:pt>
                <c:pt idx="208">
                  <c:v>335</c:v>
                </c:pt>
                <c:pt idx="209">
                  <c:v>381</c:v>
                </c:pt>
                <c:pt idx="210">
                  <c:v>306</c:v>
                </c:pt>
                <c:pt idx="211">
                  <c:v>306</c:v>
                </c:pt>
                <c:pt idx="212">
                  <c:v>564</c:v>
                </c:pt>
                <c:pt idx="213">
                  <c:v>453</c:v>
                </c:pt>
                <c:pt idx="214">
                  <c:v>504</c:v>
                </c:pt>
                <c:pt idx="215">
                  <c:v>288</c:v>
                </c:pt>
                <c:pt idx="216">
                  <c:v>830</c:v>
                </c:pt>
                <c:pt idx="217">
                  <c:v>2203</c:v>
                </c:pt>
                <c:pt idx="218">
                  <c:v>288</c:v>
                </c:pt>
                <c:pt idx="219">
                  <c:v>759</c:v>
                </c:pt>
                <c:pt idx="220">
                  <c:v>344</c:v>
                </c:pt>
                <c:pt idx="221">
                  <c:v>429</c:v>
                </c:pt>
                <c:pt idx="222">
                  <c:v>517</c:v>
                </c:pt>
                <c:pt idx="223">
                  <c:v>278</c:v>
                </c:pt>
                <c:pt idx="224">
                  <c:v>846</c:v>
                </c:pt>
                <c:pt idx="225">
                  <c:v>404</c:v>
                </c:pt>
                <c:pt idx="226">
                  <c:v>693</c:v>
                </c:pt>
                <c:pt idx="227">
                  <c:v>1006</c:v>
                </c:pt>
                <c:pt idx="228">
                  <c:v>353</c:v>
                </c:pt>
                <c:pt idx="229">
                  <c:v>273</c:v>
                </c:pt>
                <c:pt idx="230">
                  <c:v>384</c:v>
                </c:pt>
                <c:pt idx="231">
                  <c:v>277</c:v>
                </c:pt>
                <c:pt idx="232">
                  <c:v>324</c:v>
                </c:pt>
                <c:pt idx="233">
                  <c:v>397</c:v>
                </c:pt>
                <c:pt idx="234">
                  <c:v>271</c:v>
                </c:pt>
                <c:pt idx="235">
                  <c:v>308</c:v>
                </c:pt>
                <c:pt idx="236">
                  <c:v>268</c:v>
                </c:pt>
                <c:pt idx="237">
                  <c:v>271</c:v>
                </c:pt>
                <c:pt idx="238">
                  <c:v>301</c:v>
                </c:pt>
                <c:pt idx="239">
                  <c:v>334</c:v>
                </c:pt>
                <c:pt idx="240">
                  <c:v>278</c:v>
                </c:pt>
                <c:pt idx="241">
                  <c:v>384</c:v>
                </c:pt>
                <c:pt idx="242">
                  <c:v>261</c:v>
                </c:pt>
                <c:pt idx="243">
                  <c:v>304</c:v>
                </c:pt>
                <c:pt idx="244">
                  <c:v>245</c:v>
                </c:pt>
                <c:pt idx="245">
                  <c:v>237</c:v>
                </c:pt>
                <c:pt idx="246">
                  <c:v>230</c:v>
                </c:pt>
                <c:pt idx="247">
                  <c:v>234</c:v>
                </c:pt>
                <c:pt idx="248">
                  <c:v>348</c:v>
                </c:pt>
                <c:pt idx="249">
                  <c:v>227</c:v>
                </c:pt>
                <c:pt idx="250">
                  <c:v>310</c:v>
                </c:pt>
                <c:pt idx="251">
                  <c:v>505</c:v>
                </c:pt>
                <c:pt idx="252">
                  <c:v>260</c:v>
                </c:pt>
                <c:pt idx="253">
                  <c:v>631</c:v>
                </c:pt>
                <c:pt idx="254">
                  <c:v>226</c:v>
                </c:pt>
                <c:pt idx="255">
                  <c:v>531</c:v>
                </c:pt>
                <c:pt idx="256">
                  <c:v>1169</c:v>
                </c:pt>
                <c:pt idx="257">
                  <c:v>649</c:v>
                </c:pt>
                <c:pt idx="258">
                  <c:v>1688</c:v>
                </c:pt>
                <c:pt idx="259">
                  <c:v>688</c:v>
                </c:pt>
                <c:pt idx="260">
                  <c:v>436</c:v>
                </c:pt>
                <c:pt idx="261">
                  <c:v>238</c:v>
                </c:pt>
                <c:pt idx="262">
                  <c:v>221</c:v>
                </c:pt>
                <c:pt idx="263">
                  <c:v>398</c:v>
                </c:pt>
                <c:pt idx="264">
                  <c:v>215</c:v>
                </c:pt>
                <c:pt idx="265">
                  <c:v>586</c:v>
                </c:pt>
                <c:pt idx="266">
                  <c:v>411</c:v>
                </c:pt>
                <c:pt idx="267">
                  <c:v>1022</c:v>
                </c:pt>
                <c:pt idx="268">
                  <c:v>222</c:v>
                </c:pt>
                <c:pt idx="269">
                  <c:v>287</c:v>
                </c:pt>
                <c:pt idx="270">
                  <c:v>231</c:v>
                </c:pt>
                <c:pt idx="271">
                  <c:v>221</c:v>
                </c:pt>
                <c:pt idx="272">
                  <c:v>226</c:v>
                </c:pt>
                <c:pt idx="273">
                  <c:v>226</c:v>
                </c:pt>
                <c:pt idx="274">
                  <c:v>229</c:v>
                </c:pt>
                <c:pt idx="275">
                  <c:v>231</c:v>
                </c:pt>
                <c:pt idx="276">
                  <c:v>234</c:v>
                </c:pt>
                <c:pt idx="277">
                  <c:v>255</c:v>
                </c:pt>
                <c:pt idx="278">
                  <c:v>251</c:v>
                </c:pt>
                <c:pt idx="279">
                  <c:v>252</c:v>
                </c:pt>
                <c:pt idx="280">
                  <c:v>266</c:v>
                </c:pt>
                <c:pt idx="281">
                  <c:v>270</c:v>
                </c:pt>
                <c:pt idx="282">
                  <c:v>287</c:v>
                </c:pt>
                <c:pt idx="283">
                  <c:v>294</c:v>
                </c:pt>
                <c:pt idx="284">
                  <c:v>313</c:v>
                </c:pt>
                <c:pt idx="285">
                  <c:v>318</c:v>
                </c:pt>
                <c:pt idx="286">
                  <c:v>338</c:v>
                </c:pt>
                <c:pt idx="287">
                  <c:v>316</c:v>
                </c:pt>
                <c:pt idx="288">
                  <c:v>347</c:v>
                </c:pt>
                <c:pt idx="289">
                  <c:v>356</c:v>
                </c:pt>
                <c:pt idx="290">
                  <c:v>345</c:v>
                </c:pt>
                <c:pt idx="291">
                  <c:v>350</c:v>
                </c:pt>
                <c:pt idx="292">
                  <c:v>375</c:v>
                </c:pt>
                <c:pt idx="293">
                  <c:v>386</c:v>
                </c:pt>
                <c:pt idx="294">
                  <c:v>383</c:v>
                </c:pt>
                <c:pt idx="295">
                  <c:v>390</c:v>
                </c:pt>
                <c:pt idx="296">
                  <c:v>429</c:v>
                </c:pt>
                <c:pt idx="297">
                  <c:v>453</c:v>
                </c:pt>
                <c:pt idx="298">
                  <c:v>462</c:v>
                </c:pt>
                <c:pt idx="299">
                  <c:v>444</c:v>
                </c:pt>
                <c:pt idx="300">
                  <c:v>448</c:v>
                </c:pt>
                <c:pt idx="301">
                  <c:v>445</c:v>
                </c:pt>
                <c:pt idx="302">
                  <c:v>442</c:v>
                </c:pt>
                <c:pt idx="303">
                  <c:v>442</c:v>
                </c:pt>
                <c:pt idx="304">
                  <c:v>433</c:v>
                </c:pt>
                <c:pt idx="305">
                  <c:v>436</c:v>
                </c:pt>
                <c:pt idx="306">
                  <c:v>430</c:v>
                </c:pt>
                <c:pt idx="307">
                  <c:v>428</c:v>
                </c:pt>
                <c:pt idx="308">
                  <c:v>428</c:v>
                </c:pt>
                <c:pt idx="309">
                  <c:v>429</c:v>
                </c:pt>
                <c:pt idx="310">
                  <c:v>431</c:v>
                </c:pt>
                <c:pt idx="311">
                  <c:v>428</c:v>
                </c:pt>
                <c:pt idx="312">
                  <c:v>427</c:v>
                </c:pt>
                <c:pt idx="313">
                  <c:v>428</c:v>
                </c:pt>
                <c:pt idx="314">
                  <c:v>423</c:v>
                </c:pt>
                <c:pt idx="315">
                  <c:v>426</c:v>
                </c:pt>
                <c:pt idx="316">
                  <c:v>426</c:v>
                </c:pt>
                <c:pt idx="317">
                  <c:v>426</c:v>
                </c:pt>
                <c:pt idx="318">
                  <c:v>423</c:v>
                </c:pt>
                <c:pt idx="319">
                  <c:v>429</c:v>
                </c:pt>
                <c:pt idx="320">
                  <c:v>425</c:v>
                </c:pt>
                <c:pt idx="321">
                  <c:v>423</c:v>
                </c:pt>
                <c:pt idx="322">
                  <c:v>425</c:v>
                </c:pt>
                <c:pt idx="323">
                  <c:v>430</c:v>
                </c:pt>
                <c:pt idx="324">
                  <c:v>428</c:v>
                </c:pt>
                <c:pt idx="325">
                  <c:v>427</c:v>
                </c:pt>
                <c:pt idx="326">
                  <c:v>430</c:v>
                </c:pt>
                <c:pt idx="327">
                  <c:v>427</c:v>
                </c:pt>
                <c:pt idx="328">
                  <c:v>431</c:v>
                </c:pt>
                <c:pt idx="329">
                  <c:v>431</c:v>
                </c:pt>
                <c:pt idx="330">
                  <c:v>430</c:v>
                </c:pt>
                <c:pt idx="331">
                  <c:v>432</c:v>
                </c:pt>
                <c:pt idx="332">
                  <c:v>429</c:v>
                </c:pt>
                <c:pt idx="333">
                  <c:v>423</c:v>
                </c:pt>
                <c:pt idx="334">
                  <c:v>425</c:v>
                </c:pt>
                <c:pt idx="335">
                  <c:v>428</c:v>
                </c:pt>
                <c:pt idx="336">
                  <c:v>426</c:v>
                </c:pt>
                <c:pt idx="337">
                  <c:v>430</c:v>
                </c:pt>
                <c:pt idx="338">
                  <c:v>432</c:v>
                </c:pt>
                <c:pt idx="339">
                  <c:v>435</c:v>
                </c:pt>
                <c:pt idx="340">
                  <c:v>441</c:v>
                </c:pt>
                <c:pt idx="341">
                  <c:v>443</c:v>
                </c:pt>
                <c:pt idx="342">
                  <c:v>816</c:v>
                </c:pt>
                <c:pt idx="343">
                  <c:v>784</c:v>
                </c:pt>
                <c:pt idx="344">
                  <c:v>776</c:v>
                </c:pt>
                <c:pt idx="345">
                  <c:v>776</c:v>
                </c:pt>
                <c:pt idx="346">
                  <c:v>774</c:v>
                </c:pt>
                <c:pt idx="347">
                  <c:v>767</c:v>
                </c:pt>
                <c:pt idx="348">
                  <c:v>768</c:v>
                </c:pt>
                <c:pt idx="349">
                  <c:v>766</c:v>
                </c:pt>
                <c:pt idx="350">
                  <c:v>771</c:v>
                </c:pt>
                <c:pt idx="351">
                  <c:v>772</c:v>
                </c:pt>
                <c:pt idx="352">
                  <c:v>770</c:v>
                </c:pt>
                <c:pt idx="353">
                  <c:v>766</c:v>
                </c:pt>
                <c:pt idx="354">
                  <c:v>767</c:v>
                </c:pt>
                <c:pt idx="355">
                  <c:v>769</c:v>
                </c:pt>
                <c:pt idx="356">
                  <c:v>770</c:v>
                </c:pt>
                <c:pt idx="357">
                  <c:v>768</c:v>
                </c:pt>
                <c:pt idx="358">
                  <c:v>775</c:v>
                </c:pt>
                <c:pt idx="359">
                  <c:v>766</c:v>
                </c:pt>
                <c:pt idx="360">
                  <c:v>766</c:v>
                </c:pt>
                <c:pt idx="361">
                  <c:v>765</c:v>
                </c:pt>
                <c:pt idx="362">
                  <c:v>768</c:v>
                </c:pt>
                <c:pt idx="363">
                  <c:v>759</c:v>
                </c:pt>
                <c:pt idx="364">
                  <c:v>767</c:v>
                </c:pt>
                <c:pt idx="365">
                  <c:v>770</c:v>
                </c:pt>
                <c:pt idx="366">
                  <c:v>767</c:v>
                </c:pt>
                <c:pt idx="367">
                  <c:v>769</c:v>
                </c:pt>
                <c:pt idx="368">
                  <c:v>759</c:v>
                </c:pt>
                <c:pt idx="369">
                  <c:v>764</c:v>
                </c:pt>
                <c:pt idx="370">
                  <c:v>753</c:v>
                </c:pt>
                <c:pt idx="371">
                  <c:v>760</c:v>
                </c:pt>
                <c:pt idx="372">
                  <c:v>760</c:v>
                </c:pt>
                <c:pt idx="373">
                  <c:v>758</c:v>
                </c:pt>
                <c:pt idx="374">
                  <c:v>756</c:v>
                </c:pt>
                <c:pt idx="375">
                  <c:v>756</c:v>
                </c:pt>
                <c:pt idx="376">
                  <c:v>750</c:v>
                </c:pt>
                <c:pt idx="377">
                  <c:v>748</c:v>
                </c:pt>
                <c:pt idx="378">
                  <c:v>745</c:v>
                </c:pt>
                <c:pt idx="379">
                  <c:v>736</c:v>
                </c:pt>
                <c:pt idx="380">
                  <c:v>731</c:v>
                </c:pt>
                <c:pt idx="381">
                  <c:v>719</c:v>
                </c:pt>
                <c:pt idx="382">
                  <c:v>715</c:v>
                </c:pt>
                <c:pt idx="383">
                  <c:v>716</c:v>
                </c:pt>
                <c:pt idx="384">
                  <c:v>709</c:v>
                </c:pt>
                <c:pt idx="385">
                  <c:v>702</c:v>
                </c:pt>
                <c:pt idx="386">
                  <c:v>698</c:v>
                </c:pt>
                <c:pt idx="387">
                  <c:v>701</c:v>
                </c:pt>
                <c:pt idx="388">
                  <c:v>697</c:v>
                </c:pt>
                <c:pt idx="389">
                  <c:v>697</c:v>
                </c:pt>
                <c:pt idx="390">
                  <c:v>693</c:v>
                </c:pt>
                <c:pt idx="391">
                  <c:v>689</c:v>
                </c:pt>
                <c:pt idx="392">
                  <c:v>696</c:v>
                </c:pt>
                <c:pt idx="393">
                  <c:v>689</c:v>
                </c:pt>
                <c:pt idx="394">
                  <c:v>689</c:v>
                </c:pt>
                <c:pt idx="395">
                  <c:v>694</c:v>
                </c:pt>
                <c:pt idx="396">
                  <c:v>691</c:v>
                </c:pt>
                <c:pt idx="397">
                  <c:v>686</c:v>
                </c:pt>
                <c:pt idx="398">
                  <c:v>684</c:v>
                </c:pt>
                <c:pt idx="399">
                  <c:v>686</c:v>
                </c:pt>
                <c:pt idx="400">
                  <c:v>685</c:v>
                </c:pt>
                <c:pt idx="401">
                  <c:v>688</c:v>
                </c:pt>
                <c:pt idx="402">
                  <c:v>682</c:v>
                </c:pt>
                <c:pt idx="403">
                  <c:v>682</c:v>
                </c:pt>
                <c:pt idx="404">
                  <c:v>679</c:v>
                </c:pt>
                <c:pt idx="405">
                  <c:v>672</c:v>
                </c:pt>
                <c:pt idx="406">
                  <c:v>678</c:v>
                </c:pt>
                <c:pt idx="407">
                  <c:v>684</c:v>
                </c:pt>
                <c:pt idx="408">
                  <c:v>671</c:v>
                </c:pt>
                <c:pt idx="409">
                  <c:v>675</c:v>
                </c:pt>
                <c:pt idx="410">
                  <c:v>673</c:v>
                </c:pt>
                <c:pt idx="411">
                  <c:v>675</c:v>
                </c:pt>
                <c:pt idx="412">
                  <c:v>673</c:v>
                </c:pt>
                <c:pt idx="413">
                  <c:v>671</c:v>
                </c:pt>
                <c:pt idx="414">
                  <c:v>668</c:v>
                </c:pt>
                <c:pt idx="415">
                  <c:v>669</c:v>
                </c:pt>
                <c:pt idx="416">
                  <c:v>668</c:v>
                </c:pt>
                <c:pt idx="417">
                  <c:v>667</c:v>
                </c:pt>
                <c:pt idx="418">
                  <c:v>662</c:v>
                </c:pt>
                <c:pt idx="419">
                  <c:v>668</c:v>
                </c:pt>
                <c:pt idx="420">
                  <c:v>662</c:v>
                </c:pt>
                <c:pt idx="421">
                  <c:v>665</c:v>
                </c:pt>
                <c:pt idx="422">
                  <c:v>661</c:v>
                </c:pt>
                <c:pt idx="423">
                  <c:v>667</c:v>
                </c:pt>
                <c:pt idx="424">
                  <c:v>657</c:v>
                </c:pt>
                <c:pt idx="425">
                  <c:v>661</c:v>
                </c:pt>
                <c:pt idx="426">
                  <c:v>666</c:v>
                </c:pt>
                <c:pt idx="427">
                  <c:v>664</c:v>
                </c:pt>
                <c:pt idx="428">
                  <c:v>659</c:v>
                </c:pt>
                <c:pt idx="429">
                  <c:v>662</c:v>
                </c:pt>
                <c:pt idx="430">
                  <c:v>658</c:v>
                </c:pt>
                <c:pt idx="431">
                  <c:v>652</c:v>
                </c:pt>
                <c:pt idx="432">
                  <c:v>658</c:v>
                </c:pt>
                <c:pt idx="433">
                  <c:v>661</c:v>
                </c:pt>
                <c:pt idx="434">
                  <c:v>655</c:v>
                </c:pt>
                <c:pt idx="435">
                  <c:v>656</c:v>
                </c:pt>
                <c:pt idx="436">
                  <c:v>659</c:v>
                </c:pt>
                <c:pt idx="437">
                  <c:v>658</c:v>
                </c:pt>
                <c:pt idx="438">
                  <c:v>656</c:v>
                </c:pt>
                <c:pt idx="439">
                  <c:v>659</c:v>
                </c:pt>
                <c:pt idx="440">
                  <c:v>656</c:v>
                </c:pt>
                <c:pt idx="441">
                  <c:v>654</c:v>
                </c:pt>
                <c:pt idx="442">
                  <c:v>656</c:v>
                </c:pt>
                <c:pt idx="443">
                  <c:v>650</c:v>
                </c:pt>
                <c:pt idx="444">
                  <c:v>652</c:v>
                </c:pt>
                <c:pt idx="445">
                  <c:v>650</c:v>
                </c:pt>
                <c:pt idx="446">
                  <c:v>651</c:v>
                </c:pt>
                <c:pt idx="447">
                  <c:v>653</c:v>
                </c:pt>
                <c:pt idx="448">
                  <c:v>653</c:v>
                </c:pt>
                <c:pt idx="449">
                  <c:v>652</c:v>
                </c:pt>
                <c:pt idx="450">
                  <c:v>653</c:v>
                </c:pt>
                <c:pt idx="451">
                  <c:v>644</c:v>
                </c:pt>
                <c:pt idx="452">
                  <c:v>648</c:v>
                </c:pt>
                <c:pt idx="453">
                  <c:v>646</c:v>
                </c:pt>
                <c:pt idx="454">
                  <c:v>645</c:v>
                </c:pt>
                <c:pt idx="455">
                  <c:v>646</c:v>
                </c:pt>
                <c:pt idx="456">
                  <c:v>648</c:v>
                </c:pt>
                <c:pt idx="457">
                  <c:v>651</c:v>
                </c:pt>
                <c:pt idx="458">
                  <c:v>649</c:v>
                </c:pt>
                <c:pt idx="459">
                  <c:v>650</c:v>
                </c:pt>
                <c:pt idx="460">
                  <c:v>646</c:v>
                </c:pt>
                <c:pt idx="461">
                  <c:v>640</c:v>
                </c:pt>
                <c:pt idx="462">
                  <c:v>645</c:v>
                </c:pt>
                <c:pt idx="463">
                  <c:v>642</c:v>
                </c:pt>
                <c:pt idx="464">
                  <c:v>645</c:v>
                </c:pt>
                <c:pt idx="465">
                  <c:v>644</c:v>
                </c:pt>
                <c:pt idx="466">
                  <c:v>637</c:v>
                </c:pt>
                <c:pt idx="467">
                  <c:v>640</c:v>
                </c:pt>
                <c:pt idx="468">
                  <c:v>642</c:v>
                </c:pt>
                <c:pt idx="469">
                  <c:v>638</c:v>
                </c:pt>
                <c:pt idx="4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3-4201-A123-0822EE658A86}"/>
            </c:ext>
          </c:extLst>
        </c:ser>
        <c:ser>
          <c:idx val="9"/>
          <c:order val="9"/>
          <c:tx>
            <c:strRef>
              <c:f>RawData!$K$2</c:f>
              <c:strCache>
                <c:ptCount val="1"/>
                <c:pt idx="0">
                  <c:v>T-0915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RawData!$K$3:$K$473</c:f>
              <c:numCache>
                <c:formatCode>General</c:formatCode>
                <c:ptCount val="471"/>
                <c:pt idx="0">
                  <c:v>30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20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133</c:v>
                </c:pt>
                <c:pt idx="10">
                  <c:v>667</c:v>
                </c:pt>
                <c:pt idx="11">
                  <c:v>1439</c:v>
                </c:pt>
                <c:pt idx="12">
                  <c:v>2201</c:v>
                </c:pt>
                <c:pt idx="13">
                  <c:v>3024</c:v>
                </c:pt>
                <c:pt idx="14">
                  <c:v>3855</c:v>
                </c:pt>
                <c:pt idx="15">
                  <c:v>4755</c:v>
                </c:pt>
                <c:pt idx="16">
                  <c:v>5449</c:v>
                </c:pt>
                <c:pt idx="17">
                  <c:v>6097</c:v>
                </c:pt>
                <c:pt idx="18">
                  <c:v>6696</c:v>
                </c:pt>
                <c:pt idx="19">
                  <c:v>7125</c:v>
                </c:pt>
                <c:pt idx="20">
                  <c:v>7336</c:v>
                </c:pt>
                <c:pt idx="21">
                  <c:v>7603</c:v>
                </c:pt>
                <c:pt idx="22">
                  <c:v>7941</c:v>
                </c:pt>
                <c:pt idx="23">
                  <c:v>7947</c:v>
                </c:pt>
                <c:pt idx="24">
                  <c:v>7835</c:v>
                </c:pt>
                <c:pt idx="25">
                  <c:v>7847</c:v>
                </c:pt>
                <c:pt idx="26">
                  <c:v>7988</c:v>
                </c:pt>
                <c:pt idx="27">
                  <c:v>7716</c:v>
                </c:pt>
                <c:pt idx="28">
                  <c:v>7846</c:v>
                </c:pt>
                <c:pt idx="29">
                  <c:v>7492</c:v>
                </c:pt>
                <c:pt idx="30">
                  <c:v>7596</c:v>
                </c:pt>
                <c:pt idx="31">
                  <c:v>7470</c:v>
                </c:pt>
                <c:pt idx="32">
                  <c:v>7540</c:v>
                </c:pt>
                <c:pt idx="33">
                  <c:v>7689</c:v>
                </c:pt>
                <c:pt idx="34">
                  <c:v>7630</c:v>
                </c:pt>
                <c:pt idx="35">
                  <c:v>7838</c:v>
                </c:pt>
                <c:pt idx="36">
                  <c:v>7949</c:v>
                </c:pt>
                <c:pt idx="37">
                  <c:v>6437</c:v>
                </c:pt>
                <c:pt idx="38">
                  <c:v>6668</c:v>
                </c:pt>
                <c:pt idx="39">
                  <c:v>6793</c:v>
                </c:pt>
                <c:pt idx="40">
                  <c:v>6778</c:v>
                </c:pt>
                <c:pt idx="41">
                  <c:v>6491</c:v>
                </c:pt>
                <c:pt idx="42">
                  <c:v>6708</c:v>
                </c:pt>
                <c:pt idx="43">
                  <c:v>6694</c:v>
                </c:pt>
                <c:pt idx="44">
                  <c:v>6647</c:v>
                </c:pt>
                <c:pt idx="45">
                  <c:v>6302</c:v>
                </c:pt>
                <c:pt idx="46">
                  <c:v>6289</c:v>
                </c:pt>
                <c:pt idx="47">
                  <c:v>6334</c:v>
                </c:pt>
                <c:pt idx="48">
                  <c:v>6399</c:v>
                </c:pt>
                <c:pt idx="49">
                  <c:v>6472</c:v>
                </c:pt>
                <c:pt idx="50">
                  <c:v>6541</c:v>
                </c:pt>
                <c:pt idx="51">
                  <c:v>6328</c:v>
                </c:pt>
                <c:pt idx="52">
                  <c:v>6557</c:v>
                </c:pt>
                <c:pt idx="53">
                  <c:v>6548</c:v>
                </c:pt>
                <c:pt idx="54">
                  <c:v>6676</c:v>
                </c:pt>
                <c:pt idx="55">
                  <c:v>6664</c:v>
                </c:pt>
                <c:pt idx="56">
                  <c:v>6513</c:v>
                </c:pt>
                <c:pt idx="57">
                  <c:v>6257</c:v>
                </c:pt>
                <c:pt idx="58">
                  <c:v>6231</c:v>
                </c:pt>
                <c:pt idx="59">
                  <c:v>5973</c:v>
                </c:pt>
                <c:pt idx="60">
                  <c:v>6401</c:v>
                </c:pt>
                <c:pt idx="61">
                  <c:v>6344</c:v>
                </c:pt>
                <c:pt idx="62">
                  <c:v>6517</c:v>
                </c:pt>
                <c:pt idx="63">
                  <c:v>6742</c:v>
                </c:pt>
                <c:pt idx="64">
                  <c:v>6641</c:v>
                </c:pt>
                <c:pt idx="65">
                  <c:v>5888</c:v>
                </c:pt>
                <c:pt idx="66">
                  <c:v>5869</c:v>
                </c:pt>
                <c:pt idx="67">
                  <c:v>5870</c:v>
                </c:pt>
                <c:pt idx="68">
                  <c:v>5871</c:v>
                </c:pt>
                <c:pt idx="69">
                  <c:v>6115</c:v>
                </c:pt>
                <c:pt idx="70">
                  <c:v>6202</c:v>
                </c:pt>
                <c:pt idx="71">
                  <c:v>6455</c:v>
                </c:pt>
                <c:pt idx="72">
                  <c:v>6612</c:v>
                </c:pt>
                <c:pt idx="73">
                  <c:v>6583</c:v>
                </c:pt>
                <c:pt idx="74">
                  <c:v>6641</c:v>
                </c:pt>
                <c:pt idx="75">
                  <c:v>6669</c:v>
                </c:pt>
                <c:pt idx="76">
                  <c:v>6472</c:v>
                </c:pt>
                <c:pt idx="77">
                  <c:v>6280</c:v>
                </c:pt>
                <c:pt idx="78">
                  <c:v>6300</c:v>
                </c:pt>
                <c:pt idx="79">
                  <c:v>6246</c:v>
                </c:pt>
                <c:pt idx="80">
                  <c:v>5748</c:v>
                </c:pt>
                <c:pt idx="81">
                  <c:v>5499</c:v>
                </c:pt>
                <c:pt idx="82">
                  <c:v>5484</c:v>
                </c:pt>
                <c:pt idx="83">
                  <c:v>5531</c:v>
                </c:pt>
                <c:pt idx="84">
                  <c:v>5648</c:v>
                </c:pt>
                <c:pt idx="85">
                  <c:v>5633</c:v>
                </c:pt>
                <c:pt idx="86">
                  <c:v>5577</c:v>
                </c:pt>
                <c:pt idx="87">
                  <c:v>5491</c:v>
                </c:pt>
                <c:pt idx="88">
                  <c:v>5660</c:v>
                </c:pt>
                <c:pt idx="89">
                  <c:v>5360</c:v>
                </c:pt>
                <c:pt idx="90">
                  <c:v>5235</c:v>
                </c:pt>
                <c:pt idx="91">
                  <c:v>5214</c:v>
                </c:pt>
                <c:pt idx="92">
                  <c:v>5425</c:v>
                </c:pt>
                <c:pt idx="93">
                  <c:v>5398</c:v>
                </c:pt>
                <c:pt idx="94">
                  <c:v>5450</c:v>
                </c:pt>
                <c:pt idx="95">
                  <c:v>5735</c:v>
                </c:pt>
                <c:pt idx="96">
                  <c:v>6028</c:v>
                </c:pt>
                <c:pt idx="97">
                  <c:v>6064</c:v>
                </c:pt>
                <c:pt idx="98">
                  <c:v>5945</c:v>
                </c:pt>
                <c:pt idx="99">
                  <c:v>5921</c:v>
                </c:pt>
                <c:pt idx="100">
                  <c:v>6081</c:v>
                </c:pt>
                <c:pt idx="101">
                  <c:v>6103</c:v>
                </c:pt>
                <c:pt idx="102">
                  <c:v>6296</c:v>
                </c:pt>
                <c:pt idx="103">
                  <c:v>6388</c:v>
                </c:pt>
                <c:pt idx="104">
                  <c:v>5737</c:v>
                </c:pt>
                <c:pt idx="105">
                  <c:v>5921</c:v>
                </c:pt>
                <c:pt idx="106">
                  <c:v>4834</c:v>
                </c:pt>
                <c:pt idx="107">
                  <c:v>4768</c:v>
                </c:pt>
                <c:pt idx="108">
                  <c:v>4836</c:v>
                </c:pt>
                <c:pt idx="109">
                  <c:v>4830</c:v>
                </c:pt>
                <c:pt idx="110">
                  <c:v>4855</c:v>
                </c:pt>
                <c:pt idx="111">
                  <c:v>4834</c:v>
                </c:pt>
                <c:pt idx="112">
                  <c:v>4833</c:v>
                </c:pt>
                <c:pt idx="113">
                  <c:v>4858</c:v>
                </c:pt>
                <c:pt idx="114">
                  <c:v>5245</c:v>
                </c:pt>
                <c:pt idx="115">
                  <c:v>5348</c:v>
                </c:pt>
                <c:pt idx="116">
                  <c:v>5397</c:v>
                </c:pt>
                <c:pt idx="117">
                  <c:v>5351</c:v>
                </c:pt>
                <c:pt idx="118">
                  <c:v>5458</c:v>
                </c:pt>
                <c:pt idx="119">
                  <c:v>5463</c:v>
                </c:pt>
                <c:pt idx="120">
                  <c:v>5357</c:v>
                </c:pt>
                <c:pt idx="121">
                  <c:v>5320</c:v>
                </c:pt>
                <c:pt idx="122">
                  <c:v>5311</c:v>
                </c:pt>
                <c:pt idx="123">
                  <c:v>5438</c:v>
                </c:pt>
                <c:pt idx="124">
                  <c:v>5461</c:v>
                </c:pt>
                <c:pt idx="125">
                  <c:v>5450</c:v>
                </c:pt>
                <c:pt idx="126">
                  <c:v>5487</c:v>
                </c:pt>
                <c:pt idx="127">
                  <c:v>5782</c:v>
                </c:pt>
                <c:pt idx="128">
                  <c:v>5779</c:v>
                </c:pt>
                <c:pt idx="129">
                  <c:v>5681</c:v>
                </c:pt>
                <c:pt idx="130">
                  <c:v>5767</c:v>
                </c:pt>
                <c:pt idx="131">
                  <c:v>5618</c:v>
                </c:pt>
                <c:pt idx="132">
                  <c:v>5743</c:v>
                </c:pt>
                <c:pt idx="133">
                  <c:v>5935</c:v>
                </c:pt>
                <c:pt idx="134">
                  <c:v>6023</c:v>
                </c:pt>
                <c:pt idx="135">
                  <c:v>6006</c:v>
                </c:pt>
                <c:pt idx="136">
                  <c:v>6101</c:v>
                </c:pt>
                <c:pt idx="137">
                  <c:v>5829</c:v>
                </c:pt>
                <c:pt idx="138">
                  <c:v>5764</c:v>
                </c:pt>
                <c:pt idx="139">
                  <c:v>5683</c:v>
                </c:pt>
                <c:pt idx="140">
                  <c:v>5497</c:v>
                </c:pt>
                <c:pt idx="141">
                  <c:v>5461</c:v>
                </c:pt>
                <c:pt idx="142">
                  <c:v>5444</c:v>
                </c:pt>
                <c:pt idx="143">
                  <c:v>5403</c:v>
                </c:pt>
                <c:pt idx="144">
                  <c:v>5431</c:v>
                </c:pt>
                <c:pt idx="145">
                  <c:v>5381</c:v>
                </c:pt>
                <c:pt idx="146">
                  <c:v>5194</c:v>
                </c:pt>
                <c:pt idx="147">
                  <c:v>5256</c:v>
                </c:pt>
                <c:pt idx="148">
                  <c:v>5301</c:v>
                </c:pt>
                <c:pt idx="149">
                  <c:v>5409</c:v>
                </c:pt>
                <c:pt idx="150">
                  <c:v>5438</c:v>
                </c:pt>
                <c:pt idx="151">
                  <c:v>5225</c:v>
                </c:pt>
                <c:pt idx="152">
                  <c:v>5180</c:v>
                </c:pt>
                <c:pt idx="153">
                  <c:v>5350</c:v>
                </c:pt>
                <c:pt idx="154">
                  <c:v>5714</c:v>
                </c:pt>
                <c:pt idx="155">
                  <c:v>5871</c:v>
                </c:pt>
                <c:pt idx="156">
                  <c:v>5744</c:v>
                </c:pt>
                <c:pt idx="157">
                  <c:v>5773</c:v>
                </c:pt>
                <c:pt idx="158">
                  <c:v>5756</c:v>
                </c:pt>
                <c:pt idx="159">
                  <c:v>5653</c:v>
                </c:pt>
                <c:pt idx="160">
                  <c:v>5619</c:v>
                </c:pt>
                <c:pt idx="161">
                  <c:v>5603</c:v>
                </c:pt>
                <c:pt idx="162">
                  <c:v>5593</c:v>
                </c:pt>
                <c:pt idx="163">
                  <c:v>5607</c:v>
                </c:pt>
                <c:pt idx="164">
                  <c:v>5556</c:v>
                </c:pt>
                <c:pt idx="165">
                  <c:v>5535</c:v>
                </c:pt>
                <c:pt idx="166">
                  <c:v>5719</c:v>
                </c:pt>
                <c:pt idx="167">
                  <c:v>5671</c:v>
                </c:pt>
                <c:pt idx="168">
                  <c:v>5691</c:v>
                </c:pt>
                <c:pt idx="169">
                  <c:v>5632</c:v>
                </c:pt>
                <c:pt idx="170">
                  <c:v>5781</c:v>
                </c:pt>
                <c:pt idx="171">
                  <c:v>5786</c:v>
                </c:pt>
                <c:pt idx="172">
                  <c:v>5985</c:v>
                </c:pt>
                <c:pt idx="173">
                  <c:v>6048</c:v>
                </c:pt>
                <c:pt idx="174">
                  <c:v>6055</c:v>
                </c:pt>
                <c:pt idx="175">
                  <c:v>6031</c:v>
                </c:pt>
                <c:pt idx="176">
                  <c:v>5950</c:v>
                </c:pt>
                <c:pt idx="177">
                  <c:v>5918</c:v>
                </c:pt>
                <c:pt idx="178">
                  <c:v>5930</c:v>
                </c:pt>
                <c:pt idx="179">
                  <c:v>5725</c:v>
                </c:pt>
                <c:pt idx="180">
                  <c:v>5616</c:v>
                </c:pt>
                <c:pt idx="181">
                  <c:v>5857</c:v>
                </c:pt>
                <c:pt idx="182">
                  <c:v>5669</c:v>
                </c:pt>
                <c:pt idx="183">
                  <c:v>5658</c:v>
                </c:pt>
                <c:pt idx="184">
                  <c:v>5627</c:v>
                </c:pt>
                <c:pt idx="185">
                  <c:v>5628</c:v>
                </c:pt>
                <c:pt idx="186">
                  <c:v>5589</c:v>
                </c:pt>
                <c:pt idx="187">
                  <c:v>5543</c:v>
                </c:pt>
                <c:pt idx="188">
                  <c:v>5547</c:v>
                </c:pt>
                <c:pt idx="189">
                  <c:v>5498</c:v>
                </c:pt>
                <c:pt idx="190">
                  <c:v>5522</c:v>
                </c:pt>
                <c:pt idx="191">
                  <c:v>5458</c:v>
                </c:pt>
                <c:pt idx="192">
                  <c:v>5536</c:v>
                </c:pt>
                <c:pt idx="193">
                  <c:v>5506</c:v>
                </c:pt>
                <c:pt idx="194">
                  <c:v>5498</c:v>
                </c:pt>
                <c:pt idx="195">
                  <c:v>5861</c:v>
                </c:pt>
                <c:pt idx="196">
                  <c:v>5822</c:v>
                </c:pt>
                <c:pt idx="197">
                  <c:v>5935</c:v>
                </c:pt>
                <c:pt idx="198">
                  <c:v>5910</c:v>
                </c:pt>
                <c:pt idx="199">
                  <c:v>5865</c:v>
                </c:pt>
                <c:pt idx="200">
                  <c:v>5851</c:v>
                </c:pt>
                <c:pt idx="201">
                  <c:v>5842</c:v>
                </c:pt>
                <c:pt idx="202">
                  <c:v>5811</c:v>
                </c:pt>
                <c:pt idx="203">
                  <c:v>5854</c:v>
                </c:pt>
                <c:pt idx="204">
                  <c:v>5757</c:v>
                </c:pt>
                <c:pt idx="205">
                  <c:v>5731</c:v>
                </c:pt>
                <c:pt idx="206">
                  <c:v>5691</c:v>
                </c:pt>
                <c:pt idx="207">
                  <c:v>5690</c:v>
                </c:pt>
                <c:pt idx="208">
                  <c:v>5674</c:v>
                </c:pt>
                <c:pt idx="209">
                  <c:v>5598</c:v>
                </c:pt>
                <c:pt idx="210">
                  <c:v>5621</c:v>
                </c:pt>
                <c:pt idx="211">
                  <c:v>5612</c:v>
                </c:pt>
                <c:pt idx="212">
                  <c:v>5583</c:v>
                </c:pt>
                <c:pt idx="213">
                  <c:v>5563</c:v>
                </c:pt>
                <c:pt idx="214">
                  <c:v>5619</c:v>
                </c:pt>
                <c:pt idx="215">
                  <c:v>5671</c:v>
                </c:pt>
                <c:pt idx="216">
                  <c:v>5603</c:v>
                </c:pt>
                <c:pt idx="217">
                  <c:v>5536</c:v>
                </c:pt>
                <c:pt idx="218">
                  <c:v>5498</c:v>
                </c:pt>
                <c:pt idx="219">
                  <c:v>5853</c:v>
                </c:pt>
                <c:pt idx="220">
                  <c:v>5956</c:v>
                </c:pt>
                <c:pt idx="221">
                  <c:v>5921</c:v>
                </c:pt>
                <c:pt idx="222">
                  <c:v>5799</c:v>
                </c:pt>
                <c:pt idx="223">
                  <c:v>5803</c:v>
                </c:pt>
                <c:pt idx="224">
                  <c:v>5820</c:v>
                </c:pt>
                <c:pt idx="225">
                  <c:v>5772</c:v>
                </c:pt>
                <c:pt idx="226">
                  <c:v>5760</c:v>
                </c:pt>
                <c:pt idx="227">
                  <c:v>5747</c:v>
                </c:pt>
                <c:pt idx="228">
                  <c:v>5678</c:v>
                </c:pt>
                <c:pt idx="229">
                  <c:v>5697</c:v>
                </c:pt>
                <c:pt idx="230">
                  <c:v>5758</c:v>
                </c:pt>
                <c:pt idx="231">
                  <c:v>5586</c:v>
                </c:pt>
                <c:pt idx="232">
                  <c:v>5459</c:v>
                </c:pt>
                <c:pt idx="233">
                  <c:v>5334</c:v>
                </c:pt>
                <c:pt idx="234">
                  <c:v>5301</c:v>
                </c:pt>
                <c:pt idx="235">
                  <c:v>5171</c:v>
                </c:pt>
                <c:pt idx="236">
                  <c:v>5162</c:v>
                </c:pt>
                <c:pt idx="237">
                  <c:v>5159</c:v>
                </c:pt>
                <c:pt idx="238">
                  <c:v>5135</c:v>
                </c:pt>
                <c:pt idx="239">
                  <c:v>5065</c:v>
                </c:pt>
                <c:pt idx="240">
                  <c:v>5085</c:v>
                </c:pt>
                <c:pt idx="241">
                  <c:v>5037</c:v>
                </c:pt>
                <c:pt idx="242">
                  <c:v>5072</c:v>
                </c:pt>
                <c:pt idx="243">
                  <c:v>5062</c:v>
                </c:pt>
                <c:pt idx="244">
                  <c:v>5036</c:v>
                </c:pt>
                <c:pt idx="245">
                  <c:v>5053</c:v>
                </c:pt>
                <c:pt idx="246">
                  <c:v>5023</c:v>
                </c:pt>
                <c:pt idx="247">
                  <c:v>5019</c:v>
                </c:pt>
                <c:pt idx="248">
                  <c:v>5363</c:v>
                </c:pt>
                <c:pt idx="249">
                  <c:v>5299</c:v>
                </c:pt>
                <c:pt idx="250">
                  <c:v>5218</c:v>
                </c:pt>
                <c:pt idx="251">
                  <c:v>5166</c:v>
                </c:pt>
                <c:pt idx="252">
                  <c:v>5147</c:v>
                </c:pt>
                <c:pt idx="253">
                  <c:v>5179</c:v>
                </c:pt>
                <c:pt idx="254">
                  <c:v>5015</c:v>
                </c:pt>
                <c:pt idx="255">
                  <c:v>4990</c:v>
                </c:pt>
                <c:pt idx="256">
                  <c:v>4938</c:v>
                </c:pt>
                <c:pt idx="257">
                  <c:v>4891</c:v>
                </c:pt>
                <c:pt idx="258">
                  <c:v>4868</c:v>
                </c:pt>
                <c:pt idx="259">
                  <c:v>4856</c:v>
                </c:pt>
                <c:pt idx="260">
                  <c:v>4912</c:v>
                </c:pt>
                <c:pt idx="261">
                  <c:v>4860</c:v>
                </c:pt>
                <c:pt idx="262">
                  <c:v>5076</c:v>
                </c:pt>
                <c:pt idx="263">
                  <c:v>5140</c:v>
                </c:pt>
                <c:pt idx="264">
                  <c:v>5104</c:v>
                </c:pt>
                <c:pt idx="265">
                  <c:v>5044</c:v>
                </c:pt>
                <c:pt idx="266">
                  <c:v>4943</c:v>
                </c:pt>
                <c:pt idx="267">
                  <c:v>4922</c:v>
                </c:pt>
                <c:pt idx="268">
                  <c:v>4877</c:v>
                </c:pt>
                <c:pt idx="269">
                  <c:v>4946</c:v>
                </c:pt>
                <c:pt idx="270">
                  <c:v>4867</c:v>
                </c:pt>
                <c:pt idx="271">
                  <c:v>4885</c:v>
                </c:pt>
                <c:pt idx="272">
                  <c:v>4842</c:v>
                </c:pt>
                <c:pt idx="273">
                  <c:v>4810</c:v>
                </c:pt>
                <c:pt idx="274">
                  <c:v>4775</c:v>
                </c:pt>
                <c:pt idx="275">
                  <c:v>4679</c:v>
                </c:pt>
                <c:pt idx="276">
                  <c:v>4682</c:v>
                </c:pt>
                <c:pt idx="277">
                  <c:v>4595</c:v>
                </c:pt>
                <c:pt idx="278">
                  <c:v>4594</c:v>
                </c:pt>
                <c:pt idx="279">
                  <c:v>4513</c:v>
                </c:pt>
                <c:pt idx="280">
                  <c:v>4560</c:v>
                </c:pt>
                <c:pt idx="281">
                  <c:v>4498</c:v>
                </c:pt>
                <c:pt idx="282">
                  <c:v>4500</c:v>
                </c:pt>
                <c:pt idx="283">
                  <c:v>4424</c:v>
                </c:pt>
                <c:pt idx="284">
                  <c:v>4410</c:v>
                </c:pt>
                <c:pt idx="285">
                  <c:v>4464</c:v>
                </c:pt>
                <c:pt idx="286">
                  <c:v>4640</c:v>
                </c:pt>
                <c:pt idx="287">
                  <c:v>4647</c:v>
                </c:pt>
                <c:pt idx="288">
                  <c:v>4540</c:v>
                </c:pt>
                <c:pt idx="289">
                  <c:v>4575</c:v>
                </c:pt>
                <c:pt idx="290">
                  <c:v>4477</c:v>
                </c:pt>
                <c:pt idx="291">
                  <c:v>4478</c:v>
                </c:pt>
                <c:pt idx="292">
                  <c:v>4398</c:v>
                </c:pt>
                <c:pt idx="293">
                  <c:v>4311</c:v>
                </c:pt>
                <c:pt idx="294">
                  <c:v>4264</c:v>
                </c:pt>
                <c:pt idx="295">
                  <c:v>4207</c:v>
                </c:pt>
                <c:pt idx="296">
                  <c:v>4158</c:v>
                </c:pt>
                <c:pt idx="297">
                  <c:v>4119</c:v>
                </c:pt>
                <c:pt idx="298">
                  <c:v>4125</c:v>
                </c:pt>
                <c:pt idx="299">
                  <c:v>4028</c:v>
                </c:pt>
                <c:pt idx="300">
                  <c:v>3988</c:v>
                </c:pt>
                <c:pt idx="301">
                  <c:v>3931</c:v>
                </c:pt>
                <c:pt idx="302">
                  <c:v>4302</c:v>
                </c:pt>
                <c:pt idx="303">
                  <c:v>4230</c:v>
                </c:pt>
                <c:pt idx="304">
                  <c:v>4134</c:v>
                </c:pt>
                <c:pt idx="305">
                  <c:v>4119</c:v>
                </c:pt>
                <c:pt idx="306">
                  <c:v>4057</c:v>
                </c:pt>
                <c:pt idx="307">
                  <c:v>4014</c:v>
                </c:pt>
                <c:pt idx="308">
                  <c:v>3923</c:v>
                </c:pt>
                <c:pt idx="309">
                  <c:v>3843</c:v>
                </c:pt>
                <c:pt idx="310">
                  <c:v>3818</c:v>
                </c:pt>
                <c:pt idx="311">
                  <c:v>3768</c:v>
                </c:pt>
                <c:pt idx="312">
                  <c:v>3699</c:v>
                </c:pt>
                <c:pt idx="313">
                  <c:v>3654</c:v>
                </c:pt>
                <c:pt idx="314">
                  <c:v>3679</c:v>
                </c:pt>
                <c:pt idx="315">
                  <c:v>3537</c:v>
                </c:pt>
                <c:pt idx="316">
                  <c:v>3469</c:v>
                </c:pt>
                <c:pt idx="317">
                  <c:v>3371</c:v>
                </c:pt>
                <c:pt idx="318">
                  <c:v>3405</c:v>
                </c:pt>
                <c:pt idx="319">
                  <c:v>3322</c:v>
                </c:pt>
                <c:pt idx="320">
                  <c:v>3271</c:v>
                </c:pt>
                <c:pt idx="321">
                  <c:v>3416</c:v>
                </c:pt>
                <c:pt idx="322">
                  <c:v>3361</c:v>
                </c:pt>
                <c:pt idx="323">
                  <c:v>3308</c:v>
                </c:pt>
                <c:pt idx="324">
                  <c:v>3234</c:v>
                </c:pt>
                <c:pt idx="325">
                  <c:v>3202</c:v>
                </c:pt>
                <c:pt idx="326">
                  <c:v>3130</c:v>
                </c:pt>
                <c:pt idx="327">
                  <c:v>3068</c:v>
                </c:pt>
                <c:pt idx="328">
                  <c:v>3032</c:v>
                </c:pt>
                <c:pt idx="329">
                  <c:v>2962</c:v>
                </c:pt>
                <c:pt idx="330">
                  <c:v>2902</c:v>
                </c:pt>
                <c:pt idx="331">
                  <c:v>2915</c:v>
                </c:pt>
                <c:pt idx="332">
                  <c:v>2948</c:v>
                </c:pt>
                <c:pt idx="333">
                  <c:v>2881</c:v>
                </c:pt>
                <c:pt idx="334">
                  <c:v>2828</c:v>
                </c:pt>
                <c:pt idx="335">
                  <c:v>2807</c:v>
                </c:pt>
                <c:pt idx="336">
                  <c:v>2771</c:v>
                </c:pt>
                <c:pt idx="337">
                  <c:v>2801</c:v>
                </c:pt>
                <c:pt idx="338">
                  <c:v>2730</c:v>
                </c:pt>
                <c:pt idx="339">
                  <c:v>2683</c:v>
                </c:pt>
                <c:pt idx="340">
                  <c:v>2658</c:v>
                </c:pt>
                <c:pt idx="341">
                  <c:v>2575</c:v>
                </c:pt>
                <c:pt idx="342">
                  <c:v>2515</c:v>
                </c:pt>
                <c:pt idx="343">
                  <c:v>2466</c:v>
                </c:pt>
                <c:pt idx="344">
                  <c:v>2411</c:v>
                </c:pt>
                <c:pt idx="345">
                  <c:v>2435</c:v>
                </c:pt>
                <c:pt idx="346">
                  <c:v>2389</c:v>
                </c:pt>
                <c:pt idx="347">
                  <c:v>2335</c:v>
                </c:pt>
                <c:pt idx="348">
                  <c:v>2294</c:v>
                </c:pt>
                <c:pt idx="349">
                  <c:v>2258</c:v>
                </c:pt>
                <c:pt idx="350">
                  <c:v>2270</c:v>
                </c:pt>
                <c:pt idx="351">
                  <c:v>2234</c:v>
                </c:pt>
                <c:pt idx="352">
                  <c:v>2190</c:v>
                </c:pt>
                <c:pt idx="353">
                  <c:v>2154</c:v>
                </c:pt>
                <c:pt idx="354">
                  <c:v>2124</c:v>
                </c:pt>
                <c:pt idx="355">
                  <c:v>2083</c:v>
                </c:pt>
                <c:pt idx="356">
                  <c:v>2021</c:v>
                </c:pt>
                <c:pt idx="357">
                  <c:v>2037</c:v>
                </c:pt>
                <c:pt idx="358">
                  <c:v>2066</c:v>
                </c:pt>
                <c:pt idx="359">
                  <c:v>2000</c:v>
                </c:pt>
                <c:pt idx="360">
                  <c:v>1987</c:v>
                </c:pt>
                <c:pt idx="361">
                  <c:v>1917</c:v>
                </c:pt>
                <c:pt idx="362">
                  <c:v>2068</c:v>
                </c:pt>
                <c:pt idx="363">
                  <c:v>2031</c:v>
                </c:pt>
                <c:pt idx="364">
                  <c:v>1980</c:v>
                </c:pt>
                <c:pt idx="365">
                  <c:v>1959</c:v>
                </c:pt>
                <c:pt idx="366">
                  <c:v>1891</c:v>
                </c:pt>
                <c:pt idx="367">
                  <c:v>1901</c:v>
                </c:pt>
                <c:pt idx="368">
                  <c:v>1876</c:v>
                </c:pt>
                <c:pt idx="369">
                  <c:v>1825</c:v>
                </c:pt>
                <c:pt idx="370">
                  <c:v>1783</c:v>
                </c:pt>
                <c:pt idx="371">
                  <c:v>1929</c:v>
                </c:pt>
                <c:pt idx="372">
                  <c:v>1859</c:v>
                </c:pt>
                <c:pt idx="373">
                  <c:v>1794</c:v>
                </c:pt>
                <c:pt idx="374">
                  <c:v>1775</c:v>
                </c:pt>
                <c:pt idx="375">
                  <c:v>1692</c:v>
                </c:pt>
                <c:pt idx="376">
                  <c:v>1635</c:v>
                </c:pt>
                <c:pt idx="377">
                  <c:v>1610</c:v>
                </c:pt>
                <c:pt idx="378">
                  <c:v>1550</c:v>
                </c:pt>
                <c:pt idx="379">
                  <c:v>1520</c:v>
                </c:pt>
                <c:pt idx="380">
                  <c:v>1462</c:v>
                </c:pt>
                <c:pt idx="381">
                  <c:v>1409</c:v>
                </c:pt>
                <c:pt idx="382">
                  <c:v>1365</c:v>
                </c:pt>
                <c:pt idx="383">
                  <c:v>1361</c:v>
                </c:pt>
                <c:pt idx="384">
                  <c:v>1327</c:v>
                </c:pt>
                <c:pt idx="385">
                  <c:v>1289</c:v>
                </c:pt>
                <c:pt idx="386">
                  <c:v>1232</c:v>
                </c:pt>
                <c:pt idx="387">
                  <c:v>1233</c:v>
                </c:pt>
                <c:pt idx="388">
                  <c:v>1190</c:v>
                </c:pt>
                <c:pt idx="389">
                  <c:v>1166</c:v>
                </c:pt>
                <c:pt idx="390">
                  <c:v>1149</c:v>
                </c:pt>
                <c:pt idx="391">
                  <c:v>1129</c:v>
                </c:pt>
                <c:pt idx="392">
                  <c:v>1100</c:v>
                </c:pt>
                <c:pt idx="393">
                  <c:v>1090</c:v>
                </c:pt>
                <c:pt idx="394">
                  <c:v>1072</c:v>
                </c:pt>
                <c:pt idx="395">
                  <c:v>1063</c:v>
                </c:pt>
                <c:pt idx="396">
                  <c:v>1059</c:v>
                </c:pt>
                <c:pt idx="397">
                  <c:v>1047</c:v>
                </c:pt>
                <c:pt idx="398">
                  <c:v>1029</c:v>
                </c:pt>
                <c:pt idx="399">
                  <c:v>1039</c:v>
                </c:pt>
                <c:pt idx="400">
                  <c:v>1023</c:v>
                </c:pt>
                <c:pt idx="401">
                  <c:v>1002</c:v>
                </c:pt>
                <c:pt idx="402">
                  <c:v>971</c:v>
                </c:pt>
                <c:pt idx="403">
                  <c:v>949</c:v>
                </c:pt>
                <c:pt idx="404">
                  <c:v>922</c:v>
                </c:pt>
                <c:pt idx="405">
                  <c:v>916</c:v>
                </c:pt>
                <c:pt idx="406">
                  <c:v>907</c:v>
                </c:pt>
                <c:pt idx="407">
                  <c:v>880</c:v>
                </c:pt>
                <c:pt idx="408">
                  <c:v>848</c:v>
                </c:pt>
                <c:pt idx="409">
                  <c:v>832</c:v>
                </c:pt>
                <c:pt idx="410">
                  <c:v>834</c:v>
                </c:pt>
                <c:pt idx="411">
                  <c:v>817</c:v>
                </c:pt>
                <c:pt idx="412">
                  <c:v>808</c:v>
                </c:pt>
                <c:pt idx="413">
                  <c:v>806</c:v>
                </c:pt>
                <c:pt idx="414">
                  <c:v>794</c:v>
                </c:pt>
                <c:pt idx="415">
                  <c:v>765</c:v>
                </c:pt>
                <c:pt idx="416">
                  <c:v>755</c:v>
                </c:pt>
                <c:pt idx="417">
                  <c:v>733</c:v>
                </c:pt>
                <c:pt idx="418">
                  <c:v>714</c:v>
                </c:pt>
                <c:pt idx="419">
                  <c:v>689</c:v>
                </c:pt>
                <c:pt idx="420">
                  <c:v>678</c:v>
                </c:pt>
                <c:pt idx="421">
                  <c:v>674</c:v>
                </c:pt>
                <c:pt idx="422">
                  <c:v>657</c:v>
                </c:pt>
                <c:pt idx="423">
                  <c:v>641</c:v>
                </c:pt>
                <c:pt idx="424">
                  <c:v>631</c:v>
                </c:pt>
                <c:pt idx="425">
                  <c:v>619</c:v>
                </c:pt>
                <c:pt idx="426">
                  <c:v>608</c:v>
                </c:pt>
                <c:pt idx="427">
                  <c:v>597</c:v>
                </c:pt>
                <c:pt idx="428">
                  <c:v>596</c:v>
                </c:pt>
                <c:pt idx="429">
                  <c:v>583</c:v>
                </c:pt>
                <c:pt idx="430">
                  <c:v>571</c:v>
                </c:pt>
                <c:pt idx="431">
                  <c:v>568</c:v>
                </c:pt>
                <c:pt idx="432">
                  <c:v>561</c:v>
                </c:pt>
                <c:pt idx="433">
                  <c:v>551</c:v>
                </c:pt>
                <c:pt idx="434">
                  <c:v>549</c:v>
                </c:pt>
                <c:pt idx="435">
                  <c:v>562</c:v>
                </c:pt>
                <c:pt idx="436">
                  <c:v>556</c:v>
                </c:pt>
                <c:pt idx="437">
                  <c:v>552</c:v>
                </c:pt>
                <c:pt idx="438">
                  <c:v>541</c:v>
                </c:pt>
                <c:pt idx="439">
                  <c:v>541</c:v>
                </c:pt>
                <c:pt idx="440">
                  <c:v>538</c:v>
                </c:pt>
                <c:pt idx="441">
                  <c:v>540</c:v>
                </c:pt>
                <c:pt idx="442">
                  <c:v>535</c:v>
                </c:pt>
                <c:pt idx="443">
                  <c:v>530</c:v>
                </c:pt>
                <c:pt idx="444">
                  <c:v>525</c:v>
                </c:pt>
                <c:pt idx="445">
                  <c:v>523</c:v>
                </c:pt>
                <c:pt idx="446">
                  <c:v>517</c:v>
                </c:pt>
                <c:pt idx="447">
                  <c:v>513</c:v>
                </c:pt>
                <c:pt idx="448">
                  <c:v>516</c:v>
                </c:pt>
                <c:pt idx="449">
                  <c:v>510</c:v>
                </c:pt>
                <c:pt idx="450">
                  <c:v>501</c:v>
                </c:pt>
                <c:pt idx="451">
                  <c:v>503</c:v>
                </c:pt>
                <c:pt idx="452">
                  <c:v>514</c:v>
                </c:pt>
                <c:pt idx="453">
                  <c:v>519</c:v>
                </c:pt>
                <c:pt idx="454">
                  <c:v>514</c:v>
                </c:pt>
                <c:pt idx="455">
                  <c:v>498</c:v>
                </c:pt>
                <c:pt idx="456">
                  <c:v>558</c:v>
                </c:pt>
                <c:pt idx="457">
                  <c:v>540</c:v>
                </c:pt>
                <c:pt idx="458">
                  <c:v>533</c:v>
                </c:pt>
                <c:pt idx="459">
                  <c:v>520</c:v>
                </c:pt>
                <c:pt idx="460">
                  <c:v>519</c:v>
                </c:pt>
                <c:pt idx="461">
                  <c:v>505</c:v>
                </c:pt>
                <c:pt idx="462">
                  <c:v>506</c:v>
                </c:pt>
                <c:pt idx="463">
                  <c:v>501</c:v>
                </c:pt>
                <c:pt idx="464">
                  <c:v>498</c:v>
                </c:pt>
                <c:pt idx="465">
                  <c:v>489</c:v>
                </c:pt>
                <c:pt idx="466">
                  <c:v>489</c:v>
                </c:pt>
                <c:pt idx="467">
                  <c:v>490</c:v>
                </c:pt>
                <c:pt idx="468">
                  <c:v>484</c:v>
                </c:pt>
                <c:pt idx="469">
                  <c:v>482</c:v>
                </c:pt>
                <c:pt idx="470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3-4201-A123-0822EE658A86}"/>
            </c:ext>
          </c:extLst>
        </c:ser>
        <c:ser>
          <c:idx val="10"/>
          <c:order val="10"/>
          <c:tx>
            <c:strRef>
              <c:f>RawData!$L$2</c:f>
              <c:strCache>
                <c:ptCount val="1"/>
                <c:pt idx="0">
                  <c:v>T-0915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RawData!$L$3:$L$473</c:f>
              <c:numCache>
                <c:formatCode>General</c:formatCode>
                <c:ptCount val="471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206</c:v>
                </c:pt>
                <c:pt idx="11">
                  <c:v>773</c:v>
                </c:pt>
                <c:pt idx="12">
                  <c:v>1599</c:v>
                </c:pt>
                <c:pt idx="13">
                  <c:v>2390</c:v>
                </c:pt>
                <c:pt idx="14">
                  <c:v>3171</c:v>
                </c:pt>
                <c:pt idx="15">
                  <c:v>3973</c:v>
                </c:pt>
                <c:pt idx="16">
                  <c:v>4755</c:v>
                </c:pt>
                <c:pt idx="17">
                  <c:v>5286</c:v>
                </c:pt>
                <c:pt idx="18">
                  <c:v>5802</c:v>
                </c:pt>
                <c:pt idx="19">
                  <c:v>6214</c:v>
                </c:pt>
                <c:pt idx="20">
                  <c:v>6393</c:v>
                </c:pt>
                <c:pt idx="21">
                  <c:v>6640</c:v>
                </c:pt>
                <c:pt idx="22">
                  <c:v>6784</c:v>
                </c:pt>
                <c:pt idx="23">
                  <c:v>6845</c:v>
                </c:pt>
                <c:pt idx="24">
                  <c:v>6995</c:v>
                </c:pt>
                <c:pt idx="25">
                  <c:v>6974</c:v>
                </c:pt>
                <c:pt idx="26">
                  <c:v>7016</c:v>
                </c:pt>
                <c:pt idx="27">
                  <c:v>6791</c:v>
                </c:pt>
                <c:pt idx="28">
                  <c:v>6947</c:v>
                </c:pt>
                <c:pt idx="29">
                  <c:v>7028</c:v>
                </c:pt>
                <c:pt idx="30">
                  <c:v>6914</c:v>
                </c:pt>
                <c:pt idx="31">
                  <c:v>7268</c:v>
                </c:pt>
                <c:pt idx="32">
                  <c:v>7063</c:v>
                </c:pt>
                <c:pt idx="33">
                  <c:v>6872</c:v>
                </c:pt>
                <c:pt idx="34">
                  <c:v>7076</c:v>
                </c:pt>
                <c:pt idx="35">
                  <c:v>6938</c:v>
                </c:pt>
                <c:pt idx="36">
                  <c:v>6909</c:v>
                </c:pt>
                <c:pt idx="37">
                  <c:v>6836</c:v>
                </c:pt>
                <c:pt idx="38">
                  <c:v>7062</c:v>
                </c:pt>
                <c:pt idx="39">
                  <c:v>6817</c:v>
                </c:pt>
                <c:pt idx="40">
                  <c:v>6940</c:v>
                </c:pt>
                <c:pt idx="41">
                  <c:v>6943</c:v>
                </c:pt>
                <c:pt idx="42">
                  <c:v>6873</c:v>
                </c:pt>
                <c:pt idx="43">
                  <c:v>6873</c:v>
                </c:pt>
                <c:pt idx="44">
                  <c:v>7037</c:v>
                </c:pt>
                <c:pt idx="45">
                  <c:v>7159</c:v>
                </c:pt>
                <c:pt idx="46">
                  <c:v>7116</c:v>
                </c:pt>
                <c:pt idx="47">
                  <c:v>6956</c:v>
                </c:pt>
                <c:pt idx="48">
                  <c:v>7022</c:v>
                </c:pt>
                <c:pt idx="49">
                  <c:v>7186</c:v>
                </c:pt>
                <c:pt idx="50">
                  <c:v>7055</c:v>
                </c:pt>
                <c:pt idx="51">
                  <c:v>6718</c:v>
                </c:pt>
                <c:pt idx="52">
                  <c:v>6304</c:v>
                </c:pt>
                <c:pt idx="53">
                  <c:v>6486</c:v>
                </c:pt>
                <c:pt idx="54">
                  <c:v>6404</c:v>
                </c:pt>
                <c:pt idx="55">
                  <c:v>6552</c:v>
                </c:pt>
                <c:pt idx="56">
                  <c:v>6457</c:v>
                </c:pt>
                <c:pt idx="57">
                  <c:v>6398</c:v>
                </c:pt>
                <c:pt idx="58">
                  <c:v>6294</c:v>
                </c:pt>
                <c:pt idx="59">
                  <c:v>6272</c:v>
                </c:pt>
                <c:pt idx="60">
                  <c:v>6222</c:v>
                </c:pt>
                <c:pt idx="61">
                  <c:v>6424</c:v>
                </c:pt>
                <c:pt idx="62">
                  <c:v>6476</c:v>
                </c:pt>
                <c:pt idx="63">
                  <c:v>6259</c:v>
                </c:pt>
                <c:pt idx="64">
                  <c:v>6270</c:v>
                </c:pt>
                <c:pt idx="65">
                  <c:v>6421</c:v>
                </c:pt>
                <c:pt idx="66">
                  <c:v>6262</c:v>
                </c:pt>
                <c:pt idx="67">
                  <c:v>6228</c:v>
                </c:pt>
                <c:pt idx="68">
                  <c:v>6390</c:v>
                </c:pt>
                <c:pt idx="69">
                  <c:v>6303</c:v>
                </c:pt>
                <c:pt idx="70">
                  <c:v>6443</c:v>
                </c:pt>
                <c:pt idx="71">
                  <c:v>6341</c:v>
                </c:pt>
                <c:pt idx="72">
                  <c:v>6399</c:v>
                </c:pt>
                <c:pt idx="73">
                  <c:v>6373</c:v>
                </c:pt>
                <c:pt idx="74">
                  <c:v>6163</c:v>
                </c:pt>
                <c:pt idx="75">
                  <c:v>6205</c:v>
                </c:pt>
                <c:pt idx="76">
                  <c:v>6033</c:v>
                </c:pt>
                <c:pt idx="77">
                  <c:v>5876</c:v>
                </c:pt>
                <c:pt idx="78">
                  <c:v>5783</c:v>
                </c:pt>
                <c:pt idx="79">
                  <c:v>6012</c:v>
                </c:pt>
                <c:pt idx="80">
                  <c:v>5943</c:v>
                </c:pt>
                <c:pt idx="81">
                  <c:v>6077</c:v>
                </c:pt>
                <c:pt idx="82">
                  <c:v>6261</c:v>
                </c:pt>
                <c:pt idx="83">
                  <c:v>6366</c:v>
                </c:pt>
                <c:pt idx="84">
                  <c:v>6263</c:v>
                </c:pt>
                <c:pt idx="85">
                  <c:v>6296</c:v>
                </c:pt>
                <c:pt idx="86">
                  <c:v>6273</c:v>
                </c:pt>
                <c:pt idx="87">
                  <c:v>6294</c:v>
                </c:pt>
                <c:pt idx="88">
                  <c:v>6108</c:v>
                </c:pt>
                <c:pt idx="89">
                  <c:v>6098</c:v>
                </c:pt>
                <c:pt idx="90">
                  <c:v>6167</c:v>
                </c:pt>
                <c:pt idx="91">
                  <c:v>6228</c:v>
                </c:pt>
                <c:pt idx="92">
                  <c:v>6224</c:v>
                </c:pt>
                <c:pt idx="93">
                  <c:v>6084</c:v>
                </c:pt>
                <c:pt idx="94">
                  <c:v>5997</c:v>
                </c:pt>
                <c:pt idx="95">
                  <c:v>6092</c:v>
                </c:pt>
                <c:pt idx="96">
                  <c:v>6042</c:v>
                </c:pt>
                <c:pt idx="97">
                  <c:v>6042</c:v>
                </c:pt>
                <c:pt idx="98">
                  <c:v>6115</c:v>
                </c:pt>
                <c:pt idx="99">
                  <c:v>6115</c:v>
                </c:pt>
                <c:pt idx="100">
                  <c:v>6056</c:v>
                </c:pt>
                <c:pt idx="101">
                  <c:v>6261</c:v>
                </c:pt>
                <c:pt idx="102">
                  <c:v>6271</c:v>
                </c:pt>
                <c:pt idx="103">
                  <c:v>6146</c:v>
                </c:pt>
                <c:pt idx="104">
                  <c:v>6307</c:v>
                </c:pt>
                <c:pt idx="105">
                  <c:v>6170</c:v>
                </c:pt>
                <c:pt idx="106">
                  <c:v>6120</c:v>
                </c:pt>
                <c:pt idx="107">
                  <c:v>6079</c:v>
                </c:pt>
                <c:pt idx="108">
                  <c:v>5982</c:v>
                </c:pt>
                <c:pt idx="109">
                  <c:v>5892</c:v>
                </c:pt>
                <c:pt idx="110">
                  <c:v>5942</c:v>
                </c:pt>
                <c:pt idx="111">
                  <c:v>5939</c:v>
                </c:pt>
                <c:pt idx="112">
                  <c:v>5952</c:v>
                </c:pt>
                <c:pt idx="113">
                  <c:v>6402</c:v>
                </c:pt>
                <c:pt idx="114">
                  <c:v>6545</c:v>
                </c:pt>
                <c:pt idx="115">
                  <c:v>6756</c:v>
                </c:pt>
                <c:pt idx="116">
                  <c:v>6723</c:v>
                </c:pt>
                <c:pt idx="117">
                  <c:v>6661</c:v>
                </c:pt>
                <c:pt idx="118">
                  <c:v>6601</c:v>
                </c:pt>
                <c:pt idx="119">
                  <c:v>6508</c:v>
                </c:pt>
                <c:pt idx="120">
                  <c:v>6653</c:v>
                </c:pt>
                <c:pt idx="121">
                  <c:v>6581</c:v>
                </c:pt>
                <c:pt idx="122">
                  <c:v>6526</c:v>
                </c:pt>
                <c:pt idx="123">
                  <c:v>6547</c:v>
                </c:pt>
                <c:pt idx="124">
                  <c:v>6578</c:v>
                </c:pt>
                <c:pt idx="125">
                  <c:v>6741</c:v>
                </c:pt>
                <c:pt idx="126">
                  <c:v>6667</c:v>
                </c:pt>
                <c:pt idx="127">
                  <c:v>6711</c:v>
                </c:pt>
                <c:pt idx="128">
                  <c:v>6603</c:v>
                </c:pt>
                <c:pt idx="129">
                  <c:v>6721</c:v>
                </c:pt>
                <c:pt idx="130">
                  <c:v>6741</c:v>
                </c:pt>
                <c:pt idx="131">
                  <c:v>6619</c:v>
                </c:pt>
                <c:pt idx="132">
                  <c:v>6628</c:v>
                </c:pt>
                <c:pt idx="133">
                  <c:v>6652</c:v>
                </c:pt>
                <c:pt idx="134">
                  <c:v>6579</c:v>
                </c:pt>
                <c:pt idx="135">
                  <c:v>6474</c:v>
                </c:pt>
                <c:pt idx="136">
                  <c:v>6651</c:v>
                </c:pt>
                <c:pt idx="137">
                  <c:v>6654</c:v>
                </c:pt>
                <c:pt idx="138">
                  <c:v>6612</c:v>
                </c:pt>
                <c:pt idx="139">
                  <c:v>6488</c:v>
                </c:pt>
                <c:pt idx="140">
                  <c:v>6567</c:v>
                </c:pt>
                <c:pt idx="141">
                  <c:v>6697</c:v>
                </c:pt>
                <c:pt idx="142">
                  <c:v>6601</c:v>
                </c:pt>
                <c:pt idx="143">
                  <c:v>6811</c:v>
                </c:pt>
                <c:pt idx="144">
                  <c:v>6687</c:v>
                </c:pt>
                <c:pt idx="145">
                  <c:v>6665</c:v>
                </c:pt>
                <c:pt idx="146">
                  <c:v>6562</c:v>
                </c:pt>
                <c:pt idx="147">
                  <c:v>6612</c:v>
                </c:pt>
                <c:pt idx="148">
                  <c:v>6877</c:v>
                </c:pt>
                <c:pt idx="149">
                  <c:v>6861</c:v>
                </c:pt>
                <c:pt idx="150">
                  <c:v>6665</c:v>
                </c:pt>
                <c:pt idx="151">
                  <c:v>6619</c:v>
                </c:pt>
                <c:pt idx="152">
                  <c:v>6531</c:v>
                </c:pt>
                <c:pt idx="153">
                  <c:v>6481</c:v>
                </c:pt>
                <c:pt idx="154">
                  <c:v>6398</c:v>
                </c:pt>
                <c:pt idx="155">
                  <c:v>6329</c:v>
                </c:pt>
                <c:pt idx="156">
                  <c:v>6379</c:v>
                </c:pt>
                <c:pt idx="157">
                  <c:v>6476</c:v>
                </c:pt>
                <c:pt idx="158">
                  <c:v>6790</c:v>
                </c:pt>
                <c:pt idx="159">
                  <c:v>6708</c:v>
                </c:pt>
                <c:pt idx="160">
                  <c:v>6667</c:v>
                </c:pt>
                <c:pt idx="161">
                  <c:v>6585</c:v>
                </c:pt>
                <c:pt idx="162">
                  <c:v>6580</c:v>
                </c:pt>
                <c:pt idx="163">
                  <c:v>6677</c:v>
                </c:pt>
                <c:pt idx="164">
                  <c:v>6696</c:v>
                </c:pt>
                <c:pt idx="165">
                  <c:v>6773</c:v>
                </c:pt>
                <c:pt idx="166">
                  <c:v>6700</c:v>
                </c:pt>
                <c:pt idx="167">
                  <c:v>6628</c:v>
                </c:pt>
                <c:pt idx="168">
                  <c:v>6627</c:v>
                </c:pt>
                <c:pt idx="169">
                  <c:v>6656</c:v>
                </c:pt>
                <c:pt idx="170">
                  <c:v>6695</c:v>
                </c:pt>
                <c:pt idx="171">
                  <c:v>6622</c:v>
                </c:pt>
                <c:pt idx="172">
                  <c:v>6655</c:v>
                </c:pt>
                <c:pt idx="173">
                  <c:v>6733</c:v>
                </c:pt>
                <c:pt idx="174">
                  <c:v>6710</c:v>
                </c:pt>
                <c:pt idx="175">
                  <c:v>6737</c:v>
                </c:pt>
                <c:pt idx="176">
                  <c:v>6620</c:v>
                </c:pt>
                <c:pt idx="177">
                  <c:v>6591</c:v>
                </c:pt>
                <c:pt idx="178">
                  <c:v>6514</c:v>
                </c:pt>
                <c:pt idx="179">
                  <c:v>6502</c:v>
                </c:pt>
                <c:pt idx="180">
                  <c:v>6476</c:v>
                </c:pt>
                <c:pt idx="181">
                  <c:v>6679</c:v>
                </c:pt>
                <c:pt idx="182">
                  <c:v>6628</c:v>
                </c:pt>
                <c:pt idx="183">
                  <c:v>6590</c:v>
                </c:pt>
                <c:pt idx="184">
                  <c:v>6584</c:v>
                </c:pt>
                <c:pt idx="185">
                  <c:v>6534</c:v>
                </c:pt>
                <c:pt idx="186">
                  <c:v>6573</c:v>
                </c:pt>
                <c:pt idx="187">
                  <c:v>6663</c:v>
                </c:pt>
                <c:pt idx="188">
                  <c:v>6706</c:v>
                </c:pt>
                <c:pt idx="189">
                  <c:v>6634</c:v>
                </c:pt>
                <c:pt idx="190">
                  <c:v>6610</c:v>
                </c:pt>
                <c:pt idx="191">
                  <c:v>6699</c:v>
                </c:pt>
                <c:pt idx="192">
                  <c:v>6685</c:v>
                </c:pt>
                <c:pt idx="193">
                  <c:v>6598</c:v>
                </c:pt>
                <c:pt idx="194">
                  <c:v>6610</c:v>
                </c:pt>
                <c:pt idx="195">
                  <c:v>6490</c:v>
                </c:pt>
                <c:pt idx="196">
                  <c:v>6557</c:v>
                </c:pt>
                <c:pt idx="197">
                  <c:v>6560</c:v>
                </c:pt>
                <c:pt idx="198">
                  <c:v>6510</c:v>
                </c:pt>
                <c:pt idx="199">
                  <c:v>6484</c:v>
                </c:pt>
                <c:pt idx="200">
                  <c:v>6500</c:v>
                </c:pt>
                <c:pt idx="201">
                  <c:v>6648</c:v>
                </c:pt>
                <c:pt idx="202">
                  <c:v>6579</c:v>
                </c:pt>
                <c:pt idx="203">
                  <c:v>6595</c:v>
                </c:pt>
                <c:pt idx="204">
                  <c:v>6635</c:v>
                </c:pt>
                <c:pt idx="205">
                  <c:v>6594</c:v>
                </c:pt>
                <c:pt idx="206">
                  <c:v>6581</c:v>
                </c:pt>
                <c:pt idx="207">
                  <c:v>6552</c:v>
                </c:pt>
                <c:pt idx="208">
                  <c:v>6518</c:v>
                </c:pt>
                <c:pt idx="209">
                  <c:v>6444</c:v>
                </c:pt>
                <c:pt idx="210">
                  <c:v>6483</c:v>
                </c:pt>
                <c:pt idx="211">
                  <c:v>6397</c:v>
                </c:pt>
                <c:pt idx="212">
                  <c:v>6424</c:v>
                </c:pt>
                <c:pt idx="213">
                  <c:v>6358</c:v>
                </c:pt>
                <c:pt idx="214">
                  <c:v>6360</c:v>
                </c:pt>
                <c:pt idx="215">
                  <c:v>6335</c:v>
                </c:pt>
                <c:pt idx="216">
                  <c:v>6326</c:v>
                </c:pt>
                <c:pt idx="217">
                  <c:v>6277</c:v>
                </c:pt>
                <c:pt idx="218">
                  <c:v>6218</c:v>
                </c:pt>
                <c:pt idx="219">
                  <c:v>6191</c:v>
                </c:pt>
                <c:pt idx="220">
                  <c:v>6227</c:v>
                </c:pt>
                <c:pt idx="221">
                  <c:v>6591</c:v>
                </c:pt>
                <c:pt idx="222">
                  <c:v>6532</c:v>
                </c:pt>
                <c:pt idx="223">
                  <c:v>6412</c:v>
                </c:pt>
                <c:pt idx="224">
                  <c:v>6313</c:v>
                </c:pt>
                <c:pt idx="225">
                  <c:v>6310</c:v>
                </c:pt>
                <c:pt idx="226">
                  <c:v>6198</c:v>
                </c:pt>
                <c:pt idx="227">
                  <c:v>6200</c:v>
                </c:pt>
                <c:pt idx="228">
                  <c:v>6178</c:v>
                </c:pt>
                <c:pt idx="229">
                  <c:v>6093</c:v>
                </c:pt>
                <c:pt idx="230">
                  <c:v>6488</c:v>
                </c:pt>
                <c:pt idx="231">
                  <c:v>6464</c:v>
                </c:pt>
                <c:pt idx="232">
                  <c:v>6319</c:v>
                </c:pt>
                <c:pt idx="233">
                  <c:v>6307</c:v>
                </c:pt>
                <c:pt idx="234">
                  <c:v>6231</c:v>
                </c:pt>
                <c:pt idx="235">
                  <c:v>6137</c:v>
                </c:pt>
                <c:pt idx="236">
                  <c:v>6089</c:v>
                </c:pt>
                <c:pt idx="237">
                  <c:v>6081</c:v>
                </c:pt>
                <c:pt idx="238">
                  <c:v>6022</c:v>
                </c:pt>
                <c:pt idx="239">
                  <c:v>5932</c:v>
                </c:pt>
                <c:pt idx="240">
                  <c:v>5984</c:v>
                </c:pt>
                <c:pt idx="241">
                  <c:v>5923</c:v>
                </c:pt>
                <c:pt idx="242">
                  <c:v>5884</c:v>
                </c:pt>
                <c:pt idx="243">
                  <c:v>5887</c:v>
                </c:pt>
                <c:pt idx="244">
                  <c:v>5870</c:v>
                </c:pt>
                <c:pt idx="245">
                  <c:v>6023</c:v>
                </c:pt>
                <c:pt idx="246">
                  <c:v>5932</c:v>
                </c:pt>
                <c:pt idx="247">
                  <c:v>5926</c:v>
                </c:pt>
                <c:pt idx="248">
                  <c:v>5950</c:v>
                </c:pt>
                <c:pt idx="249">
                  <c:v>5901</c:v>
                </c:pt>
                <c:pt idx="250">
                  <c:v>5812</c:v>
                </c:pt>
                <c:pt idx="251">
                  <c:v>5854</c:v>
                </c:pt>
                <c:pt idx="252">
                  <c:v>5817</c:v>
                </c:pt>
                <c:pt idx="253">
                  <c:v>5730</c:v>
                </c:pt>
                <c:pt idx="254">
                  <c:v>5653</c:v>
                </c:pt>
                <c:pt idx="255">
                  <c:v>5623</c:v>
                </c:pt>
                <c:pt idx="256">
                  <c:v>5552</c:v>
                </c:pt>
                <c:pt idx="257">
                  <c:v>5546</c:v>
                </c:pt>
                <c:pt idx="258">
                  <c:v>5539</c:v>
                </c:pt>
                <c:pt idx="259">
                  <c:v>5513</c:v>
                </c:pt>
                <c:pt idx="260">
                  <c:v>5462</c:v>
                </c:pt>
                <c:pt idx="261">
                  <c:v>5422</c:v>
                </c:pt>
                <c:pt idx="262">
                  <c:v>5389</c:v>
                </c:pt>
                <c:pt idx="263">
                  <c:v>5340</c:v>
                </c:pt>
                <c:pt idx="264">
                  <c:v>5276</c:v>
                </c:pt>
                <c:pt idx="265">
                  <c:v>5216</c:v>
                </c:pt>
                <c:pt idx="266">
                  <c:v>5154</c:v>
                </c:pt>
                <c:pt idx="267">
                  <c:v>5156</c:v>
                </c:pt>
                <c:pt idx="268">
                  <c:v>5069</c:v>
                </c:pt>
                <c:pt idx="269">
                  <c:v>5070</c:v>
                </c:pt>
                <c:pt idx="270">
                  <c:v>5298</c:v>
                </c:pt>
                <c:pt idx="271">
                  <c:v>5226</c:v>
                </c:pt>
                <c:pt idx="272">
                  <c:v>5227</c:v>
                </c:pt>
                <c:pt idx="273">
                  <c:v>5117</c:v>
                </c:pt>
                <c:pt idx="274">
                  <c:v>5083</c:v>
                </c:pt>
                <c:pt idx="275">
                  <c:v>5061</c:v>
                </c:pt>
                <c:pt idx="276">
                  <c:v>5315</c:v>
                </c:pt>
                <c:pt idx="277">
                  <c:v>5171</c:v>
                </c:pt>
                <c:pt idx="278">
                  <c:v>5124</c:v>
                </c:pt>
                <c:pt idx="279">
                  <c:v>5047</c:v>
                </c:pt>
                <c:pt idx="280">
                  <c:v>4965</c:v>
                </c:pt>
                <c:pt idx="281">
                  <c:v>4892</c:v>
                </c:pt>
                <c:pt idx="282">
                  <c:v>4840</c:v>
                </c:pt>
                <c:pt idx="283">
                  <c:v>4851</c:v>
                </c:pt>
                <c:pt idx="284">
                  <c:v>4711</c:v>
                </c:pt>
                <c:pt idx="285">
                  <c:v>4706</c:v>
                </c:pt>
                <c:pt idx="286">
                  <c:v>4692</c:v>
                </c:pt>
                <c:pt idx="287">
                  <c:v>4631</c:v>
                </c:pt>
                <c:pt idx="288">
                  <c:v>4595</c:v>
                </c:pt>
                <c:pt idx="289">
                  <c:v>4530</c:v>
                </c:pt>
                <c:pt idx="290">
                  <c:v>4470</c:v>
                </c:pt>
                <c:pt idx="291">
                  <c:v>4403</c:v>
                </c:pt>
                <c:pt idx="292">
                  <c:v>4318</c:v>
                </c:pt>
                <c:pt idx="293">
                  <c:v>4268</c:v>
                </c:pt>
                <c:pt idx="294">
                  <c:v>4206</c:v>
                </c:pt>
                <c:pt idx="295">
                  <c:v>4173</c:v>
                </c:pt>
                <c:pt idx="296">
                  <c:v>4135</c:v>
                </c:pt>
                <c:pt idx="297">
                  <c:v>4106</c:v>
                </c:pt>
                <c:pt idx="298">
                  <c:v>3990</c:v>
                </c:pt>
                <c:pt idx="299">
                  <c:v>3947</c:v>
                </c:pt>
                <c:pt idx="300">
                  <c:v>3861</c:v>
                </c:pt>
                <c:pt idx="301">
                  <c:v>3823</c:v>
                </c:pt>
                <c:pt idx="302">
                  <c:v>3754</c:v>
                </c:pt>
                <c:pt idx="303">
                  <c:v>4040</c:v>
                </c:pt>
                <c:pt idx="304">
                  <c:v>3953</c:v>
                </c:pt>
                <c:pt idx="305">
                  <c:v>3938</c:v>
                </c:pt>
                <c:pt idx="306">
                  <c:v>3839</c:v>
                </c:pt>
                <c:pt idx="307">
                  <c:v>3837</c:v>
                </c:pt>
                <c:pt idx="308">
                  <c:v>3743</c:v>
                </c:pt>
                <c:pt idx="309">
                  <c:v>4026</c:v>
                </c:pt>
                <c:pt idx="310">
                  <c:v>3945</c:v>
                </c:pt>
                <c:pt idx="311">
                  <c:v>3881</c:v>
                </c:pt>
                <c:pt idx="312">
                  <c:v>3761</c:v>
                </c:pt>
                <c:pt idx="313">
                  <c:v>3702</c:v>
                </c:pt>
                <c:pt idx="314">
                  <c:v>3616</c:v>
                </c:pt>
                <c:pt idx="315">
                  <c:v>3585</c:v>
                </c:pt>
                <c:pt idx="316">
                  <c:v>3464</c:v>
                </c:pt>
                <c:pt idx="317">
                  <c:v>3414</c:v>
                </c:pt>
                <c:pt idx="318">
                  <c:v>3345</c:v>
                </c:pt>
                <c:pt idx="319">
                  <c:v>3330</c:v>
                </c:pt>
                <c:pt idx="320">
                  <c:v>3245</c:v>
                </c:pt>
                <c:pt idx="321">
                  <c:v>3206</c:v>
                </c:pt>
                <c:pt idx="322">
                  <c:v>3087</c:v>
                </c:pt>
                <c:pt idx="323">
                  <c:v>3084</c:v>
                </c:pt>
                <c:pt idx="324">
                  <c:v>3052</c:v>
                </c:pt>
                <c:pt idx="325">
                  <c:v>2977</c:v>
                </c:pt>
                <c:pt idx="326">
                  <c:v>2919</c:v>
                </c:pt>
                <c:pt idx="327">
                  <c:v>2873</c:v>
                </c:pt>
                <c:pt idx="328">
                  <c:v>2821</c:v>
                </c:pt>
                <c:pt idx="329">
                  <c:v>2771</c:v>
                </c:pt>
                <c:pt idx="330">
                  <c:v>2708</c:v>
                </c:pt>
                <c:pt idx="331">
                  <c:v>2686</c:v>
                </c:pt>
                <c:pt idx="332">
                  <c:v>2644</c:v>
                </c:pt>
                <c:pt idx="333">
                  <c:v>2583</c:v>
                </c:pt>
                <c:pt idx="334">
                  <c:v>2577</c:v>
                </c:pt>
                <c:pt idx="335">
                  <c:v>2547</c:v>
                </c:pt>
                <c:pt idx="336">
                  <c:v>2478</c:v>
                </c:pt>
                <c:pt idx="337">
                  <c:v>2434</c:v>
                </c:pt>
                <c:pt idx="338">
                  <c:v>2399</c:v>
                </c:pt>
                <c:pt idx="339">
                  <c:v>2329</c:v>
                </c:pt>
                <c:pt idx="340">
                  <c:v>2309</c:v>
                </c:pt>
                <c:pt idx="341">
                  <c:v>2272</c:v>
                </c:pt>
                <c:pt idx="342">
                  <c:v>2239</c:v>
                </c:pt>
                <c:pt idx="343">
                  <c:v>2343</c:v>
                </c:pt>
                <c:pt idx="344">
                  <c:v>2438</c:v>
                </c:pt>
                <c:pt idx="345">
                  <c:v>2433</c:v>
                </c:pt>
                <c:pt idx="346">
                  <c:v>2382</c:v>
                </c:pt>
                <c:pt idx="347">
                  <c:v>2405</c:v>
                </c:pt>
                <c:pt idx="348">
                  <c:v>2321</c:v>
                </c:pt>
                <c:pt idx="349">
                  <c:v>2256</c:v>
                </c:pt>
                <c:pt idx="350">
                  <c:v>2209</c:v>
                </c:pt>
                <c:pt idx="351">
                  <c:v>2153</c:v>
                </c:pt>
                <c:pt idx="352">
                  <c:v>2119</c:v>
                </c:pt>
                <c:pt idx="353">
                  <c:v>2074</c:v>
                </c:pt>
                <c:pt idx="354">
                  <c:v>2005</c:v>
                </c:pt>
                <c:pt idx="355">
                  <c:v>1962</c:v>
                </c:pt>
                <c:pt idx="356">
                  <c:v>1939</c:v>
                </c:pt>
                <c:pt idx="357">
                  <c:v>1879</c:v>
                </c:pt>
                <c:pt idx="358">
                  <c:v>1957</c:v>
                </c:pt>
                <c:pt idx="359">
                  <c:v>1905</c:v>
                </c:pt>
                <c:pt idx="360">
                  <c:v>1891</c:v>
                </c:pt>
                <c:pt idx="361">
                  <c:v>1861</c:v>
                </c:pt>
                <c:pt idx="362">
                  <c:v>1807</c:v>
                </c:pt>
                <c:pt idx="363">
                  <c:v>1816</c:v>
                </c:pt>
                <c:pt idx="364">
                  <c:v>1761</c:v>
                </c:pt>
                <c:pt idx="365">
                  <c:v>1727</c:v>
                </c:pt>
                <c:pt idx="366">
                  <c:v>1677</c:v>
                </c:pt>
                <c:pt idx="367">
                  <c:v>1668</c:v>
                </c:pt>
                <c:pt idx="368">
                  <c:v>1596</c:v>
                </c:pt>
                <c:pt idx="369">
                  <c:v>1564</c:v>
                </c:pt>
                <c:pt idx="370">
                  <c:v>1523</c:v>
                </c:pt>
                <c:pt idx="371">
                  <c:v>1514</c:v>
                </c:pt>
                <c:pt idx="372">
                  <c:v>1468</c:v>
                </c:pt>
                <c:pt idx="373">
                  <c:v>1462</c:v>
                </c:pt>
                <c:pt idx="374">
                  <c:v>1446</c:v>
                </c:pt>
                <c:pt idx="375">
                  <c:v>1402</c:v>
                </c:pt>
                <c:pt idx="376">
                  <c:v>1370</c:v>
                </c:pt>
                <c:pt idx="377">
                  <c:v>1384</c:v>
                </c:pt>
                <c:pt idx="378">
                  <c:v>1356</c:v>
                </c:pt>
                <c:pt idx="379">
                  <c:v>1340</c:v>
                </c:pt>
                <c:pt idx="380">
                  <c:v>1285</c:v>
                </c:pt>
                <c:pt idx="381">
                  <c:v>1292</c:v>
                </c:pt>
                <c:pt idx="382">
                  <c:v>1233</c:v>
                </c:pt>
                <c:pt idx="383">
                  <c:v>1198</c:v>
                </c:pt>
                <c:pt idx="384">
                  <c:v>1174</c:v>
                </c:pt>
                <c:pt idx="385">
                  <c:v>1122</c:v>
                </c:pt>
                <c:pt idx="386">
                  <c:v>1102</c:v>
                </c:pt>
                <c:pt idx="387">
                  <c:v>1081</c:v>
                </c:pt>
                <c:pt idx="388">
                  <c:v>1045</c:v>
                </c:pt>
                <c:pt idx="389">
                  <c:v>1027</c:v>
                </c:pt>
                <c:pt idx="390">
                  <c:v>1001</c:v>
                </c:pt>
                <c:pt idx="391">
                  <c:v>987</c:v>
                </c:pt>
                <c:pt idx="392">
                  <c:v>935</c:v>
                </c:pt>
                <c:pt idx="393">
                  <c:v>895</c:v>
                </c:pt>
                <c:pt idx="394">
                  <c:v>870</c:v>
                </c:pt>
                <c:pt idx="395">
                  <c:v>843</c:v>
                </c:pt>
                <c:pt idx="396">
                  <c:v>1048</c:v>
                </c:pt>
                <c:pt idx="397">
                  <c:v>990</c:v>
                </c:pt>
                <c:pt idx="398">
                  <c:v>950</c:v>
                </c:pt>
                <c:pt idx="399">
                  <c:v>897</c:v>
                </c:pt>
                <c:pt idx="400">
                  <c:v>867</c:v>
                </c:pt>
                <c:pt idx="401">
                  <c:v>836</c:v>
                </c:pt>
                <c:pt idx="402">
                  <c:v>801</c:v>
                </c:pt>
                <c:pt idx="403">
                  <c:v>765</c:v>
                </c:pt>
                <c:pt idx="404">
                  <c:v>741</c:v>
                </c:pt>
                <c:pt idx="405">
                  <c:v>732</c:v>
                </c:pt>
                <c:pt idx="406">
                  <c:v>706</c:v>
                </c:pt>
                <c:pt idx="407">
                  <c:v>699</c:v>
                </c:pt>
                <c:pt idx="408">
                  <c:v>671</c:v>
                </c:pt>
                <c:pt idx="409">
                  <c:v>661</c:v>
                </c:pt>
                <c:pt idx="410">
                  <c:v>634</c:v>
                </c:pt>
                <c:pt idx="411">
                  <c:v>631</c:v>
                </c:pt>
                <c:pt idx="412">
                  <c:v>608</c:v>
                </c:pt>
                <c:pt idx="413">
                  <c:v>595</c:v>
                </c:pt>
                <c:pt idx="414">
                  <c:v>612</c:v>
                </c:pt>
                <c:pt idx="415">
                  <c:v>719</c:v>
                </c:pt>
                <c:pt idx="416">
                  <c:v>708</c:v>
                </c:pt>
                <c:pt idx="417">
                  <c:v>680</c:v>
                </c:pt>
                <c:pt idx="418">
                  <c:v>647</c:v>
                </c:pt>
                <c:pt idx="419">
                  <c:v>622</c:v>
                </c:pt>
                <c:pt idx="420">
                  <c:v>606</c:v>
                </c:pt>
                <c:pt idx="421">
                  <c:v>586</c:v>
                </c:pt>
                <c:pt idx="422">
                  <c:v>563</c:v>
                </c:pt>
                <c:pt idx="423">
                  <c:v>543</c:v>
                </c:pt>
                <c:pt idx="424">
                  <c:v>555</c:v>
                </c:pt>
                <c:pt idx="425">
                  <c:v>533</c:v>
                </c:pt>
                <c:pt idx="426">
                  <c:v>516</c:v>
                </c:pt>
                <c:pt idx="427">
                  <c:v>503</c:v>
                </c:pt>
                <c:pt idx="428">
                  <c:v>488</c:v>
                </c:pt>
                <c:pt idx="429">
                  <c:v>484</c:v>
                </c:pt>
                <c:pt idx="430">
                  <c:v>468</c:v>
                </c:pt>
                <c:pt idx="431">
                  <c:v>457</c:v>
                </c:pt>
                <c:pt idx="432">
                  <c:v>449</c:v>
                </c:pt>
                <c:pt idx="433">
                  <c:v>439</c:v>
                </c:pt>
                <c:pt idx="434">
                  <c:v>428</c:v>
                </c:pt>
                <c:pt idx="435">
                  <c:v>416</c:v>
                </c:pt>
                <c:pt idx="436">
                  <c:v>430</c:v>
                </c:pt>
                <c:pt idx="437">
                  <c:v>413</c:v>
                </c:pt>
                <c:pt idx="438">
                  <c:v>402</c:v>
                </c:pt>
                <c:pt idx="439">
                  <c:v>393</c:v>
                </c:pt>
                <c:pt idx="440">
                  <c:v>389</c:v>
                </c:pt>
                <c:pt idx="441">
                  <c:v>375</c:v>
                </c:pt>
                <c:pt idx="442">
                  <c:v>372</c:v>
                </c:pt>
                <c:pt idx="443">
                  <c:v>370</c:v>
                </c:pt>
                <c:pt idx="444">
                  <c:v>360</c:v>
                </c:pt>
                <c:pt idx="445">
                  <c:v>354</c:v>
                </c:pt>
                <c:pt idx="446">
                  <c:v>350</c:v>
                </c:pt>
                <c:pt idx="447">
                  <c:v>346</c:v>
                </c:pt>
                <c:pt idx="448">
                  <c:v>341</c:v>
                </c:pt>
                <c:pt idx="449">
                  <c:v>340</c:v>
                </c:pt>
                <c:pt idx="450">
                  <c:v>334</c:v>
                </c:pt>
                <c:pt idx="451">
                  <c:v>335</c:v>
                </c:pt>
                <c:pt idx="452">
                  <c:v>329</c:v>
                </c:pt>
                <c:pt idx="453">
                  <c:v>326</c:v>
                </c:pt>
                <c:pt idx="454">
                  <c:v>326</c:v>
                </c:pt>
                <c:pt idx="455">
                  <c:v>328</c:v>
                </c:pt>
                <c:pt idx="456">
                  <c:v>324</c:v>
                </c:pt>
                <c:pt idx="457">
                  <c:v>323</c:v>
                </c:pt>
                <c:pt idx="458">
                  <c:v>321</c:v>
                </c:pt>
                <c:pt idx="459">
                  <c:v>323</c:v>
                </c:pt>
                <c:pt idx="460">
                  <c:v>320</c:v>
                </c:pt>
                <c:pt idx="461">
                  <c:v>315</c:v>
                </c:pt>
                <c:pt idx="462">
                  <c:v>311</c:v>
                </c:pt>
                <c:pt idx="463">
                  <c:v>312</c:v>
                </c:pt>
                <c:pt idx="464">
                  <c:v>313</c:v>
                </c:pt>
                <c:pt idx="465">
                  <c:v>313</c:v>
                </c:pt>
                <c:pt idx="466">
                  <c:v>309</c:v>
                </c:pt>
                <c:pt idx="467">
                  <c:v>307</c:v>
                </c:pt>
                <c:pt idx="468">
                  <c:v>307</c:v>
                </c:pt>
                <c:pt idx="469">
                  <c:v>305</c:v>
                </c:pt>
                <c:pt idx="470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3-4201-A123-0822EE658A86}"/>
            </c:ext>
          </c:extLst>
        </c:ser>
        <c:ser>
          <c:idx val="11"/>
          <c:order val="11"/>
          <c:tx>
            <c:strRef>
              <c:f>RawData!$M$2</c:f>
              <c:strCache>
                <c:ptCount val="1"/>
                <c:pt idx="0">
                  <c:v>T-0915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RawData!$M$3:$M$473</c:f>
              <c:numCache>
                <c:formatCode>General</c:formatCode>
                <c:ptCount val="471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88</c:v>
                </c:pt>
                <c:pt idx="9">
                  <c:v>511</c:v>
                </c:pt>
                <c:pt idx="10">
                  <c:v>1147</c:v>
                </c:pt>
                <c:pt idx="11">
                  <c:v>1983</c:v>
                </c:pt>
                <c:pt idx="12">
                  <c:v>2856</c:v>
                </c:pt>
                <c:pt idx="13">
                  <c:v>3672</c:v>
                </c:pt>
                <c:pt idx="14">
                  <c:v>4381</c:v>
                </c:pt>
                <c:pt idx="15">
                  <c:v>4867</c:v>
                </c:pt>
                <c:pt idx="16">
                  <c:v>5286</c:v>
                </c:pt>
                <c:pt idx="17">
                  <c:v>5664</c:v>
                </c:pt>
                <c:pt idx="18">
                  <c:v>6000</c:v>
                </c:pt>
                <c:pt idx="19">
                  <c:v>6112</c:v>
                </c:pt>
                <c:pt idx="20">
                  <c:v>6274</c:v>
                </c:pt>
                <c:pt idx="21">
                  <c:v>6377</c:v>
                </c:pt>
                <c:pt idx="22">
                  <c:v>6685</c:v>
                </c:pt>
                <c:pt idx="23">
                  <c:v>6626</c:v>
                </c:pt>
                <c:pt idx="24">
                  <c:v>7134</c:v>
                </c:pt>
                <c:pt idx="25">
                  <c:v>7113</c:v>
                </c:pt>
                <c:pt idx="26">
                  <c:v>7187</c:v>
                </c:pt>
                <c:pt idx="27">
                  <c:v>6715</c:v>
                </c:pt>
                <c:pt idx="28">
                  <c:v>6912</c:v>
                </c:pt>
                <c:pt idx="29">
                  <c:v>6715</c:v>
                </c:pt>
                <c:pt idx="30">
                  <c:v>6689</c:v>
                </c:pt>
                <c:pt idx="31">
                  <c:v>6753</c:v>
                </c:pt>
                <c:pt idx="32">
                  <c:v>6534</c:v>
                </c:pt>
                <c:pt idx="33">
                  <c:v>6507</c:v>
                </c:pt>
                <c:pt idx="34">
                  <c:v>6665</c:v>
                </c:pt>
                <c:pt idx="35">
                  <c:v>6632</c:v>
                </c:pt>
                <c:pt idx="36">
                  <c:v>6657</c:v>
                </c:pt>
                <c:pt idx="37">
                  <c:v>6877</c:v>
                </c:pt>
                <c:pt idx="38">
                  <c:v>6742</c:v>
                </c:pt>
                <c:pt idx="39">
                  <c:v>6881</c:v>
                </c:pt>
                <c:pt idx="40">
                  <c:v>7112</c:v>
                </c:pt>
                <c:pt idx="41">
                  <c:v>7029</c:v>
                </c:pt>
                <c:pt idx="42">
                  <c:v>6249</c:v>
                </c:pt>
                <c:pt idx="43">
                  <c:v>6383</c:v>
                </c:pt>
                <c:pt idx="44">
                  <c:v>6013</c:v>
                </c:pt>
                <c:pt idx="45">
                  <c:v>6176</c:v>
                </c:pt>
                <c:pt idx="46">
                  <c:v>6288</c:v>
                </c:pt>
                <c:pt idx="47">
                  <c:v>6085</c:v>
                </c:pt>
                <c:pt idx="48">
                  <c:v>6321</c:v>
                </c:pt>
                <c:pt idx="49">
                  <c:v>6390</c:v>
                </c:pt>
                <c:pt idx="50">
                  <c:v>6445</c:v>
                </c:pt>
                <c:pt idx="51">
                  <c:v>6294</c:v>
                </c:pt>
                <c:pt idx="52">
                  <c:v>6380</c:v>
                </c:pt>
                <c:pt idx="53">
                  <c:v>6105</c:v>
                </c:pt>
                <c:pt idx="54">
                  <c:v>6027</c:v>
                </c:pt>
                <c:pt idx="55">
                  <c:v>6125</c:v>
                </c:pt>
                <c:pt idx="56">
                  <c:v>6147</c:v>
                </c:pt>
                <c:pt idx="57">
                  <c:v>6071</c:v>
                </c:pt>
                <c:pt idx="58">
                  <c:v>5845</c:v>
                </c:pt>
                <c:pt idx="59">
                  <c:v>6077</c:v>
                </c:pt>
                <c:pt idx="60">
                  <c:v>5882</c:v>
                </c:pt>
                <c:pt idx="61">
                  <c:v>5862</c:v>
                </c:pt>
                <c:pt idx="62">
                  <c:v>5862</c:v>
                </c:pt>
                <c:pt idx="63">
                  <c:v>5738</c:v>
                </c:pt>
                <c:pt idx="64">
                  <c:v>5819</c:v>
                </c:pt>
                <c:pt idx="65">
                  <c:v>5654</c:v>
                </c:pt>
                <c:pt idx="66">
                  <c:v>5663</c:v>
                </c:pt>
                <c:pt idx="67">
                  <c:v>5799</c:v>
                </c:pt>
                <c:pt idx="68">
                  <c:v>7579</c:v>
                </c:pt>
                <c:pt idx="69">
                  <c:v>5810</c:v>
                </c:pt>
                <c:pt idx="70">
                  <c:v>5681</c:v>
                </c:pt>
                <c:pt idx="71">
                  <c:v>5738</c:v>
                </c:pt>
                <c:pt idx="72">
                  <c:v>5845</c:v>
                </c:pt>
                <c:pt idx="73">
                  <c:v>5853</c:v>
                </c:pt>
                <c:pt idx="74">
                  <c:v>5785</c:v>
                </c:pt>
                <c:pt idx="75">
                  <c:v>6038</c:v>
                </c:pt>
                <c:pt idx="76">
                  <c:v>6106</c:v>
                </c:pt>
                <c:pt idx="77">
                  <c:v>6141</c:v>
                </c:pt>
                <c:pt idx="78">
                  <c:v>6112</c:v>
                </c:pt>
                <c:pt idx="79">
                  <c:v>5998</c:v>
                </c:pt>
                <c:pt idx="80">
                  <c:v>5980</c:v>
                </c:pt>
                <c:pt idx="81">
                  <c:v>6062</c:v>
                </c:pt>
                <c:pt idx="82">
                  <c:v>5827</c:v>
                </c:pt>
                <c:pt idx="83">
                  <c:v>5759</c:v>
                </c:pt>
                <c:pt idx="84">
                  <c:v>5850</c:v>
                </c:pt>
                <c:pt idx="85">
                  <c:v>5822</c:v>
                </c:pt>
                <c:pt idx="86">
                  <c:v>5833</c:v>
                </c:pt>
                <c:pt idx="87">
                  <c:v>5767</c:v>
                </c:pt>
                <c:pt idx="88">
                  <c:v>5764</c:v>
                </c:pt>
                <c:pt idx="89">
                  <c:v>5732</c:v>
                </c:pt>
                <c:pt idx="90">
                  <c:v>5796</c:v>
                </c:pt>
                <c:pt idx="91">
                  <c:v>5766</c:v>
                </c:pt>
                <c:pt idx="92">
                  <c:v>5644</c:v>
                </c:pt>
                <c:pt idx="93">
                  <c:v>5581</c:v>
                </c:pt>
                <c:pt idx="94">
                  <c:v>5559</c:v>
                </c:pt>
                <c:pt idx="95">
                  <c:v>5399</c:v>
                </c:pt>
                <c:pt idx="96">
                  <c:v>5270</c:v>
                </c:pt>
                <c:pt idx="97">
                  <c:v>5720</c:v>
                </c:pt>
                <c:pt idx="98">
                  <c:v>5676</c:v>
                </c:pt>
                <c:pt idx="99">
                  <c:v>5764</c:v>
                </c:pt>
                <c:pt idx="100">
                  <c:v>5695</c:v>
                </c:pt>
                <c:pt idx="101">
                  <c:v>5734</c:v>
                </c:pt>
                <c:pt idx="102">
                  <c:v>5962</c:v>
                </c:pt>
                <c:pt idx="103">
                  <c:v>6013</c:v>
                </c:pt>
                <c:pt idx="104">
                  <c:v>5924</c:v>
                </c:pt>
                <c:pt idx="105">
                  <c:v>5860</c:v>
                </c:pt>
                <c:pt idx="106">
                  <c:v>5819</c:v>
                </c:pt>
                <c:pt idx="107">
                  <c:v>5783</c:v>
                </c:pt>
                <c:pt idx="108">
                  <c:v>5865</c:v>
                </c:pt>
                <c:pt idx="109">
                  <c:v>5803</c:v>
                </c:pt>
                <c:pt idx="110">
                  <c:v>5747</c:v>
                </c:pt>
                <c:pt idx="111">
                  <c:v>5724</c:v>
                </c:pt>
                <c:pt idx="112">
                  <c:v>5768</c:v>
                </c:pt>
                <c:pt idx="113">
                  <c:v>6118</c:v>
                </c:pt>
                <c:pt idx="114">
                  <c:v>6112</c:v>
                </c:pt>
                <c:pt idx="115">
                  <c:v>6046</c:v>
                </c:pt>
                <c:pt idx="116">
                  <c:v>6148</c:v>
                </c:pt>
                <c:pt idx="117">
                  <c:v>6175</c:v>
                </c:pt>
                <c:pt idx="118">
                  <c:v>6076</c:v>
                </c:pt>
                <c:pt idx="119">
                  <c:v>5849</c:v>
                </c:pt>
                <c:pt idx="120">
                  <c:v>5849</c:v>
                </c:pt>
                <c:pt idx="121">
                  <c:v>5776</c:v>
                </c:pt>
                <c:pt idx="122">
                  <c:v>5779</c:v>
                </c:pt>
                <c:pt idx="123">
                  <c:v>5842</c:v>
                </c:pt>
                <c:pt idx="124">
                  <c:v>5813</c:v>
                </c:pt>
                <c:pt idx="125">
                  <c:v>5934</c:v>
                </c:pt>
                <c:pt idx="126">
                  <c:v>5929</c:v>
                </c:pt>
                <c:pt idx="127">
                  <c:v>5759</c:v>
                </c:pt>
                <c:pt idx="128">
                  <c:v>5778</c:v>
                </c:pt>
                <c:pt idx="129">
                  <c:v>5826</c:v>
                </c:pt>
                <c:pt idx="130">
                  <c:v>5844</c:v>
                </c:pt>
                <c:pt idx="131">
                  <c:v>5781</c:v>
                </c:pt>
                <c:pt idx="132">
                  <c:v>5899</c:v>
                </c:pt>
                <c:pt idx="133">
                  <c:v>5857</c:v>
                </c:pt>
                <c:pt idx="134">
                  <c:v>5823</c:v>
                </c:pt>
                <c:pt idx="135">
                  <c:v>5756</c:v>
                </c:pt>
                <c:pt idx="136">
                  <c:v>5953</c:v>
                </c:pt>
                <c:pt idx="137">
                  <c:v>5940</c:v>
                </c:pt>
                <c:pt idx="138">
                  <c:v>5873</c:v>
                </c:pt>
                <c:pt idx="139">
                  <c:v>5978</c:v>
                </c:pt>
                <c:pt idx="140">
                  <c:v>5804</c:v>
                </c:pt>
                <c:pt idx="141">
                  <c:v>5904</c:v>
                </c:pt>
                <c:pt idx="142">
                  <c:v>5976</c:v>
                </c:pt>
                <c:pt idx="143">
                  <c:v>5874</c:v>
                </c:pt>
                <c:pt idx="144">
                  <c:v>5971</c:v>
                </c:pt>
                <c:pt idx="145">
                  <c:v>6052</c:v>
                </c:pt>
                <c:pt idx="146">
                  <c:v>6235</c:v>
                </c:pt>
                <c:pt idx="147">
                  <c:v>6280</c:v>
                </c:pt>
                <c:pt idx="148">
                  <c:v>6297</c:v>
                </c:pt>
                <c:pt idx="149">
                  <c:v>6222</c:v>
                </c:pt>
                <c:pt idx="150">
                  <c:v>6177</c:v>
                </c:pt>
                <c:pt idx="151">
                  <c:v>6145</c:v>
                </c:pt>
                <c:pt idx="152">
                  <c:v>6111</c:v>
                </c:pt>
                <c:pt idx="153">
                  <c:v>6269</c:v>
                </c:pt>
                <c:pt idx="154">
                  <c:v>6260</c:v>
                </c:pt>
                <c:pt idx="155">
                  <c:v>6161</c:v>
                </c:pt>
                <c:pt idx="156">
                  <c:v>6012</c:v>
                </c:pt>
                <c:pt idx="157">
                  <c:v>6082</c:v>
                </c:pt>
                <c:pt idx="158">
                  <c:v>6023</c:v>
                </c:pt>
                <c:pt idx="159">
                  <c:v>6066</c:v>
                </c:pt>
                <c:pt idx="160">
                  <c:v>6115</c:v>
                </c:pt>
                <c:pt idx="161">
                  <c:v>6084</c:v>
                </c:pt>
                <c:pt idx="162">
                  <c:v>6155</c:v>
                </c:pt>
                <c:pt idx="163">
                  <c:v>6179</c:v>
                </c:pt>
                <c:pt idx="164">
                  <c:v>6135</c:v>
                </c:pt>
                <c:pt idx="165">
                  <c:v>6142</c:v>
                </c:pt>
                <c:pt idx="166">
                  <c:v>6154</c:v>
                </c:pt>
                <c:pt idx="167">
                  <c:v>6065</c:v>
                </c:pt>
                <c:pt idx="168">
                  <c:v>6043</c:v>
                </c:pt>
                <c:pt idx="169">
                  <c:v>6014</c:v>
                </c:pt>
                <c:pt idx="170">
                  <c:v>5933</c:v>
                </c:pt>
                <c:pt idx="171">
                  <c:v>6055</c:v>
                </c:pt>
                <c:pt idx="172">
                  <c:v>6099</c:v>
                </c:pt>
                <c:pt idx="173">
                  <c:v>5936</c:v>
                </c:pt>
                <c:pt idx="174">
                  <c:v>5927</c:v>
                </c:pt>
                <c:pt idx="175">
                  <c:v>5860</c:v>
                </c:pt>
                <c:pt idx="176">
                  <c:v>5760</c:v>
                </c:pt>
                <c:pt idx="177">
                  <c:v>5826</c:v>
                </c:pt>
                <c:pt idx="178">
                  <c:v>5729</c:v>
                </c:pt>
                <c:pt idx="179">
                  <c:v>5687</c:v>
                </c:pt>
                <c:pt idx="180">
                  <c:v>5683</c:v>
                </c:pt>
                <c:pt idx="181">
                  <c:v>5651</c:v>
                </c:pt>
                <c:pt idx="182">
                  <c:v>5586</c:v>
                </c:pt>
                <c:pt idx="183">
                  <c:v>5542</c:v>
                </c:pt>
                <c:pt idx="184">
                  <c:v>5607</c:v>
                </c:pt>
                <c:pt idx="185">
                  <c:v>5588</c:v>
                </c:pt>
                <c:pt idx="186">
                  <c:v>5685</c:v>
                </c:pt>
                <c:pt idx="187">
                  <c:v>5668</c:v>
                </c:pt>
                <c:pt idx="188">
                  <c:v>5758</c:v>
                </c:pt>
                <c:pt idx="189">
                  <c:v>5748</c:v>
                </c:pt>
                <c:pt idx="190">
                  <c:v>5830</c:v>
                </c:pt>
                <c:pt idx="191">
                  <c:v>5611</c:v>
                </c:pt>
                <c:pt idx="192">
                  <c:v>5519</c:v>
                </c:pt>
                <c:pt idx="193">
                  <c:v>5465</c:v>
                </c:pt>
                <c:pt idx="194">
                  <c:v>5432</c:v>
                </c:pt>
                <c:pt idx="195">
                  <c:v>6389</c:v>
                </c:pt>
                <c:pt idx="196">
                  <c:v>5342</c:v>
                </c:pt>
                <c:pt idx="197">
                  <c:v>5331</c:v>
                </c:pt>
                <c:pt idx="198">
                  <c:v>5353</c:v>
                </c:pt>
                <c:pt idx="199">
                  <c:v>5381</c:v>
                </c:pt>
                <c:pt idx="200">
                  <c:v>5412</c:v>
                </c:pt>
                <c:pt idx="201">
                  <c:v>5498</c:v>
                </c:pt>
                <c:pt idx="202">
                  <c:v>5666</c:v>
                </c:pt>
                <c:pt idx="203">
                  <c:v>5504</c:v>
                </c:pt>
                <c:pt idx="204">
                  <c:v>5531</c:v>
                </c:pt>
                <c:pt idx="205">
                  <c:v>5327</c:v>
                </c:pt>
                <c:pt idx="206">
                  <c:v>5209</c:v>
                </c:pt>
                <c:pt idx="207">
                  <c:v>5126</c:v>
                </c:pt>
                <c:pt idx="208">
                  <c:v>5066</c:v>
                </c:pt>
                <c:pt idx="209">
                  <c:v>5053</c:v>
                </c:pt>
                <c:pt idx="210">
                  <c:v>5003</c:v>
                </c:pt>
                <c:pt idx="211">
                  <c:v>4948</c:v>
                </c:pt>
                <c:pt idx="212">
                  <c:v>4949</c:v>
                </c:pt>
                <c:pt idx="213">
                  <c:v>4875</c:v>
                </c:pt>
                <c:pt idx="214">
                  <c:v>4839</c:v>
                </c:pt>
                <c:pt idx="215">
                  <c:v>4780</c:v>
                </c:pt>
                <c:pt idx="216">
                  <c:v>4703</c:v>
                </c:pt>
                <c:pt idx="217">
                  <c:v>4705</c:v>
                </c:pt>
                <c:pt idx="218">
                  <c:v>4642</c:v>
                </c:pt>
                <c:pt idx="219">
                  <c:v>4702</c:v>
                </c:pt>
                <c:pt idx="220">
                  <c:v>4973</c:v>
                </c:pt>
                <c:pt idx="221">
                  <c:v>4988</c:v>
                </c:pt>
                <c:pt idx="222">
                  <c:v>4922</c:v>
                </c:pt>
                <c:pt idx="223">
                  <c:v>4820</c:v>
                </c:pt>
                <c:pt idx="224">
                  <c:v>4787</c:v>
                </c:pt>
                <c:pt idx="225">
                  <c:v>4723</c:v>
                </c:pt>
                <c:pt idx="226">
                  <c:v>4697</c:v>
                </c:pt>
                <c:pt idx="227">
                  <c:v>4685</c:v>
                </c:pt>
                <c:pt idx="228">
                  <c:v>4682</c:v>
                </c:pt>
                <c:pt idx="229">
                  <c:v>4629</c:v>
                </c:pt>
                <c:pt idx="230">
                  <c:v>4562</c:v>
                </c:pt>
                <c:pt idx="231">
                  <c:v>4438</c:v>
                </c:pt>
                <c:pt idx="232">
                  <c:v>4536</c:v>
                </c:pt>
                <c:pt idx="233">
                  <c:v>4459</c:v>
                </c:pt>
                <c:pt idx="234">
                  <c:v>4396</c:v>
                </c:pt>
                <c:pt idx="235">
                  <c:v>4449</c:v>
                </c:pt>
                <c:pt idx="236">
                  <c:v>4459</c:v>
                </c:pt>
                <c:pt idx="237">
                  <c:v>4416</c:v>
                </c:pt>
                <c:pt idx="238">
                  <c:v>4318</c:v>
                </c:pt>
                <c:pt idx="239">
                  <c:v>4305</c:v>
                </c:pt>
                <c:pt idx="240">
                  <c:v>4230</c:v>
                </c:pt>
                <c:pt idx="241">
                  <c:v>4182</c:v>
                </c:pt>
                <c:pt idx="242">
                  <c:v>4188</c:v>
                </c:pt>
                <c:pt idx="243">
                  <c:v>4059</c:v>
                </c:pt>
                <c:pt idx="244">
                  <c:v>4040</c:v>
                </c:pt>
                <c:pt idx="245">
                  <c:v>3952</c:v>
                </c:pt>
                <c:pt idx="246">
                  <c:v>3915</c:v>
                </c:pt>
                <c:pt idx="247">
                  <c:v>3885</c:v>
                </c:pt>
                <c:pt idx="248">
                  <c:v>3816</c:v>
                </c:pt>
                <c:pt idx="249">
                  <c:v>3787</c:v>
                </c:pt>
                <c:pt idx="250">
                  <c:v>3749</c:v>
                </c:pt>
                <c:pt idx="251">
                  <c:v>3724</c:v>
                </c:pt>
                <c:pt idx="252">
                  <c:v>3684</c:v>
                </c:pt>
                <c:pt idx="253">
                  <c:v>3652</c:v>
                </c:pt>
                <c:pt idx="254">
                  <c:v>3695</c:v>
                </c:pt>
                <c:pt idx="255">
                  <c:v>3606</c:v>
                </c:pt>
                <c:pt idx="256">
                  <c:v>3548</c:v>
                </c:pt>
                <c:pt idx="257">
                  <c:v>3636</c:v>
                </c:pt>
                <c:pt idx="258">
                  <c:v>3560</c:v>
                </c:pt>
                <c:pt idx="259">
                  <c:v>3519</c:v>
                </c:pt>
                <c:pt idx="260">
                  <c:v>3614</c:v>
                </c:pt>
                <c:pt idx="261">
                  <c:v>3543</c:v>
                </c:pt>
                <c:pt idx="262">
                  <c:v>3496</c:v>
                </c:pt>
                <c:pt idx="263">
                  <c:v>3449</c:v>
                </c:pt>
                <c:pt idx="264">
                  <c:v>3625</c:v>
                </c:pt>
                <c:pt idx="265">
                  <c:v>3560</c:v>
                </c:pt>
                <c:pt idx="266">
                  <c:v>3478</c:v>
                </c:pt>
                <c:pt idx="267">
                  <c:v>3417</c:v>
                </c:pt>
                <c:pt idx="268">
                  <c:v>3366</c:v>
                </c:pt>
                <c:pt idx="269">
                  <c:v>3287</c:v>
                </c:pt>
                <c:pt idx="270">
                  <c:v>3264</c:v>
                </c:pt>
                <c:pt idx="271">
                  <c:v>3200</c:v>
                </c:pt>
                <c:pt idx="272">
                  <c:v>3112</c:v>
                </c:pt>
                <c:pt idx="273">
                  <c:v>3093</c:v>
                </c:pt>
                <c:pt idx="274">
                  <c:v>3059</c:v>
                </c:pt>
                <c:pt idx="275">
                  <c:v>2953</c:v>
                </c:pt>
                <c:pt idx="276">
                  <c:v>2910</c:v>
                </c:pt>
                <c:pt idx="277">
                  <c:v>2867</c:v>
                </c:pt>
                <c:pt idx="278">
                  <c:v>2817</c:v>
                </c:pt>
                <c:pt idx="279">
                  <c:v>2763</c:v>
                </c:pt>
                <c:pt idx="280">
                  <c:v>2686</c:v>
                </c:pt>
                <c:pt idx="281">
                  <c:v>2690</c:v>
                </c:pt>
                <c:pt idx="282">
                  <c:v>2623</c:v>
                </c:pt>
                <c:pt idx="283">
                  <c:v>2572</c:v>
                </c:pt>
                <c:pt idx="284">
                  <c:v>2550</c:v>
                </c:pt>
                <c:pt idx="285">
                  <c:v>2452</c:v>
                </c:pt>
                <c:pt idx="286">
                  <c:v>2404</c:v>
                </c:pt>
                <c:pt idx="287">
                  <c:v>2368</c:v>
                </c:pt>
                <c:pt idx="288">
                  <c:v>2337</c:v>
                </c:pt>
                <c:pt idx="289">
                  <c:v>2293</c:v>
                </c:pt>
                <c:pt idx="290">
                  <c:v>2253</c:v>
                </c:pt>
                <c:pt idx="291">
                  <c:v>2198</c:v>
                </c:pt>
                <c:pt idx="292">
                  <c:v>2145</c:v>
                </c:pt>
                <c:pt idx="293">
                  <c:v>2103</c:v>
                </c:pt>
                <c:pt idx="294">
                  <c:v>2081</c:v>
                </c:pt>
                <c:pt idx="295">
                  <c:v>2053</c:v>
                </c:pt>
                <c:pt idx="296">
                  <c:v>2019</c:v>
                </c:pt>
                <c:pt idx="297">
                  <c:v>2221</c:v>
                </c:pt>
                <c:pt idx="298">
                  <c:v>2123</c:v>
                </c:pt>
                <c:pt idx="299">
                  <c:v>2089</c:v>
                </c:pt>
                <c:pt idx="300">
                  <c:v>2019</c:v>
                </c:pt>
                <c:pt idx="301">
                  <c:v>2001</c:v>
                </c:pt>
                <c:pt idx="302">
                  <c:v>1945</c:v>
                </c:pt>
                <c:pt idx="303">
                  <c:v>1900</c:v>
                </c:pt>
                <c:pt idx="304">
                  <c:v>1842</c:v>
                </c:pt>
                <c:pt idx="305">
                  <c:v>1790</c:v>
                </c:pt>
                <c:pt idx="306">
                  <c:v>1764</c:v>
                </c:pt>
                <c:pt idx="307">
                  <c:v>1715</c:v>
                </c:pt>
                <c:pt idx="308">
                  <c:v>1660</c:v>
                </c:pt>
                <c:pt idx="309">
                  <c:v>1658</c:v>
                </c:pt>
                <c:pt idx="310">
                  <c:v>1595</c:v>
                </c:pt>
                <c:pt idx="311">
                  <c:v>1571</c:v>
                </c:pt>
                <c:pt idx="312">
                  <c:v>1531</c:v>
                </c:pt>
                <c:pt idx="313">
                  <c:v>1481</c:v>
                </c:pt>
                <c:pt idx="314">
                  <c:v>1452</c:v>
                </c:pt>
                <c:pt idx="315">
                  <c:v>1426</c:v>
                </c:pt>
                <c:pt idx="316">
                  <c:v>1384</c:v>
                </c:pt>
                <c:pt idx="317">
                  <c:v>1361</c:v>
                </c:pt>
                <c:pt idx="318">
                  <c:v>1340</c:v>
                </c:pt>
                <c:pt idx="319">
                  <c:v>1317</c:v>
                </c:pt>
                <c:pt idx="320">
                  <c:v>1293</c:v>
                </c:pt>
                <c:pt idx="321">
                  <c:v>1440</c:v>
                </c:pt>
                <c:pt idx="322">
                  <c:v>1393</c:v>
                </c:pt>
                <c:pt idx="323">
                  <c:v>1351</c:v>
                </c:pt>
                <c:pt idx="324">
                  <c:v>1315</c:v>
                </c:pt>
                <c:pt idx="325">
                  <c:v>1266</c:v>
                </c:pt>
                <c:pt idx="326">
                  <c:v>1210</c:v>
                </c:pt>
                <c:pt idx="327">
                  <c:v>1194</c:v>
                </c:pt>
                <c:pt idx="328">
                  <c:v>1155</c:v>
                </c:pt>
                <c:pt idx="329">
                  <c:v>1137</c:v>
                </c:pt>
                <c:pt idx="330">
                  <c:v>1098</c:v>
                </c:pt>
                <c:pt idx="331">
                  <c:v>1072</c:v>
                </c:pt>
                <c:pt idx="332">
                  <c:v>1038</c:v>
                </c:pt>
                <c:pt idx="333">
                  <c:v>1013</c:v>
                </c:pt>
                <c:pt idx="334">
                  <c:v>981</c:v>
                </c:pt>
                <c:pt idx="335">
                  <c:v>953</c:v>
                </c:pt>
                <c:pt idx="336">
                  <c:v>939</c:v>
                </c:pt>
                <c:pt idx="337">
                  <c:v>905</c:v>
                </c:pt>
                <c:pt idx="338">
                  <c:v>880</c:v>
                </c:pt>
                <c:pt idx="339">
                  <c:v>847</c:v>
                </c:pt>
                <c:pt idx="340">
                  <c:v>840</c:v>
                </c:pt>
                <c:pt idx="341">
                  <c:v>806</c:v>
                </c:pt>
                <c:pt idx="342">
                  <c:v>836</c:v>
                </c:pt>
                <c:pt idx="343">
                  <c:v>820</c:v>
                </c:pt>
                <c:pt idx="344">
                  <c:v>798</c:v>
                </c:pt>
                <c:pt idx="345">
                  <c:v>777</c:v>
                </c:pt>
                <c:pt idx="346">
                  <c:v>749</c:v>
                </c:pt>
                <c:pt idx="347">
                  <c:v>733</c:v>
                </c:pt>
                <c:pt idx="348">
                  <c:v>714</c:v>
                </c:pt>
                <c:pt idx="349">
                  <c:v>693</c:v>
                </c:pt>
                <c:pt idx="350">
                  <c:v>685</c:v>
                </c:pt>
                <c:pt idx="351">
                  <c:v>666</c:v>
                </c:pt>
                <c:pt idx="352">
                  <c:v>653</c:v>
                </c:pt>
                <c:pt idx="353">
                  <c:v>639</c:v>
                </c:pt>
                <c:pt idx="354">
                  <c:v>635</c:v>
                </c:pt>
                <c:pt idx="355">
                  <c:v>634</c:v>
                </c:pt>
                <c:pt idx="356">
                  <c:v>619</c:v>
                </c:pt>
                <c:pt idx="357">
                  <c:v>603</c:v>
                </c:pt>
                <c:pt idx="358">
                  <c:v>637</c:v>
                </c:pt>
                <c:pt idx="359">
                  <c:v>592</c:v>
                </c:pt>
                <c:pt idx="360">
                  <c:v>622</c:v>
                </c:pt>
                <c:pt idx="361">
                  <c:v>593</c:v>
                </c:pt>
                <c:pt idx="362">
                  <c:v>597</c:v>
                </c:pt>
                <c:pt idx="363">
                  <c:v>719</c:v>
                </c:pt>
                <c:pt idx="364">
                  <c:v>1070</c:v>
                </c:pt>
                <c:pt idx="365">
                  <c:v>556</c:v>
                </c:pt>
                <c:pt idx="366">
                  <c:v>852</c:v>
                </c:pt>
                <c:pt idx="367">
                  <c:v>539</c:v>
                </c:pt>
                <c:pt idx="368">
                  <c:v>730</c:v>
                </c:pt>
                <c:pt idx="369">
                  <c:v>654</c:v>
                </c:pt>
                <c:pt idx="370">
                  <c:v>755</c:v>
                </c:pt>
                <c:pt idx="371">
                  <c:v>508</c:v>
                </c:pt>
                <c:pt idx="372">
                  <c:v>541</c:v>
                </c:pt>
                <c:pt idx="373">
                  <c:v>677</c:v>
                </c:pt>
                <c:pt idx="374">
                  <c:v>508</c:v>
                </c:pt>
                <c:pt idx="375">
                  <c:v>501</c:v>
                </c:pt>
                <c:pt idx="376">
                  <c:v>808</c:v>
                </c:pt>
                <c:pt idx="377">
                  <c:v>493</c:v>
                </c:pt>
                <c:pt idx="378">
                  <c:v>526</c:v>
                </c:pt>
                <c:pt idx="379">
                  <c:v>1356</c:v>
                </c:pt>
                <c:pt idx="380">
                  <c:v>501</c:v>
                </c:pt>
                <c:pt idx="381">
                  <c:v>490</c:v>
                </c:pt>
                <c:pt idx="382">
                  <c:v>494</c:v>
                </c:pt>
                <c:pt idx="383">
                  <c:v>532</c:v>
                </c:pt>
                <c:pt idx="384">
                  <c:v>563</c:v>
                </c:pt>
                <c:pt idx="385">
                  <c:v>536</c:v>
                </c:pt>
                <c:pt idx="386">
                  <c:v>528</c:v>
                </c:pt>
                <c:pt idx="387">
                  <c:v>682</c:v>
                </c:pt>
                <c:pt idx="388">
                  <c:v>505</c:v>
                </c:pt>
                <c:pt idx="389">
                  <c:v>493</c:v>
                </c:pt>
                <c:pt idx="390">
                  <c:v>495</c:v>
                </c:pt>
                <c:pt idx="391">
                  <c:v>490</c:v>
                </c:pt>
                <c:pt idx="392">
                  <c:v>480</c:v>
                </c:pt>
                <c:pt idx="393">
                  <c:v>485</c:v>
                </c:pt>
                <c:pt idx="394">
                  <c:v>474</c:v>
                </c:pt>
                <c:pt idx="395">
                  <c:v>469</c:v>
                </c:pt>
                <c:pt idx="396">
                  <c:v>464</c:v>
                </c:pt>
                <c:pt idx="397">
                  <c:v>460</c:v>
                </c:pt>
                <c:pt idx="398">
                  <c:v>457</c:v>
                </c:pt>
                <c:pt idx="399">
                  <c:v>457</c:v>
                </c:pt>
                <c:pt idx="400">
                  <c:v>455</c:v>
                </c:pt>
                <c:pt idx="401">
                  <c:v>448</c:v>
                </c:pt>
                <c:pt idx="402">
                  <c:v>449</c:v>
                </c:pt>
                <c:pt idx="403">
                  <c:v>440</c:v>
                </c:pt>
                <c:pt idx="404">
                  <c:v>439</c:v>
                </c:pt>
                <c:pt idx="405">
                  <c:v>437</c:v>
                </c:pt>
                <c:pt idx="406">
                  <c:v>436</c:v>
                </c:pt>
                <c:pt idx="407">
                  <c:v>442</c:v>
                </c:pt>
                <c:pt idx="408">
                  <c:v>437</c:v>
                </c:pt>
                <c:pt idx="409">
                  <c:v>432</c:v>
                </c:pt>
                <c:pt idx="410">
                  <c:v>418</c:v>
                </c:pt>
                <c:pt idx="411">
                  <c:v>409</c:v>
                </c:pt>
                <c:pt idx="412">
                  <c:v>402</c:v>
                </c:pt>
                <c:pt idx="413">
                  <c:v>396</c:v>
                </c:pt>
                <c:pt idx="414">
                  <c:v>396</c:v>
                </c:pt>
                <c:pt idx="415">
                  <c:v>394</c:v>
                </c:pt>
                <c:pt idx="416">
                  <c:v>393</c:v>
                </c:pt>
                <c:pt idx="417">
                  <c:v>392</c:v>
                </c:pt>
                <c:pt idx="418">
                  <c:v>392</c:v>
                </c:pt>
                <c:pt idx="419">
                  <c:v>395</c:v>
                </c:pt>
                <c:pt idx="420">
                  <c:v>388</c:v>
                </c:pt>
                <c:pt idx="421">
                  <c:v>388</c:v>
                </c:pt>
                <c:pt idx="422">
                  <c:v>381</c:v>
                </c:pt>
                <c:pt idx="423">
                  <c:v>375</c:v>
                </c:pt>
                <c:pt idx="424">
                  <c:v>370</c:v>
                </c:pt>
                <c:pt idx="425">
                  <c:v>360</c:v>
                </c:pt>
                <c:pt idx="426">
                  <c:v>357</c:v>
                </c:pt>
                <c:pt idx="427">
                  <c:v>352</c:v>
                </c:pt>
                <c:pt idx="428">
                  <c:v>346</c:v>
                </c:pt>
                <c:pt idx="429">
                  <c:v>341</c:v>
                </c:pt>
                <c:pt idx="430">
                  <c:v>338</c:v>
                </c:pt>
                <c:pt idx="431">
                  <c:v>332</c:v>
                </c:pt>
                <c:pt idx="432">
                  <c:v>334</c:v>
                </c:pt>
                <c:pt idx="433">
                  <c:v>330</c:v>
                </c:pt>
                <c:pt idx="434">
                  <c:v>329</c:v>
                </c:pt>
                <c:pt idx="435">
                  <c:v>328</c:v>
                </c:pt>
                <c:pt idx="436">
                  <c:v>1501</c:v>
                </c:pt>
                <c:pt idx="437">
                  <c:v>321</c:v>
                </c:pt>
                <c:pt idx="438">
                  <c:v>318</c:v>
                </c:pt>
                <c:pt idx="439">
                  <c:v>319</c:v>
                </c:pt>
                <c:pt idx="440">
                  <c:v>315</c:v>
                </c:pt>
                <c:pt idx="441">
                  <c:v>316</c:v>
                </c:pt>
                <c:pt idx="442">
                  <c:v>314</c:v>
                </c:pt>
                <c:pt idx="443">
                  <c:v>310</c:v>
                </c:pt>
                <c:pt idx="444">
                  <c:v>307</c:v>
                </c:pt>
                <c:pt idx="445">
                  <c:v>309</c:v>
                </c:pt>
                <c:pt idx="446">
                  <c:v>307</c:v>
                </c:pt>
                <c:pt idx="447">
                  <c:v>305</c:v>
                </c:pt>
                <c:pt idx="448">
                  <c:v>307</c:v>
                </c:pt>
                <c:pt idx="449">
                  <c:v>300</c:v>
                </c:pt>
                <c:pt idx="450">
                  <c:v>297</c:v>
                </c:pt>
                <c:pt idx="451">
                  <c:v>335</c:v>
                </c:pt>
                <c:pt idx="452">
                  <c:v>297</c:v>
                </c:pt>
                <c:pt idx="453">
                  <c:v>305</c:v>
                </c:pt>
                <c:pt idx="454">
                  <c:v>527</c:v>
                </c:pt>
                <c:pt idx="455">
                  <c:v>307</c:v>
                </c:pt>
                <c:pt idx="456">
                  <c:v>549</c:v>
                </c:pt>
                <c:pt idx="457">
                  <c:v>552</c:v>
                </c:pt>
                <c:pt idx="458">
                  <c:v>423</c:v>
                </c:pt>
                <c:pt idx="459">
                  <c:v>554</c:v>
                </c:pt>
                <c:pt idx="460">
                  <c:v>397</c:v>
                </c:pt>
                <c:pt idx="461">
                  <c:v>410</c:v>
                </c:pt>
                <c:pt idx="462">
                  <c:v>406</c:v>
                </c:pt>
                <c:pt idx="463">
                  <c:v>369</c:v>
                </c:pt>
                <c:pt idx="464">
                  <c:v>340</c:v>
                </c:pt>
                <c:pt idx="465">
                  <c:v>341</c:v>
                </c:pt>
                <c:pt idx="466">
                  <c:v>297</c:v>
                </c:pt>
                <c:pt idx="467">
                  <c:v>282</c:v>
                </c:pt>
                <c:pt idx="468">
                  <c:v>296</c:v>
                </c:pt>
                <c:pt idx="469">
                  <c:v>269</c:v>
                </c:pt>
                <c:pt idx="47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93-4201-A123-0822EE658A86}"/>
            </c:ext>
          </c:extLst>
        </c:ser>
        <c:ser>
          <c:idx val="12"/>
          <c:order val="12"/>
          <c:tx>
            <c:strRef>
              <c:f>RawData!$N$2</c:f>
              <c:strCache>
                <c:ptCount val="1"/>
                <c:pt idx="0">
                  <c:v>T-0940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RawData!$N$3:$N$473</c:f>
              <c:numCache>
                <c:formatCode>General</c:formatCode>
                <c:ptCount val="471"/>
                <c:pt idx="0">
                  <c:v>43</c:v>
                </c:pt>
                <c:pt idx="1">
                  <c:v>42</c:v>
                </c:pt>
                <c:pt idx="2">
                  <c:v>43</c:v>
                </c:pt>
                <c:pt idx="3">
                  <c:v>980</c:v>
                </c:pt>
                <c:pt idx="4">
                  <c:v>2540</c:v>
                </c:pt>
                <c:pt idx="5">
                  <c:v>4306</c:v>
                </c:pt>
                <c:pt idx="6">
                  <c:v>5858</c:v>
                </c:pt>
                <c:pt idx="7">
                  <c:v>6910</c:v>
                </c:pt>
                <c:pt idx="8">
                  <c:v>7302</c:v>
                </c:pt>
                <c:pt idx="9">
                  <c:v>7175</c:v>
                </c:pt>
                <c:pt idx="10">
                  <c:v>6788</c:v>
                </c:pt>
                <c:pt idx="11">
                  <c:v>6470</c:v>
                </c:pt>
                <c:pt idx="12">
                  <c:v>6197</c:v>
                </c:pt>
                <c:pt idx="13">
                  <c:v>6011</c:v>
                </c:pt>
                <c:pt idx="14">
                  <c:v>5879</c:v>
                </c:pt>
                <c:pt idx="15">
                  <c:v>5788</c:v>
                </c:pt>
                <c:pt idx="16">
                  <c:v>5718</c:v>
                </c:pt>
                <c:pt idx="17">
                  <c:v>5696</c:v>
                </c:pt>
                <c:pt idx="18">
                  <c:v>5643</c:v>
                </c:pt>
                <c:pt idx="19">
                  <c:v>5668</c:v>
                </c:pt>
                <c:pt idx="20">
                  <c:v>5665</c:v>
                </c:pt>
                <c:pt idx="21">
                  <c:v>5616</c:v>
                </c:pt>
                <c:pt idx="22">
                  <c:v>5608</c:v>
                </c:pt>
                <c:pt idx="23">
                  <c:v>5607</c:v>
                </c:pt>
                <c:pt idx="24">
                  <c:v>5653</c:v>
                </c:pt>
                <c:pt idx="25">
                  <c:v>5587</c:v>
                </c:pt>
                <c:pt idx="26">
                  <c:v>5574</c:v>
                </c:pt>
                <c:pt idx="27">
                  <c:v>5586</c:v>
                </c:pt>
                <c:pt idx="28">
                  <c:v>5638</c:v>
                </c:pt>
                <c:pt idx="29">
                  <c:v>5574</c:v>
                </c:pt>
                <c:pt idx="30">
                  <c:v>5611</c:v>
                </c:pt>
                <c:pt idx="31">
                  <c:v>5581</c:v>
                </c:pt>
                <c:pt idx="32">
                  <c:v>5592</c:v>
                </c:pt>
                <c:pt idx="33">
                  <c:v>5564</c:v>
                </c:pt>
                <c:pt idx="34">
                  <c:v>5637</c:v>
                </c:pt>
                <c:pt idx="35">
                  <c:v>5679</c:v>
                </c:pt>
                <c:pt idx="36">
                  <c:v>5653</c:v>
                </c:pt>
                <c:pt idx="37">
                  <c:v>5685</c:v>
                </c:pt>
                <c:pt idx="38">
                  <c:v>5761</c:v>
                </c:pt>
                <c:pt idx="39">
                  <c:v>6010</c:v>
                </c:pt>
                <c:pt idx="40">
                  <c:v>5785</c:v>
                </c:pt>
                <c:pt idx="41">
                  <c:v>5821</c:v>
                </c:pt>
                <c:pt idx="42">
                  <c:v>5907</c:v>
                </c:pt>
                <c:pt idx="43">
                  <c:v>5990</c:v>
                </c:pt>
                <c:pt idx="44">
                  <c:v>6065</c:v>
                </c:pt>
                <c:pt idx="45">
                  <c:v>6208</c:v>
                </c:pt>
                <c:pt idx="46">
                  <c:v>6299</c:v>
                </c:pt>
                <c:pt idx="47">
                  <c:v>6362</c:v>
                </c:pt>
                <c:pt idx="48">
                  <c:v>6438</c:v>
                </c:pt>
                <c:pt idx="49">
                  <c:v>6466</c:v>
                </c:pt>
                <c:pt idx="50">
                  <c:v>6514</c:v>
                </c:pt>
                <c:pt idx="51">
                  <c:v>6533</c:v>
                </c:pt>
                <c:pt idx="52">
                  <c:v>6712</c:v>
                </c:pt>
                <c:pt idx="53">
                  <c:v>6735</c:v>
                </c:pt>
                <c:pt idx="54">
                  <c:v>6935</c:v>
                </c:pt>
                <c:pt idx="55">
                  <c:v>6802</c:v>
                </c:pt>
                <c:pt idx="56">
                  <c:v>6703</c:v>
                </c:pt>
                <c:pt idx="57">
                  <c:v>6757</c:v>
                </c:pt>
                <c:pt idx="58">
                  <c:v>6729</c:v>
                </c:pt>
                <c:pt idx="59">
                  <c:v>6786</c:v>
                </c:pt>
                <c:pt idx="60">
                  <c:v>6751</c:v>
                </c:pt>
                <c:pt idx="61">
                  <c:v>6799</c:v>
                </c:pt>
                <c:pt idx="62">
                  <c:v>6797</c:v>
                </c:pt>
                <c:pt idx="63">
                  <c:v>6812</c:v>
                </c:pt>
                <c:pt idx="64">
                  <c:v>6786</c:v>
                </c:pt>
                <c:pt idx="65">
                  <c:v>6761</c:v>
                </c:pt>
                <c:pt idx="66">
                  <c:v>6752</c:v>
                </c:pt>
                <c:pt idx="67">
                  <c:v>6772</c:v>
                </c:pt>
                <c:pt idx="68">
                  <c:v>6760</c:v>
                </c:pt>
                <c:pt idx="69">
                  <c:v>6738</c:v>
                </c:pt>
                <c:pt idx="70">
                  <c:v>6732</c:v>
                </c:pt>
                <c:pt idx="71">
                  <c:v>6867</c:v>
                </c:pt>
                <c:pt idx="72">
                  <c:v>6879</c:v>
                </c:pt>
                <c:pt idx="73">
                  <c:v>6895</c:v>
                </c:pt>
                <c:pt idx="74">
                  <c:v>6955</c:v>
                </c:pt>
                <c:pt idx="75">
                  <c:v>6935</c:v>
                </c:pt>
                <c:pt idx="76">
                  <c:v>6807</c:v>
                </c:pt>
                <c:pt idx="77">
                  <c:v>6795</c:v>
                </c:pt>
                <c:pt idx="78">
                  <c:v>6872</c:v>
                </c:pt>
                <c:pt idx="79">
                  <c:v>6835</c:v>
                </c:pt>
                <c:pt idx="80">
                  <c:v>6868</c:v>
                </c:pt>
                <c:pt idx="81">
                  <c:v>6844</c:v>
                </c:pt>
                <c:pt idx="82">
                  <c:v>6859</c:v>
                </c:pt>
                <c:pt idx="83">
                  <c:v>6864</c:v>
                </c:pt>
                <c:pt idx="84">
                  <c:v>6885</c:v>
                </c:pt>
                <c:pt idx="85">
                  <c:v>6873</c:v>
                </c:pt>
                <c:pt idx="86">
                  <c:v>6913</c:v>
                </c:pt>
                <c:pt idx="87">
                  <c:v>6901</c:v>
                </c:pt>
                <c:pt idx="88">
                  <c:v>6893</c:v>
                </c:pt>
                <c:pt idx="89">
                  <c:v>6855</c:v>
                </c:pt>
                <c:pt idx="90">
                  <c:v>6847</c:v>
                </c:pt>
                <c:pt idx="91">
                  <c:v>6837</c:v>
                </c:pt>
                <c:pt idx="92">
                  <c:v>6883</c:v>
                </c:pt>
                <c:pt idx="93">
                  <c:v>6856</c:v>
                </c:pt>
                <c:pt idx="94">
                  <c:v>6832</c:v>
                </c:pt>
                <c:pt idx="95">
                  <c:v>6800</c:v>
                </c:pt>
                <c:pt idx="96">
                  <c:v>6778</c:v>
                </c:pt>
                <c:pt idx="97">
                  <c:v>6701</c:v>
                </c:pt>
                <c:pt idx="98">
                  <c:v>6740</c:v>
                </c:pt>
                <c:pt idx="99">
                  <c:v>6718</c:v>
                </c:pt>
                <c:pt idx="100">
                  <c:v>6794</c:v>
                </c:pt>
                <c:pt idx="101">
                  <c:v>6824</c:v>
                </c:pt>
                <c:pt idx="102">
                  <c:v>6806</c:v>
                </c:pt>
                <c:pt idx="103">
                  <c:v>6814</c:v>
                </c:pt>
                <c:pt idx="104">
                  <c:v>6759</c:v>
                </c:pt>
                <c:pt idx="105">
                  <c:v>6762</c:v>
                </c:pt>
                <c:pt idx="106">
                  <c:v>6751</c:v>
                </c:pt>
                <c:pt idx="107">
                  <c:v>6727</c:v>
                </c:pt>
                <c:pt idx="108">
                  <c:v>6745</c:v>
                </c:pt>
                <c:pt idx="109">
                  <c:v>6662</c:v>
                </c:pt>
                <c:pt idx="110">
                  <c:v>6712</c:v>
                </c:pt>
                <c:pt idx="111">
                  <c:v>6714</c:v>
                </c:pt>
                <c:pt idx="112">
                  <c:v>6711</c:v>
                </c:pt>
                <c:pt idx="113">
                  <c:v>6745</c:v>
                </c:pt>
                <c:pt idx="114">
                  <c:v>6702</c:v>
                </c:pt>
                <c:pt idx="115">
                  <c:v>6822</c:v>
                </c:pt>
                <c:pt idx="116">
                  <c:v>6873</c:v>
                </c:pt>
                <c:pt idx="117">
                  <c:v>6905</c:v>
                </c:pt>
                <c:pt idx="118">
                  <c:v>6901</c:v>
                </c:pt>
                <c:pt idx="119">
                  <c:v>7032</c:v>
                </c:pt>
                <c:pt idx="120">
                  <c:v>6992</c:v>
                </c:pt>
                <c:pt idx="121">
                  <c:v>6985</c:v>
                </c:pt>
                <c:pt idx="122">
                  <c:v>6944</c:v>
                </c:pt>
                <c:pt idx="123">
                  <c:v>6906</c:v>
                </c:pt>
                <c:pt idx="124">
                  <c:v>6962</c:v>
                </c:pt>
                <c:pt idx="125">
                  <c:v>6903</c:v>
                </c:pt>
                <c:pt idx="126">
                  <c:v>6885</c:v>
                </c:pt>
                <c:pt idx="127">
                  <c:v>6866</c:v>
                </c:pt>
                <c:pt idx="128">
                  <c:v>6872</c:v>
                </c:pt>
                <c:pt idx="129">
                  <c:v>6823</c:v>
                </c:pt>
                <c:pt idx="130">
                  <c:v>6825</c:v>
                </c:pt>
                <c:pt idx="131">
                  <c:v>6809</c:v>
                </c:pt>
                <c:pt idx="132">
                  <c:v>6924</c:v>
                </c:pt>
                <c:pt idx="133">
                  <c:v>6863</c:v>
                </c:pt>
                <c:pt idx="134">
                  <c:v>6864</c:v>
                </c:pt>
                <c:pt idx="135">
                  <c:v>6848</c:v>
                </c:pt>
                <c:pt idx="136">
                  <c:v>6863</c:v>
                </c:pt>
                <c:pt idx="137">
                  <c:v>6850</c:v>
                </c:pt>
                <c:pt idx="138">
                  <c:v>6911</c:v>
                </c:pt>
                <c:pt idx="139">
                  <c:v>6845</c:v>
                </c:pt>
                <c:pt idx="140">
                  <c:v>6854</c:v>
                </c:pt>
                <c:pt idx="141">
                  <c:v>6947</c:v>
                </c:pt>
                <c:pt idx="142">
                  <c:v>6975</c:v>
                </c:pt>
                <c:pt idx="143">
                  <c:v>6964</c:v>
                </c:pt>
                <c:pt idx="144">
                  <c:v>6951</c:v>
                </c:pt>
                <c:pt idx="145">
                  <c:v>6908</c:v>
                </c:pt>
                <c:pt idx="146">
                  <c:v>6905</c:v>
                </c:pt>
                <c:pt idx="147">
                  <c:v>6897</c:v>
                </c:pt>
                <c:pt idx="148">
                  <c:v>6860</c:v>
                </c:pt>
                <c:pt idx="149">
                  <c:v>6825</c:v>
                </c:pt>
                <c:pt idx="150">
                  <c:v>6848</c:v>
                </c:pt>
                <c:pt idx="151">
                  <c:v>6858</c:v>
                </c:pt>
                <c:pt idx="152">
                  <c:v>6882</c:v>
                </c:pt>
                <c:pt idx="153">
                  <c:v>6860</c:v>
                </c:pt>
                <c:pt idx="154">
                  <c:v>6808</c:v>
                </c:pt>
                <c:pt idx="155">
                  <c:v>6797</c:v>
                </c:pt>
                <c:pt idx="156">
                  <c:v>6748</c:v>
                </c:pt>
                <c:pt idx="157">
                  <c:v>6807</c:v>
                </c:pt>
                <c:pt idx="158">
                  <c:v>6776</c:v>
                </c:pt>
                <c:pt idx="159">
                  <c:v>6855</c:v>
                </c:pt>
                <c:pt idx="160">
                  <c:v>6851</c:v>
                </c:pt>
                <c:pt idx="161">
                  <c:v>6798</c:v>
                </c:pt>
                <c:pt idx="162">
                  <c:v>6799</c:v>
                </c:pt>
                <c:pt idx="163">
                  <c:v>6786</c:v>
                </c:pt>
                <c:pt idx="164">
                  <c:v>6765</c:v>
                </c:pt>
                <c:pt idx="165">
                  <c:v>6520</c:v>
                </c:pt>
                <c:pt idx="166">
                  <c:v>6547</c:v>
                </c:pt>
                <c:pt idx="167">
                  <c:v>6541</c:v>
                </c:pt>
                <c:pt idx="168">
                  <c:v>6446</c:v>
                </c:pt>
                <c:pt idx="169">
                  <c:v>6457</c:v>
                </c:pt>
                <c:pt idx="170">
                  <c:v>6403</c:v>
                </c:pt>
                <c:pt idx="171">
                  <c:v>6343</c:v>
                </c:pt>
                <c:pt idx="172">
                  <c:v>6338</c:v>
                </c:pt>
                <c:pt idx="173">
                  <c:v>6280</c:v>
                </c:pt>
                <c:pt idx="174">
                  <c:v>6305</c:v>
                </c:pt>
                <c:pt idx="175">
                  <c:v>6334</c:v>
                </c:pt>
                <c:pt idx="176">
                  <c:v>6356</c:v>
                </c:pt>
                <c:pt idx="177">
                  <c:v>6336</c:v>
                </c:pt>
                <c:pt idx="178">
                  <c:v>6342</c:v>
                </c:pt>
                <c:pt idx="179">
                  <c:v>6286</c:v>
                </c:pt>
                <c:pt idx="180">
                  <c:v>6333</c:v>
                </c:pt>
                <c:pt idx="181">
                  <c:v>6268</c:v>
                </c:pt>
                <c:pt idx="182">
                  <c:v>6284</c:v>
                </c:pt>
                <c:pt idx="183">
                  <c:v>6226</c:v>
                </c:pt>
                <c:pt idx="184">
                  <c:v>6183</c:v>
                </c:pt>
                <c:pt idx="185">
                  <c:v>6152</c:v>
                </c:pt>
                <c:pt idx="186">
                  <c:v>6159</c:v>
                </c:pt>
                <c:pt idx="187">
                  <c:v>6098</c:v>
                </c:pt>
                <c:pt idx="188">
                  <c:v>6066</c:v>
                </c:pt>
                <c:pt idx="189">
                  <c:v>6030</c:v>
                </c:pt>
                <c:pt idx="190">
                  <c:v>6029</c:v>
                </c:pt>
                <c:pt idx="191">
                  <c:v>6072</c:v>
                </c:pt>
                <c:pt idx="192">
                  <c:v>6068</c:v>
                </c:pt>
                <c:pt idx="193">
                  <c:v>6014</c:v>
                </c:pt>
                <c:pt idx="194">
                  <c:v>5970</c:v>
                </c:pt>
                <c:pt idx="195">
                  <c:v>5889</c:v>
                </c:pt>
                <c:pt idx="196">
                  <c:v>5860</c:v>
                </c:pt>
                <c:pt idx="197">
                  <c:v>5784</c:v>
                </c:pt>
                <c:pt idx="198">
                  <c:v>5707</c:v>
                </c:pt>
                <c:pt idx="199">
                  <c:v>5955</c:v>
                </c:pt>
                <c:pt idx="200">
                  <c:v>5846</c:v>
                </c:pt>
                <c:pt idx="201">
                  <c:v>5893</c:v>
                </c:pt>
                <c:pt idx="202">
                  <c:v>5855</c:v>
                </c:pt>
                <c:pt idx="203">
                  <c:v>5792</c:v>
                </c:pt>
                <c:pt idx="204">
                  <c:v>5737</c:v>
                </c:pt>
                <c:pt idx="205">
                  <c:v>5766</c:v>
                </c:pt>
                <c:pt idx="206">
                  <c:v>5756</c:v>
                </c:pt>
                <c:pt idx="207">
                  <c:v>5860</c:v>
                </c:pt>
                <c:pt idx="208">
                  <c:v>6327</c:v>
                </c:pt>
                <c:pt idx="209">
                  <c:v>6449</c:v>
                </c:pt>
                <c:pt idx="210">
                  <c:v>6401</c:v>
                </c:pt>
                <c:pt idx="211">
                  <c:v>6352</c:v>
                </c:pt>
                <c:pt idx="212">
                  <c:v>6360</c:v>
                </c:pt>
                <c:pt idx="213">
                  <c:v>6292</c:v>
                </c:pt>
                <c:pt idx="214">
                  <c:v>6200</c:v>
                </c:pt>
                <c:pt idx="215">
                  <c:v>6179</c:v>
                </c:pt>
                <c:pt idx="216">
                  <c:v>6085</c:v>
                </c:pt>
                <c:pt idx="217">
                  <c:v>6037</c:v>
                </c:pt>
                <c:pt idx="218">
                  <c:v>5995</c:v>
                </c:pt>
                <c:pt idx="219">
                  <c:v>5988</c:v>
                </c:pt>
                <c:pt idx="220">
                  <c:v>5936</c:v>
                </c:pt>
                <c:pt idx="221">
                  <c:v>5951</c:v>
                </c:pt>
                <c:pt idx="222">
                  <c:v>5978</c:v>
                </c:pt>
                <c:pt idx="223">
                  <c:v>5926</c:v>
                </c:pt>
                <c:pt idx="224">
                  <c:v>5919</c:v>
                </c:pt>
                <c:pt idx="225">
                  <c:v>5842</c:v>
                </c:pt>
                <c:pt idx="226">
                  <c:v>5739</c:v>
                </c:pt>
                <c:pt idx="227">
                  <c:v>5718</c:v>
                </c:pt>
                <c:pt idx="228">
                  <c:v>5717</c:v>
                </c:pt>
                <c:pt idx="229">
                  <c:v>5627</c:v>
                </c:pt>
                <c:pt idx="230">
                  <c:v>5528</c:v>
                </c:pt>
                <c:pt idx="231">
                  <c:v>5526</c:v>
                </c:pt>
                <c:pt idx="232">
                  <c:v>5569</c:v>
                </c:pt>
                <c:pt idx="233">
                  <c:v>5548</c:v>
                </c:pt>
                <c:pt idx="234">
                  <c:v>5518</c:v>
                </c:pt>
                <c:pt idx="235">
                  <c:v>5426</c:v>
                </c:pt>
                <c:pt idx="236">
                  <c:v>5387</c:v>
                </c:pt>
                <c:pt idx="237">
                  <c:v>5368</c:v>
                </c:pt>
                <c:pt idx="238">
                  <c:v>5270</c:v>
                </c:pt>
                <c:pt idx="239">
                  <c:v>5182</c:v>
                </c:pt>
                <c:pt idx="240">
                  <c:v>5209</c:v>
                </c:pt>
                <c:pt idx="241">
                  <c:v>5195</c:v>
                </c:pt>
                <c:pt idx="242">
                  <c:v>5206</c:v>
                </c:pt>
                <c:pt idx="243">
                  <c:v>5175</c:v>
                </c:pt>
                <c:pt idx="244">
                  <c:v>5098</c:v>
                </c:pt>
                <c:pt idx="245">
                  <c:v>5060</c:v>
                </c:pt>
                <c:pt idx="246">
                  <c:v>5107</c:v>
                </c:pt>
                <c:pt idx="247">
                  <c:v>5055</c:v>
                </c:pt>
                <c:pt idx="248">
                  <c:v>5129</c:v>
                </c:pt>
                <c:pt idx="249">
                  <c:v>5094</c:v>
                </c:pt>
                <c:pt idx="250">
                  <c:v>5122</c:v>
                </c:pt>
                <c:pt idx="251">
                  <c:v>5155</c:v>
                </c:pt>
                <c:pt idx="252">
                  <c:v>5059</c:v>
                </c:pt>
                <c:pt idx="253">
                  <c:v>5062</c:v>
                </c:pt>
                <c:pt idx="254">
                  <c:v>5012</c:v>
                </c:pt>
                <c:pt idx="255">
                  <c:v>4805</c:v>
                </c:pt>
                <c:pt idx="256">
                  <c:v>4759</c:v>
                </c:pt>
                <c:pt idx="257">
                  <c:v>4701</c:v>
                </c:pt>
                <c:pt idx="258">
                  <c:v>4639</c:v>
                </c:pt>
                <c:pt idx="259">
                  <c:v>4613</c:v>
                </c:pt>
                <c:pt idx="260">
                  <c:v>4590</c:v>
                </c:pt>
                <c:pt idx="261">
                  <c:v>4514</c:v>
                </c:pt>
                <c:pt idx="262">
                  <c:v>4598</c:v>
                </c:pt>
                <c:pt idx="263">
                  <c:v>4546</c:v>
                </c:pt>
                <c:pt idx="264">
                  <c:v>4941</c:v>
                </c:pt>
                <c:pt idx="265">
                  <c:v>5626</c:v>
                </c:pt>
                <c:pt idx="266">
                  <c:v>5504</c:v>
                </c:pt>
                <c:pt idx="267">
                  <c:v>5638</c:v>
                </c:pt>
                <c:pt idx="268">
                  <c:v>5541</c:v>
                </c:pt>
                <c:pt idx="269">
                  <c:v>5695</c:v>
                </c:pt>
                <c:pt idx="270">
                  <c:v>5799</c:v>
                </c:pt>
                <c:pt idx="271">
                  <c:v>5808</c:v>
                </c:pt>
                <c:pt idx="272">
                  <c:v>5661</c:v>
                </c:pt>
                <c:pt idx="273">
                  <c:v>5671</c:v>
                </c:pt>
                <c:pt idx="274">
                  <c:v>5534</c:v>
                </c:pt>
                <c:pt idx="275">
                  <c:v>5468</c:v>
                </c:pt>
                <c:pt idx="276">
                  <c:v>5361</c:v>
                </c:pt>
                <c:pt idx="277">
                  <c:v>5296</c:v>
                </c:pt>
                <c:pt idx="278">
                  <c:v>5250</c:v>
                </c:pt>
                <c:pt idx="279">
                  <c:v>5409</c:v>
                </c:pt>
                <c:pt idx="280">
                  <c:v>4953</c:v>
                </c:pt>
                <c:pt idx="281">
                  <c:v>4909</c:v>
                </c:pt>
                <c:pt idx="282">
                  <c:v>4846</c:v>
                </c:pt>
                <c:pt idx="283">
                  <c:v>5407</c:v>
                </c:pt>
                <c:pt idx="284">
                  <c:v>4806</c:v>
                </c:pt>
                <c:pt idx="285">
                  <c:v>5127</c:v>
                </c:pt>
                <c:pt idx="286">
                  <c:v>4855</c:v>
                </c:pt>
                <c:pt idx="287">
                  <c:v>4806</c:v>
                </c:pt>
                <c:pt idx="288">
                  <c:v>4732</c:v>
                </c:pt>
                <c:pt idx="289">
                  <c:v>4731</c:v>
                </c:pt>
                <c:pt idx="290">
                  <c:v>4644</c:v>
                </c:pt>
                <c:pt idx="291">
                  <c:v>4603</c:v>
                </c:pt>
                <c:pt idx="292">
                  <c:v>4606</c:v>
                </c:pt>
                <c:pt idx="293">
                  <c:v>4598</c:v>
                </c:pt>
                <c:pt idx="294">
                  <c:v>4614</c:v>
                </c:pt>
                <c:pt idx="295">
                  <c:v>4595</c:v>
                </c:pt>
                <c:pt idx="296">
                  <c:v>4555</c:v>
                </c:pt>
                <c:pt idx="297">
                  <c:v>4484</c:v>
                </c:pt>
                <c:pt idx="298">
                  <c:v>4487</c:v>
                </c:pt>
                <c:pt idx="299">
                  <c:v>4792</c:v>
                </c:pt>
                <c:pt idx="300">
                  <c:v>4771</c:v>
                </c:pt>
                <c:pt idx="301">
                  <c:v>4706</c:v>
                </c:pt>
                <c:pt idx="302">
                  <c:v>4941</c:v>
                </c:pt>
                <c:pt idx="303">
                  <c:v>4799</c:v>
                </c:pt>
                <c:pt idx="304">
                  <c:v>4642</c:v>
                </c:pt>
                <c:pt idx="305">
                  <c:v>4596</c:v>
                </c:pt>
                <c:pt idx="306">
                  <c:v>4459</c:v>
                </c:pt>
                <c:pt idx="307">
                  <c:v>4455</c:v>
                </c:pt>
                <c:pt idx="308">
                  <c:v>4383</c:v>
                </c:pt>
                <c:pt idx="309">
                  <c:v>4360</c:v>
                </c:pt>
                <c:pt idx="310">
                  <c:v>4271</c:v>
                </c:pt>
                <c:pt idx="311">
                  <c:v>4257</c:v>
                </c:pt>
                <c:pt idx="312">
                  <c:v>4181</c:v>
                </c:pt>
                <c:pt idx="313">
                  <c:v>4147</c:v>
                </c:pt>
                <c:pt idx="314">
                  <c:v>4067</c:v>
                </c:pt>
                <c:pt idx="315">
                  <c:v>4024</c:v>
                </c:pt>
                <c:pt idx="316">
                  <c:v>3975</c:v>
                </c:pt>
                <c:pt idx="317">
                  <c:v>3901</c:v>
                </c:pt>
                <c:pt idx="318">
                  <c:v>3874</c:v>
                </c:pt>
                <c:pt idx="319">
                  <c:v>3804</c:v>
                </c:pt>
                <c:pt idx="320">
                  <c:v>3808</c:v>
                </c:pt>
                <c:pt idx="321">
                  <c:v>3748</c:v>
                </c:pt>
                <c:pt idx="322">
                  <c:v>3793</c:v>
                </c:pt>
                <c:pt idx="323">
                  <c:v>3659</c:v>
                </c:pt>
                <c:pt idx="324">
                  <c:v>3609</c:v>
                </c:pt>
                <c:pt idx="325">
                  <c:v>3618</c:v>
                </c:pt>
                <c:pt idx="326">
                  <c:v>3503</c:v>
                </c:pt>
                <c:pt idx="327">
                  <c:v>3473</c:v>
                </c:pt>
                <c:pt idx="328">
                  <c:v>3627</c:v>
                </c:pt>
                <c:pt idx="329">
                  <c:v>3636</c:v>
                </c:pt>
                <c:pt idx="330">
                  <c:v>3688</c:v>
                </c:pt>
                <c:pt idx="331">
                  <c:v>3656</c:v>
                </c:pt>
                <c:pt idx="332">
                  <c:v>3991</c:v>
                </c:pt>
                <c:pt idx="333">
                  <c:v>4582</c:v>
                </c:pt>
                <c:pt idx="334">
                  <c:v>4987</c:v>
                </c:pt>
                <c:pt idx="335">
                  <c:v>4245</c:v>
                </c:pt>
                <c:pt idx="336">
                  <c:v>4207</c:v>
                </c:pt>
                <c:pt idx="337">
                  <c:v>4982</c:v>
                </c:pt>
                <c:pt idx="338">
                  <c:v>4479</c:v>
                </c:pt>
                <c:pt idx="339">
                  <c:v>4388</c:v>
                </c:pt>
                <c:pt idx="340">
                  <c:v>3647</c:v>
                </c:pt>
                <c:pt idx="341">
                  <c:v>3355</c:v>
                </c:pt>
                <c:pt idx="342">
                  <c:v>3953</c:v>
                </c:pt>
                <c:pt idx="343">
                  <c:v>4321</c:v>
                </c:pt>
                <c:pt idx="344">
                  <c:v>4595</c:v>
                </c:pt>
                <c:pt idx="345">
                  <c:v>5477</c:v>
                </c:pt>
                <c:pt idx="346">
                  <c:v>4557</c:v>
                </c:pt>
                <c:pt idx="347">
                  <c:v>4643</c:v>
                </c:pt>
                <c:pt idx="348">
                  <c:v>4947</c:v>
                </c:pt>
                <c:pt idx="349">
                  <c:v>4400</c:v>
                </c:pt>
                <c:pt idx="350">
                  <c:v>4294</c:v>
                </c:pt>
                <c:pt idx="351">
                  <c:v>4115</c:v>
                </c:pt>
                <c:pt idx="352">
                  <c:v>3991</c:v>
                </c:pt>
                <c:pt idx="353">
                  <c:v>3750</c:v>
                </c:pt>
                <c:pt idx="354">
                  <c:v>3804</c:v>
                </c:pt>
                <c:pt idx="355">
                  <c:v>3523</c:v>
                </c:pt>
                <c:pt idx="356">
                  <c:v>3496</c:v>
                </c:pt>
                <c:pt idx="357">
                  <c:v>3618</c:v>
                </c:pt>
                <c:pt idx="358">
                  <c:v>3250</c:v>
                </c:pt>
                <c:pt idx="359">
                  <c:v>3135</c:v>
                </c:pt>
                <c:pt idx="360">
                  <c:v>2989</c:v>
                </c:pt>
                <c:pt idx="361">
                  <c:v>2898</c:v>
                </c:pt>
                <c:pt idx="362">
                  <c:v>2735</c:v>
                </c:pt>
                <c:pt idx="363">
                  <c:v>2677</c:v>
                </c:pt>
                <c:pt idx="364">
                  <c:v>2580</c:v>
                </c:pt>
                <c:pt idx="365">
                  <c:v>2572</c:v>
                </c:pt>
                <c:pt idx="366">
                  <c:v>2525</c:v>
                </c:pt>
                <c:pt idx="367">
                  <c:v>2580</c:v>
                </c:pt>
                <c:pt idx="368">
                  <c:v>2480</c:v>
                </c:pt>
                <c:pt idx="369">
                  <c:v>2472</c:v>
                </c:pt>
                <c:pt idx="370">
                  <c:v>2527</c:v>
                </c:pt>
                <c:pt idx="371">
                  <c:v>2415</c:v>
                </c:pt>
                <c:pt idx="372">
                  <c:v>2377</c:v>
                </c:pt>
                <c:pt idx="373">
                  <c:v>2355</c:v>
                </c:pt>
                <c:pt idx="374">
                  <c:v>2313</c:v>
                </c:pt>
                <c:pt idx="375">
                  <c:v>2310</c:v>
                </c:pt>
                <c:pt idx="376">
                  <c:v>2249</c:v>
                </c:pt>
                <c:pt idx="377">
                  <c:v>2201</c:v>
                </c:pt>
                <c:pt idx="378">
                  <c:v>2389</c:v>
                </c:pt>
                <c:pt idx="379">
                  <c:v>2346</c:v>
                </c:pt>
                <c:pt idx="380">
                  <c:v>2286</c:v>
                </c:pt>
                <c:pt idx="381">
                  <c:v>2236</c:v>
                </c:pt>
                <c:pt idx="382">
                  <c:v>2199</c:v>
                </c:pt>
                <c:pt idx="383">
                  <c:v>2136</c:v>
                </c:pt>
                <c:pt idx="384">
                  <c:v>2063</c:v>
                </c:pt>
                <c:pt idx="385">
                  <c:v>2026</c:v>
                </c:pt>
                <c:pt idx="386">
                  <c:v>1988</c:v>
                </c:pt>
                <c:pt idx="387">
                  <c:v>1920</c:v>
                </c:pt>
                <c:pt idx="388">
                  <c:v>1894</c:v>
                </c:pt>
                <c:pt idx="389">
                  <c:v>1841</c:v>
                </c:pt>
                <c:pt idx="390">
                  <c:v>1814</c:v>
                </c:pt>
                <c:pt idx="391">
                  <c:v>1886</c:v>
                </c:pt>
                <c:pt idx="392">
                  <c:v>1876</c:v>
                </c:pt>
                <c:pt idx="393">
                  <c:v>1824</c:v>
                </c:pt>
                <c:pt idx="394">
                  <c:v>1780</c:v>
                </c:pt>
                <c:pt idx="395">
                  <c:v>1770</c:v>
                </c:pt>
                <c:pt idx="396">
                  <c:v>1737</c:v>
                </c:pt>
                <c:pt idx="397">
                  <c:v>1684</c:v>
                </c:pt>
                <c:pt idx="398">
                  <c:v>1656</c:v>
                </c:pt>
                <c:pt idx="399">
                  <c:v>1618</c:v>
                </c:pt>
                <c:pt idx="400">
                  <c:v>1580</c:v>
                </c:pt>
                <c:pt idx="401">
                  <c:v>1513</c:v>
                </c:pt>
                <c:pt idx="402">
                  <c:v>2363</c:v>
                </c:pt>
                <c:pt idx="403">
                  <c:v>1471</c:v>
                </c:pt>
                <c:pt idx="404">
                  <c:v>1433</c:v>
                </c:pt>
                <c:pt idx="405">
                  <c:v>1616</c:v>
                </c:pt>
                <c:pt idx="406">
                  <c:v>1379</c:v>
                </c:pt>
                <c:pt idx="407">
                  <c:v>1351</c:v>
                </c:pt>
                <c:pt idx="408">
                  <c:v>1381</c:v>
                </c:pt>
                <c:pt idx="409">
                  <c:v>1317</c:v>
                </c:pt>
                <c:pt idx="410">
                  <c:v>1281</c:v>
                </c:pt>
                <c:pt idx="411">
                  <c:v>1262</c:v>
                </c:pt>
                <c:pt idx="412">
                  <c:v>1240</c:v>
                </c:pt>
                <c:pt idx="413">
                  <c:v>1226</c:v>
                </c:pt>
                <c:pt idx="414">
                  <c:v>1210</c:v>
                </c:pt>
                <c:pt idx="415">
                  <c:v>1189</c:v>
                </c:pt>
                <c:pt idx="416">
                  <c:v>1178</c:v>
                </c:pt>
                <c:pt idx="417">
                  <c:v>1158</c:v>
                </c:pt>
                <c:pt idx="418">
                  <c:v>1154</c:v>
                </c:pt>
                <c:pt idx="419">
                  <c:v>1127</c:v>
                </c:pt>
                <c:pt idx="420">
                  <c:v>1104</c:v>
                </c:pt>
                <c:pt idx="421">
                  <c:v>1091</c:v>
                </c:pt>
                <c:pt idx="422">
                  <c:v>1852</c:v>
                </c:pt>
                <c:pt idx="423">
                  <c:v>1052</c:v>
                </c:pt>
                <c:pt idx="424">
                  <c:v>1032</c:v>
                </c:pt>
                <c:pt idx="425">
                  <c:v>1026</c:v>
                </c:pt>
                <c:pt idx="426">
                  <c:v>999</c:v>
                </c:pt>
                <c:pt idx="427">
                  <c:v>1313</c:v>
                </c:pt>
                <c:pt idx="428">
                  <c:v>963</c:v>
                </c:pt>
                <c:pt idx="429">
                  <c:v>929</c:v>
                </c:pt>
                <c:pt idx="430">
                  <c:v>908</c:v>
                </c:pt>
                <c:pt idx="431">
                  <c:v>891</c:v>
                </c:pt>
                <c:pt idx="432">
                  <c:v>891</c:v>
                </c:pt>
                <c:pt idx="433">
                  <c:v>887</c:v>
                </c:pt>
                <c:pt idx="434">
                  <c:v>971</c:v>
                </c:pt>
                <c:pt idx="435">
                  <c:v>1275</c:v>
                </c:pt>
                <c:pt idx="436">
                  <c:v>751</c:v>
                </c:pt>
                <c:pt idx="437">
                  <c:v>714</c:v>
                </c:pt>
                <c:pt idx="438">
                  <c:v>827</c:v>
                </c:pt>
                <c:pt idx="439">
                  <c:v>885</c:v>
                </c:pt>
                <c:pt idx="440">
                  <c:v>708</c:v>
                </c:pt>
                <c:pt idx="441">
                  <c:v>933</c:v>
                </c:pt>
                <c:pt idx="442">
                  <c:v>776</c:v>
                </c:pt>
                <c:pt idx="443">
                  <c:v>692</c:v>
                </c:pt>
                <c:pt idx="444">
                  <c:v>860</c:v>
                </c:pt>
                <c:pt idx="445">
                  <c:v>648</c:v>
                </c:pt>
                <c:pt idx="446">
                  <c:v>633</c:v>
                </c:pt>
                <c:pt idx="447">
                  <c:v>588</c:v>
                </c:pt>
                <c:pt idx="448">
                  <c:v>611</c:v>
                </c:pt>
                <c:pt idx="449">
                  <c:v>621</c:v>
                </c:pt>
                <c:pt idx="450">
                  <c:v>634</c:v>
                </c:pt>
                <c:pt idx="451">
                  <c:v>521</c:v>
                </c:pt>
                <c:pt idx="452">
                  <c:v>514</c:v>
                </c:pt>
                <c:pt idx="453">
                  <c:v>590</c:v>
                </c:pt>
                <c:pt idx="454">
                  <c:v>502</c:v>
                </c:pt>
                <c:pt idx="455">
                  <c:v>624</c:v>
                </c:pt>
                <c:pt idx="456">
                  <c:v>500</c:v>
                </c:pt>
                <c:pt idx="457">
                  <c:v>701</c:v>
                </c:pt>
                <c:pt idx="458">
                  <c:v>592</c:v>
                </c:pt>
                <c:pt idx="459">
                  <c:v>757</c:v>
                </c:pt>
                <c:pt idx="460">
                  <c:v>482</c:v>
                </c:pt>
                <c:pt idx="461">
                  <c:v>494</c:v>
                </c:pt>
                <c:pt idx="462">
                  <c:v>494</c:v>
                </c:pt>
                <c:pt idx="463">
                  <c:v>477</c:v>
                </c:pt>
                <c:pt idx="464">
                  <c:v>475</c:v>
                </c:pt>
                <c:pt idx="465">
                  <c:v>464</c:v>
                </c:pt>
                <c:pt idx="466">
                  <c:v>457</c:v>
                </c:pt>
                <c:pt idx="467">
                  <c:v>452</c:v>
                </c:pt>
                <c:pt idx="468">
                  <c:v>440</c:v>
                </c:pt>
                <c:pt idx="469">
                  <c:v>545</c:v>
                </c:pt>
                <c:pt idx="47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93-4201-A123-0822EE658A86}"/>
            </c:ext>
          </c:extLst>
        </c:ser>
        <c:ser>
          <c:idx val="13"/>
          <c:order val="13"/>
          <c:tx>
            <c:strRef>
              <c:f>RawData!$O$2</c:f>
              <c:strCache>
                <c:ptCount val="1"/>
                <c:pt idx="0">
                  <c:v>T-0940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RawData!$O$3:$O$473</c:f>
              <c:numCache>
                <c:formatCode>General</c:formatCode>
                <c:ptCount val="471"/>
                <c:pt idx="0">
                  <c:v>38</c:v>
                </c:pt>
                <c:pt idx="1">
                  <c:v>33</c:v>
                </c:pt>
                <c:pt idx="2">
                  <c:v>40</c:v>
                </c:pt>
                <c:pt idx="3">
                  <c:v>646</c:v>
                </c:pt>
                <c:pt idx="4">
                  <c:v>2145</c:v>
                </c:pt>
                <c:pt idx="5">
                  <c:v>3891</c:v>
                </c:pt>
                <c:pt idx="6">
                  <c:v>5543</c:v>
                </c:pt>
                <c:pt idx="7">
                  <c:v>6580</c:v>
                </c:pt>
                <c:pt idx="8">
                  <c:v>6876</c:v>
                </c:pt>
                <c:pt idx="9">
                  <c:v>6611</c:v>
                </c:pt>
                <c:pt idx="10">
                  <c:v>6238</c:v>
                </c:pt>
                <c:pt idx="11">
                  <c:v>5844</c:v>
                </c:pt>
                <c:pt idx="12">
                  <c:v>5573</c:v>
                </c:pt>
                <c:pt idx="13">
                  <c:v>5396</c:v>
                </c:pt>
                <c:pt idx="14">
                  <c:v>5236</c:v>
                </c:pt>
                <c:pt idx="15">
                  <c:v>5166</c:v>
                </c:pt>
                <c:pt idx="16">
                  <c:v>5153</c:v>
                </c:pt>
                <c:pt idx="17">
                  <c:v>5183</c:v>
                </c:pt>
                <c:pt idx="18">
                  <c:v>5213</c:v>
                </c:pt>
                <c:pt idx="19">
                  <c:v>5235</c:v>
                </c:pt>
                <c:pt idx="20">
                  <c:v>5250</c:v>
                </c:pt>
                <c:pt idx="21">
                  <c:v>5288</c:v>
                </c:pt>
                <c:pt idx="22">
                  <c:v>5276</c:v>
                </c:pt>
                <c:pt idx="23">
                  <c:v>5273</c:v>
                </c:pt>
                <c:pt idx="24">
                  <c:v>5277</c:v>
                </c:pt>
                <c:pt idx="25">
                  <c:v>5263</c:v>
                </c:pt>
                <c:pt idx="26">
                  <c:v>5315</c:v>
                </c:pt>
                <c:pt idx="27">
                  <c:v>5332</c:v>
                </c:pt>
                <c:pt idx="28">
                  <c:v>5315</c:v>
                </c:pt>
                <c:pt idx="29">
                  <c:v>5348</c:v>
                </c:pt>
                <c:pt idx="30">
                  <c:v>5401</c:v>
                </c:pt>
                <c:pt idx="31">
                  <c:v>5401</c:v>
                </c:pt>
                <c:pt idx="32">
                  <c:v>5423</c:v>
                </c:pt>
                <c:pt idx="33">
                  <c:v>5403</c:v>
                </c:pt>
                <c:pt idx="34">
                  <c:v>5438</c:v>
                </c:pt>
                <c:pt idx="35">
                  <c:v>5468</c:v>
                </c:pt>
                <c:pt idx="36">
                  <c:v>5467</c:v>
                </c:pt>
                <c:pt idx="37">
                  <c:v>5517</c:v>
                </c:pt>
                <c:pt idx="38">
                  <c:v>5613</c:v>
                </c:pt>
                <c:pt idx="39">
                  <c:v>5717</c:v>
                </c:pt>
                <c:pt idx="40">
                  <c:v>5765</c:v>
                </c:pt>
                <c:pt idx="41">
                  <c:v>5850</c:v>
                </c:pt>
                <c:pt idx="42">
                  <c:v>5834</c:v>
                </c:pt>
                <c:pt idx="43">
                  <c:v>5836</c:v>
                </c:pt>
                <c:pt idx="44">
                  <c:v>5904</c:v>
                </c:pt>
                <c:pt idx="45">
                  <c:v>5983</c:v>
                </c:pt>
                <c:pt idx="46">
                  <c:v>6053</c:v>
                </c:pt>
                <c:pt idx="47">
                  <c:v>6141</c:v>
                </c:pt>
                <c:pt idx="48">
                  <c:v>6190</c:v>
                </c:pt>
                <c:pt idx="49">
                  <c:v>6276</c:v>
                </c:pt>
                <c:pt idx="50">
                  <c:v>6415</c:v>
                </c:pt>
                <c:pt idx="51">
                  <c:v>6414</c:v>
                </c:pt>
                <c:pt idx="52">
                  <c:v>6523</c:v>
                </c:pt>
                <c:pt idx="53">
                  <c:v>6554</c:v>
                </c:pt>
                <c:pt idx="54">
                  <c:v>6472</c:v>
                </c:pt>
                <c:pt idx="55">
                  <c:v>6513</c:v>
                </c:pt>
                <c:pt idx="56">
                  <c:v>6566</c:v>
                </c:pt>
                <c:pt idx="57">
                  <c:v>6659</c:v>
                </c:pt>
                <c:pt idx="58">
                  <c:v>6655</c:v>
                </c:pt>
                <c:pt idx="59">
                  <c:v>6911</c:v>
                </c:pt>
                <c:pt idx="60">
                  <c:v>6669</c:v>
                </c:pt>
                <c:pt idx="61">
                  <c:v>6661</c:v>
                </c:pt>
                <c:pt idx="62">
                  <c:v>6744</c:v>
                </c:pt>
                <c:pt idx="63">
                  <c:v>6659</c:v>
                </c:pt>
                <c:pt idx="64">
                  <c:v>6646</c:v>
                </c:pt>
                <c:pt idx="65">
                  <c:v>6682</c:v>
                </c:pt>
                <c:pt idx="66">
                  <c:v>6688</c:v>
                </c:pt>
                <c:pt idx="67">
                  <c:v>6692</c:v>
                </c:pt>
                <c:pt idx="68">
                  <c:v>6637</c:v>
                </c:pt>
                <c:pt idx="69">
                  <c:v>6709</c:v>
                </c:pt>
                <c:pt idx="70">
                  <c:v>6694</c:v>
                </c:pt>
                <c:pt idx="71">
                  <c:v>6746</c:v>
                </c:pt>
                <c:pt idx="72">
                  <c:v>6639</c:v>
                </c:pt>
                <c:pt idx="73">
                  <c:v>6700</c:v>
                </c:pt>
                <c:pt idx="74">
                  <c:v>6707</c:v>
                </c:pt>
                <c:pt idx="75">
                  <c:v>6697</c:v>
                </c:pt>
                <c:pt idx="76">
                  <c:v>6741</c:v>
                </c:pt>
                <c:pt idx="77">
                  <c:v>6727</c:v>
                </c:pt>
                <c:pt idx="78">
                  <c:v>6682</c:v>
                </c:pt>
                <c:pt idx="79">
                  <c:v>6723</c:v>
                </c:pt>
                <c:pt idx="80">
                  <c:v>6683</c:v>
                </c:pt>
                <c:pt idx="81">
                  <c:v>6688</c:v>
                </c:pt>
                <c:pt idx="82">
                  <c:v>6700</c:v>
                </c:pt>
                <c:pt idx="83">
                  <c:v>6681</c:v>
                </c:pt>
                <c:pt idx="84">
                  <c:v>6712</c:v>
                </c:pt>
                <c:pt idx="85">
                  <c:v>6718</c:v>
                </c:pt>
                <c:pt idx="86">
                  <c:v>6775</c:v>
                </c:pt>
                <c:pt idx="87">
                  <c:v>6807</c:v>
                </c:pt>
                <c:pt idx="88">
                  <c:v>6797</c:v>
                </c:pt>
                <c:pt idx="89">
                  <c:v>6809</c:v>
                </c:pt>
                <c:pt idx="90">
                  <c:v>6773</c:v>
                </c:pt>
                <c:pt idx="91">
                  <c:v>6808</c:v>
                </c:pt>
                <c:pt idx="92">
                  <c:v>6804</c:v>
                </c:pt>
                <c:pt idx="93">
                  <c:v>6820</c:v>
                </c:pt>
                <c:pt idx="94">
                  <c:v>6826</c:v>
                </c:pt>
                <c:pt idx="95">
                  <c:v>7006</c:v>
                </c:pt>
                <c:pt idx="96">
                  <c:v>7054</c:v>
                </c:pt>
                <c:pt idx="97">
                  <c:v>7016</c:v>
                </c:pt>
                <c:pt idx="98">
                  <c:v>6981</c:v>
                </c:pt>
                <c:pt idx="99">
                  <c:v>7007</c:v>
                </c:pt>
                <c:pt idx="100">
                  <c:v>7022</c:v>
                </c:pt>
                <c:pt idx="101">
                  <c:v>6984</c:v>
                </c:pt>
                <c:pt idx="102">
                  <c:v>7020</c:v>
                </c:pt>
                <c:pt idx="103">
                  <c:v>6979</c:v>
                </c:pt>
                <c:pt idx="104">
                  <c:v>6990</c:v>
                </c:pt>
                <c:pt idx="105">
                  <c:v>7038</c:v>
                </c:pt>
                <c:pt idx="106">
                  <c:v>6972</c:v>
                </c:pt>
                <c:pt idx="107">
                  <c:v>7006</c:v>
                </c:pt>
                <c:pt idx="108">
                  <c:v>7017</c:v>
                </c:pt>
                <c:pt idx="109">
                  <c:v>6976</c:v>
                </c:pt>
                <c:pt idx="110">
                  <c:v>6936</c:v>
                </c:pt>
                <c:pt idx="111">
                  <c:v>6997</c:v>
                </c:pt>
                <c:pt idx="112">
                  <c:v>6909</c:v>
                </c:pt>
                <c:pt idx="113">
                  <c:v>6881</c:v>
                </c:pt>
                <c:pt idx="114">
                  <c:v>6896</c:v>
                </c:pt>
                <c:pt idx="115">
                  <c:v>6888</c:v>
                </c:pt>
                <c:pt idx="116">
                  <c:v>6842</c:v>
                </c:pt>
                <c:pt idx="117">
                  <c:v>6844</c:v>
                </c:pt>
                <c:pt idx="118">
                  <c:v>6796</c:v>
                </c:pt>
                <c:pt idx="119">
                  <c:v>6786</c:v>
                </c:pt>
                <c:pt idx="120">
                  <c:v>6761</c:v>
                </c:pt>
                <c:pt idx="121">
                  <c:v>6793</c:v>
                </c:pt>
                <c:pt idx="122">
                  <c:v>6760</c:v>
                </c:pt>
                <c:pt idx="123">
                  <c:v>6742</c:v>
                </c:pt>
                <c:pt idx="124">
                  <c:v>6819</c:v>
                </c:pt>
                <c:pt idx="125">
                  <c:v>6835</c:v>
                </c:pt>
                <c:pt idx="126">
                  <c:v>6836</c:v>
                </c:pt>
                <c:pt idx="127">
                  <c:v>6828</c:v>
                </c:pt>
                <c:pt idx="128">
                  <c:v>6830</c:v>
                </c:pt>
                <c:pt idx="129">
                  <c:v>6870</c:v>
                </c:pt>
                <c:pt idx="130">
                  <c:v>6968</c:v>
                </c:pt>
                <c:pt idx="131">
                  <c:v>6980</c:v>
                </c:pt>
                <c:pt idx="132">
                  <c:v>7007</c:v>
                </c:pt>
                <c:pt idx="133">
                  <c:v>7020</c:v>
                </c:pt>
                <c:pt idx="134">
                  <c:v>6974</c:v>
                </c:pt>
                <c:pt idx="135">
                  <c:v>6972</c:v>
                </c:pt>
                <c:pt idx="136">
                  <c:v>6964</c:v>
                </c:pt>
                <c:pt idx="137">
                  <c:v>6928</c:v>
                </c:pt>
                <c:pt idx="138">
                  <c:v>6982</c:v>
                </c:pt>
                <c:pt idx="139">
                  <c:v>6895</c:v>
                </c:pt>
                <c:pt idx="140">
                  <c:v>6915</c:v>
                </c:pt>
                <c:pt idx="141">
                  <c:v>6897</c:v>
                </c:pt>
                <c:pt idx="142">
                  <c:v>6905</c:v>
                </c:pt>
                <c:pt idx="143">
                  <c:v>7013</c:v>
                </c:pt>
                <c:pt idx="144">
                  <c:v>6954</c:v>
                </c:pt>
                <c:pt idx="145">
                  <c:v>6934</c:v>
                </c:pt>
                <c:pt idx="146">
                  <c:v>6897</c:v>
                </c:pt>
                <c:pt idx="147">
                  <c:v>6938</c:v>
                </c:pt>
                <c:pt idx="148">
                  <c:v>6997</c:v>
                </c:pt>
                <c:pt idx="149">
                  <c:v>6988</c:v>
                </c:pt>
                <c:pt idx="150">
                  <c:v>6846</c:v>
                </c:pt>
                <c:pt idx="151">
                  <c:v>6779</c:v>
                </c:pt>
                <c:pt idx="152">
                  <c:v>6844</c:v>
                </c:pt>
                <c:pt idx="153">
                  <c:v>6888</c:v>
                </c:pt>
                <c:pt idx="154">
                  <c:v>6848</c:v>
                </c:pt>
                <c:pt idx="155">
                  <c:v>6867</c:v>
                </c:pt>
                <c:pt idx="156">
                  <c:v>6856</c:v>
                </c:pt>
                <c:pt idx="157">
                  <c:v>6833</c:v>
                </c:pt>
                <c:pt idx="158">
                  <c:v>6825</c:v>
                </c:pt>
                <c:pt idx="159">
                  <c:v>6771</c:v>
                </c:pt>
                <c:pt idx="160">
                  <c:v>6765</c:v>
                </c:pt>
                <c:pt idx="161">
                  <c:v>6698</c:v>
                </c:pt>
                <c:pt idx="162">
                  <c:v>6697</c:v>
                </c:pt>
                <c:pt idx="163">
                  <c:v>6686</c:v>
                </c:pt>
                <c:pt idx="164">
                  <c:v>6633</c:v>
                </c:pt>
                <c:pt idx="165">
                  <c:v>6616</c:v>
                </c:pt>
                <c:pt idx="166">
                  <c:v>6598</c:v>
                </c:pt>
                <c:pt idx="167">
                  <c:v>6504</c:v>
                </c:pt>
                <c:pt idx="168">
                  <c:v>6467</c:v>
                </c:pt>
                <c:pt idx="169">
                  <c:v>6428</c:v>
                </c:pt>
                <c:pt idx="170">
                  <c:v>6411</c:v>
                </c:pt>
                <c:pt idx="171">
                  <c:v>6397</c:v>
                </c:pt>
                <c:pt idx="172">
                  <c:v>6358</c:v>
                </c:pt>
                <c:pt idx="173">
                  <c:v>6323</c:v>
                </c:pt>
                <c:pt idx="174">
                  <c:v>6362</c:v>
                </c:pt>
                <c:pt idx="175">
                  <c:v>6305</c:v>
                </c:pt>
                <c:pt idx="176">
                  <c:v>6283</c:v>
                </c:pt>
                <c:pt idx="177">
                  <c:v>6243</c:v>
                </c:pt>
                <c:pt idx="178">
                  <c:v>6198</c:v>
                </c:pt>
                <c:pt idx="179">
                  <c:v>6146</c:v>
                </c:pt>
                <c:pt idx="180">
                  <c:v>6142</c:v>
                </c:pt>
                <c:pt idx="181">
                  <c:v>6110</c:v>
                </c:pt>
                <c:pt idx="182">
                  <c:v>6062</c:v>
                </c:pt>
                <c:pt idx="183">
                  <c:v>6048</c:v>
                </c:pt>
                <c:pt idx="184">
                  <c:v>5986</c:v>
                </c:pt>
                <c:pt idx="185">
                  <c:v>6059</c:v>
                </c:pt>
                <c:pt idx="186">
                  <c:v>6023</c:v>
                </c:pt>
                <c:pt idx="187">
                  <c:v>5960</c:v>
                </c:pt>
                <c:pt idx="188">
                  <c:v>5895</c:v>
                </c:pt>
                <c:pt idx="189">
                  <c:v>5859</c:v>
                </c:pt>
                <c:pt idx="190">
                  <c:v>5828</c:v>
                </c:pt>
                <c:pt idx="191">
                  <c:v>5848</c:v>
                </c:pt>
                <c:pt idx="192">
                  <c:v>5859</c:v>
                </c:pt>
                <c:pt idx="193">
                  <c:v>5933</c:v>
                </c:pt>
                <c:pt idx="194">
                  <c:v>5967</c:v>
                </c:pt>
                <c:pt idx="195">
                  <c:v>5901</c:v>
                </c:pt>
                <c:pt idx="196">
                  <c:v>6080</c:v>
                </c:pt>
                <c:pt idx="197">
                  <c:v>6093</c:v>
                </c:pt>
                <c:pt idx="198">
                  <c:v>6057</c:v>
                </c:pt>
                <c:pt idx="199">
                  <c:v>6007</c:v>
                </c:pt>
                <c:pt idx="200">
                  <c:v>5997</c:v>
                </c:pt>
                <c:pt idx="201">
                  <c:v>6009</c:v>
                </c:pt>
                <c:pt idx="202">
                  <c:v>5905</c:v>
                </c:pt>
                <c:pt idx="203">
                  <c:v>5986</c:v>
                </c:pt>
                <c:pt idx="204">
                  <c:v>5946</c:v>
                </c:pt>
                <c:pt idx="205">
                  <c:v>5863</c:v>
                </c:pt>
                <c:pt idx="206">
                  <c:v>5875</c:v>
                </c:pt>
                <c:pt idx="207">
                  <c:v>5833</c:v>
                </c:pt>
                <c:pt idx="208">
                  <c:v>5804</c:v>
                </c:pt>
                <c:pt idx="209">
                  <c:v>5770</c:v>
                </c:pt>
                <c:pt idx="210">
                  <c:v>5755</c:v>
                </c:pt>
                <c:pt idx="211">
                  <c:v>5665</c:v>
                </c:pt>
                <c:pt idx="212">
                  <c:v>5649</c:v>
                </c:pt>
                <c:pt idx="213">
                  <c:v>5589</c:v>
                </c:pt>
                <c:pt idx="214">
                  <c:v>5544</c:v>
                </c:pt>
                <c:pt idx="215">
                  <c:v>5546</c:v>
                </c:pt>
                <c:pt idx="216">
                  <c:v>5426</c:v>
                </c:pt>
                <c:pt idx="217">
                  <c:v>5397</c:v>
                </c:pt>
                <c:pt idx="218">
                  <c:v>5309</c:v>
                </c:pt>
                <c:pt idx="219">
                  <c:v>5244</c:v>
                </c:pt>
                <c:pt idx="220">
                  <c:v>5174</c:v>
                </c:pt>
                <c:pt idx="221">
                  <c:v>5177</c:v>
                </c:pt>
                <c:pt idx="222">
                  <c:v>5127</c:v>
                </c:pt>
                <c:pt idx="223">
                  <c:v>5081</c:v>
                </c:pt>
                <c:pt idx="224">
                  <c:v>5032</c:v>
                </c:pt>
                <c:pt idx="225">
                  <c:v>5026</c:v>
                </c:pt>
                <c:pt idx="226">
                  <c:v>5218</c:v>
                </c:pt>
                <c:pt idx="227">
                  <c:v>5167</c:v>
                </c:pt>
                <c:pt idx="228">
                  <c:v>5114</c:v>
                </c:pt>
                <c:pt idx="229">
                  <c:v>5017</c:v>
                </c:pt>
                <c:pt idx="230">
                  <c:v>4965</c:v>
                </c:pt>
                <c:pt idx="231">
                  <c:v>4869</c:v>
                </c:pt>
                <c:pt idx="232">
                  <c:v>4805</c:v>
                </c:pt>
                <c:pt idx="233">
                  <c:v>4759</c:v>
                </c:pt>
                <c:pt idx="234">
                  <c:v>4754</c:v>
                </c:pt>
                <c:pt idx="235">
                  <c:v>4678</c:v>
                </c:pt>
                <c:pt idx="236">
                  <c:v>4745</c:v>
                </c:pt>
                <c:pt idx="237">
                  <c:v>4765</c:v>
                </c:pt>
                <c:pt idx="238">
                  <c:v>4780</c:v>
                </c:pt>
                <c:pt idx="239">
                  <c:v>9365</c:v>
                </c:pt>
                <c:pt idx="240">
                  <c:v>4583</c:v>
                </c:pt>
                <c:pt idx="241">
                  <c:v>4625</c:v>
                </c:pt>
                <c:pt idx="242">
                  <c:v>4801</c:v>
                </c:pt>
                <c:pt idx="243">
                  <c:v>4701</c:v>
                </c:pt>
                <c:pt idx="244">
                  <c:v>4727</c:v>
                </c:pt>
                <c:pt idx="245">
                  <c:v>5434</c:v>
                </c:pt>
                <c:pt idx="246">
                  <c:v>4754</c:v>
                </c:pt>
                <c:pt idx="247">
                  <c:v>4774</c:v>
                </c:pt>
                <c:pt idx="248">
                  <c:v>4724</c:v>
                </c:pt>
                <c:pt idx="249">
                  <c:v>4709</c:v>
                </c:pt>
                <c:pt idx="250">
                  <c:v>4681</c:v>
                </c:pt>
                <c:pt idx="251">
                  <c:v>5900</c:v>
                </c:pt>
                <c:pt idx="252">
                  <c:v>4695</c:v>
                </c:pt>
                <c:pt idx="253">
                  <c:v>4757</c:v>
                </c:pt>
                <c:pt idx="254">
                  <c:v>4729</c:v>
                </c:pt>
                <c:pt idx="255">
                  <c:v>4797</c:v>
                </c:pt>
                <c:pt idx="256">
                  <c:v>4785</c:v>
                </c:pt>
                <c:pt idx="257">
                  <c:v>4739</c:v>
                </c:pt>
                <c:pt idx="258">
                  <c:v>4738</c:v>
                </c:pt>
                <c:pt idx="259">
                  <c:v>4689</c:v>
                </c:pt>
                <c:pt idx="260">
                  <c:v>4671</c:v>
                </c:pt>
                <c:pt idx="261">
                  <c:v>5464</c:v>
                </c:pt>
                <c:pt idx="262">
                  <c:v>4660</c:v>
                </c:pt>
                <c:pt idx="263">
                  <c:v>4637</c:v>
                </c:pt>
                <c:pt idx="264">
                  <c:v>4572</c:v>
                </c:pt>
                <c:pt idx="265">
                  <c:v>4537</c:v>
                </c:pt>
                <c:pt idx="266">
                  <c:v>4496</c:v>
                </c:pt>
                <c:pt idx="267">
                  <c:v>4459</c:v>
                </c:pt>
                <c:pt idx="268">
                  <c:v>4417</c:v>
                </c:pt>
                <c:pt idx="269">
                  <c:v>4426</c:v>
                </c:pt>
                <c:pt idx="270">
                  <c:v>4490</c:v>
                </c:pt>
                <c:pt idx="271">
                  <c:v>5261</c:v>
                </c:pt>
                <c:pt idx="272">
                  <c:v>4822</c:v>
                </c:pt>
                <c:pt idx="273">
                  <c:v>4782</c:v>
                </c:pt>
                <c:pt idx="274">
                  <c:v>4730</c:v>
                </c:pt>
                <c:pt idx="275">
                  <c:v>4669</c:v>
                </c:pt>
                <c:pt idx="276">
                  <c:v>4684</c:v>
                </c:pt>
                <c:pt idx="277">
                  <c:v>4657</c:v>
                </c:pt>
                <c:pt idx="278">
                  <c:v>4670</c:v>
                </c:pt>
                <c:pt idx="279">
                  <c:v>4630</c:v>
                </c:pt>
                <c:pt idx="280">
                  <c:v>4583</c:v>
                </c:pt>
                <c:pt idx="281">
                  <c:v>4550</c:v>
                </c:pt>
                <c:pt idx="282">
                  <c:v>4508</c:v>
                </c:pt>
                <c:pt idx="283">
                  <c:v>4486</c:v>
                </c:pt>
                <c:pt idx="284">
                  <c:v>4427</c:v>
                </c:pt>
                <c:pt idx="285">
                  <c:v>4401</c:v>
                </c:pt>
                <c:pt idx="286">
                  <c:v>4359</c:v>
                </c:pt>
                <c:pt idx="287">
                  <c:v>4312</c:v>
                </c:pt>
                <c:pt idx="288">
                  <c:v>4275</c:v>
                </c:pt>
                <c:pt idx="289">
                  <c:v>4242</c:v>
                </c:pt>
                <c:pt idx="290">
                  <c:v>4180</c:v>
                </c:pt>
                <c:pt idx="291">
                  <c:v>4128</c:v>
                </c:pt>
                <c:pt idx="292">
                  <c:v>4165</c:v>
                </c:pt>
                <c:pt idx="293">
                  <c:v>4461</c:v>
                </c:pt>
                <c:pt idx="294">
                  <c:v>4645</c:v>
                </c:pt>
                <c:pt idx="295">
                  <c:v>4364</c:v>
                </c:pt>
                <c:pt idx="296">
                  <c:v>4311</c:v>
                </c:pt>
                <c:pt idx="297">
                  <c:v>5960</c:v>
                </c:pt>
                <c:pt idx="298">
                  <c:v>4359</c:v>
                </c:pt>
                <c:pt idx="299">
                  <c:v>4625</c:v>
                </c:pt>
                <c:pt idx="300">
                  <c:v>4325</c:v>
                </c:pt>
                <c:pt idx="301">
                  <c:v>4382</c:v>
                </c:pt>
                <c:pt idx="302">
                  <c:v>4232</c:v>
                </c:pt>
                <c:pt idx="303">
                  <c:v>4171</c:v>
                </c:pt>
                <c:pt idx="304">
                  <c:v>4161</c:v>
                </c:pt>
                <c:pt idx="305">
                  <c:v>4135</c:v>
                </c:pt>
                <c:pt idx="306">
                  <c:v>4155</c:v>
                </c:pt>
                <c:pt idx="307">
                  <c:v>4280</c:v>
                </c:pt>
                <c:pt idx="308">
                  <c:v>4291</c:v>
                </c:pt>
                <c:pt idx="309">
                  <c:v>4237</c:v>
                </c:pt>
                <c:pt idx="310">
                  <c:v>4159</c:v>
                </c:pt>
                <c:pt idx="311">
                  <c:v>4109</c:v>
                </c:pt>
                <c:pt idx="312">
                  <c:v>4095</c:v>
                </c:pt>
                <c:pt idx="313">
                  <c:v>4041</c:v>
                </c:pt>
                <c:pt idx="314">
                  <c:v>4110</c:v>
                </c:pt>
                <c:pt idx="315">
                  <c:v>4057</c:v>
                </c:pt>
                <c:pt idx="316">
                  <c:v>3974</c:v>
                </c:pt>
                <c:pt idx="317">
                  <c:v>4016</c:v>
                </c:pt>
                <c:pt idx="318">
                  <c:v>3951</c:v>
                </c:pt>
                <c:pt idx="319">
                  <c:v>3898</c:v>
                </c:pt>
                <c:pt idx="320">
                  <c:v>3831</c:v>
                </c:pt>
                <c:pt idx="321">
                  <c:v>3959</c:v>
                </c:pt>
                <c:pt idx="322">
                  <c:v>4105</c:v>
                </c:pt>
                <c:pt idx="323">
                  <c:v>4021</c:v>
                </c:pt>
                <c:pt idx="324">
                  <c:v>3937</c:v>
                </c:pt>
                <c:pt idx="325">
                  <c:v>5530</c:v>
                </c:pt>
                <c:pt idx="326">
                  <c:v>4421</c:v>
                </c:pt>
                <c:pt idx="327">
                  <c:v>4341</c:v>
                </c:pt>
                <c:pt idx="328">
                  <c:v>4375</c:v>
                </c:pt>
                <c:pt idx="329">
                  <c:v>4253</c:v>
                </c:pt>
                <c:pt idx="330">
                  <c:v>4187</c:v>
                </c:pt>
                <c:pt idx="331">
                  <c:v>4152</c:v>
                </c:pt>
                <c:pt idx="332">
                  <c:v>4053</c:v>
                </c:pt>
                <c:pt idx="333">
                  <c:v>4039</c:v>
                </c:pt>
                <c:pt idx="334">
                  <c:v>3951</c:v>
                </c:pt>
                <c:pt idx="335">
                  <c:v>3895</c:v>
                </c:pt>
                <c:pt idx="336">
                  <c:v>4815</c:v>
                </c:pt>
                <c:pt idx="337">
                  <c:v>3928</c:v>
                </c:pt>
                <c:pt idx="338">
                  <c:v>4130</c:v>
                </c:pt>
                <c:pt idx="339">
                  <c:v>4071</c:v>
                </c:pt>
                <c:pt idx="340">
                  <c:v>3870</c:v>
                </c:pt>
                <c:pt idx="341">
                  <c:v>4174</c:v>
                </c:pt>
                <c:pt idx="342">
                  <c:v>4004</c:v>
                </c:pt>
                <c:pt idx="343">
                  <c:v>3951</c:v>
                </c:pt>
                <c:pt idx="344">
                  <c:v>3644</c:v>
                </c:pt>
                <c:pt idx="345">
                  <c:v>3736</c:v>
                </c:pt>
                <c:pt idx="346">
                  <c:v>3549</c:v>
                </c:pt>
                <c:pt idx="347">
                  <c:v>3758</c:v>
                </c:pt>
                <c:pt idx="348">
                  <c:v>3492</c:v>
                </c:pt>
                <c:pt idx="349">
                  <c:v>3445</c:v>
                </c:pt>
                <c:pt idx="350">
                  <c:v>3395</c:v>
                </c:pt>
                <c:pt idx="351">
                  <c:v>3418</c:v>
                </c:pt>
                <c:pt idx="352">
                  <c:v>3359</c:v>
                </c:pt>
                <c:pt idx="353">
                  <c:v>3310</c:v>
                </c:pt>
                <c:pt idx="354">
                  <c:v>3291</c:v>
                </c:pt>
                <c:pt idx="355">
                  <c:v>3234</c:v>
                </c:pt>
                <c:pt idx="356">
                  <c:v>3194</c:v>
                </c:pt>
                <c:pt idx="357">
                  <c:v>3151</c:v>
                </c:pt>
                <c:pt idx="358">
                  <c:v>3093</c:v>
                </c:pt>
                <c:pt idx="359">
                  <c:v>3052</c:v>
                </c:pt>
                <c:pt idx="360">
                  <c:v>2987</c:v>
                </c:pt>
                <c:pt idx="361">
                  <c:v>2951</c:v>
                </c:pt>
                <c:pt idx="362">
                  <c:v>2951</c:v>
                </c:pt>
                <c:pt idx="363">
                  <c:v>2881</c:v>
                </c:pt>
                <c:pt idx="364">
                  <c:v>2865</c:v>
                </c:pt>
                <c:pt idx="365">
                  <c:v>2902</c:v>
                </c:pt>
                <c:pt idx="366">
                  <c:v>2890</c:v>
                </c:pt>
                <c:pt idx="367">
                  <c:v>2823</c:v>
                </c:pt>
                <c:pt idx="368">
                  <c:v>2784</c:v>
                </c:pt>
                <c:pt idx="369">
                  <c:v>2734</c:v>
                </c:pt>
                <c:pt idx="370">
                  <c:v>2684</c:v>
                </c:pt>
                <c:pt idx="371">
                  <c:v>2627</c:v>
                </c:pt>
                <c:pt idx="372">
                  <c:v>2580</c:v>
                </c:pt>
                <c:pt idx="373">
                  <c:v>2546</c:v>
                </c:pt>
                <c:pt idx="374">
                  <c:v>2517</c:v>
                </c:pt>
                <c:pt idx="375">
                  <c:v>2456</c:v>
                </c:pt>
                <c:pt idx="376">
                  <c:v>2441</c:v>
                </c:pt>
                <c:pt idx="377">
                  <c:v>2388</c:v>
                </c:pt>
                <c:pt idx="378">
                  <c:v>2345</c:v>
                </c:pt>
                <c:pt idx="379">
                  <c:v>2310</c:v>
                </c:pt>
                <c:pt idx="380">
                  <c:v>2270</c:v>
                </c:pt>
                <c:pt idx="381">
                  <c:v>2228</c:v>
                </c:pt>
                <c:pt idx="382">
                  <c:v>2222</c:v>
                </c:pt>
                <c:pt idx="383">
                  <c:v>2174</c:v>
                </c:pt>
                <c:pt idx="384">
                  <c:v>2134</c:v>
                </c:pt>
                <c:pt idx="385">
                  <c:v>2120</c:v>
                </c:pt>
                <c:pt idx="386">
                  <c:v>2079</c:v>
                </c:pt>
                <c:pt idx="387">
                  <c:v>2069</c:v>
                </c:pt>
                <c:pt idx="388">
                  <c:v>2040</c:v>
                </c:pt>
                <c:pt idx="389">
                  <c:v>1998</c:v>
                </c:pt>
                <c:pt idx="390">
                  <c:v>1976</c:v>
                </c:pt>
                <c:pt idx="391">
                  <c:v>2246</c:v>
                </c:pt>
                <c:pt idx="392">
                  <c:v>2239</c:v>
                </c:pt>
                <c:pt idx="393">
                  <c:v>2192</c:v>
                </c:pt>
                <c:pt idx="394">
                  <c:v>2153</c:v>
                </c:pt>
                <c:pt idx="395">
                  <c:v>2080</c:v>
                </c:pt>
                <c:pt idx="396">
                  <c:v>2025</c:v>
                </c:pt>
                <c:pt idx="397">
                  <c:v>2003</c:v>
                </c:pt>
                <c:pt idx="398">
                  <c:v>1945</c:v>
                </c:pt>
                <c:pt idx="399">
                  <c:v>1947</c:v>
                </c:pt>
                <c:pt idx="400">
                  <c:v>1924</c:v>
                </c:pt>
                <c:pt idx="401">
                  <c:v>1867</c:v>
                </c:pt>
                <c:pt idx="402">
                  <c:v>1856</c:v>
                </c:pt>
                <c:pt idx="403">
                  <c:v>1830</c:v>
                </c:pt>
                <c:pt idx="404">
                  <c:v>1780</c:v>
                </c:pt>
                <c:pt idx="405">
                  <c:v>1807</c:v>
                </c:pt>
                <c:pt idx="406">
                  <c:v>1811</c:v>
                </c:pt>
                <c:pt idx="407">
                  <c:v>2883</c:v>
                </c:pt>
                <c:pt idx="408">
                  <c:v>1761</c:v>
                </c:pt>
                <c:pt idx="409">
                  <c:v>1735</c:v>
                </c:pt>
                <c:pt idx="410">
                  <c:v>1703</c:v>
                </c:pt>
                <c:pt idx="411">
                  <c:v>1644</c:v>
                </c:pt>
                <c:pt idx="412">
                  <c:v>2117</c:v>
                </c:pt>
                <c:pt idx="413">
                  <c:v>1525</c:v>
                </c:pt>
                <c:pt idx="414">
                  <c:v>1492</c:v>
                </c:pt>
                <c:pt idx="415">
                  <c:v>1475</c:v>
                </c:pt>
                <c:pt idx="416">
                  <c:v>1443</c:v>
                </c:pt>
                <c:pt idx="417">
                  <c:v>1431</c:v>
                </c:pt>
                <c:pt idx="418">
                  <c:v>1409</c:v>
                </c:pt>
                <c:pt idx="419">
                  <c:v>1380</c:v>
                </c:pt>
                <c:pt idx="420">
                  <c:v>1359</c:v>
                </c:pt>
                <c:pt idx="421">
                  <c:v>1339</c:v>
                </c:pt>
                <c:pt idx="422">
                  <c:v>1318</c:v>
                </c:pt>
                <c:pt idx="423">
                  <c:v>1286</c:v>
                </c:pt>
                <c:pt idx="424">
                  <c:v>1265</c:v>
                </c:pt>
                <c:pt idx="425">
                  <c:v>1234</c:v>
                </c:pt>
                <c:pt idx="426">
                  <c:v>1208</c:v>
                </c:pt>
                <c:pt idx="427">
                  <c:v>1207</c:v>
                </c:pt>
                <c:pt idx="428">
                  <c:v>1175</c:v>
                </c:pt>
                <c:pt idx="429">
                  <c:v>1172</c:v>
                </c:pt>
                <c:pt idx="430">
                  <c:v>1194</c:v>
                </c:pt>
                <c:pt idx="431">
                  <c:v>1152</c:v>
                </c:pt>
                <c:pt idx="432">
                  <c:v>1123</c:v>
                </c:pt>
                <c:pt idx="433">
                  <c:v>1119</c:v>
                </c:pt>
                <c:pt idx="434">
                  <c:v>1105</c:v>
                </c:pt>
                <c:pt idx="435">
                  <c:v>1082</c:v>
                </c:pt>
                <c:pt idx="436">
                  <c:v>1075</c:v>
                </c:pt>
                <c:pt idx="437">
                  <c:v>1062</c:v>
                </c:pt>
                <c:pt idx="438">
                  <c:v>1061</c:v>
                </c:pt>
                <c:pt idx="439">
                  <c:v>1042</c:v>
                </c:pt>
                <c:pt idx="440">
                  <c:v>1031</c:v>
                </c:pt>
                <c:pt idx="441">
                  <c:v>1020</c:v>
                </c:pt>
                <c:pt idx="442">
                  <c:v>1017</c:v>
                </c:pt>
                <c:pt idx="443">
                  <c:v>996</c:v>
                </c:pt>
                <c:pt idx="444">
                  <c:v>970</c:v>
                </c:pt>
                <c:pt idx="445">
                  <c:v>973</c:v>
                </c:pt>
                <c:pt idx="446">
                  <c:v>967</c:v>
                </c:pt>
                <c:pt idx="447">
                  <c:v>973</c:v>
                </c:pt>
                <c:pt idx="448">
                  <c:v>951</c:v>
                </c:pt>
                <c:pt idx="449">
                  <c:v>937</c:v>
                </c:pt>
                <c:pt idx="450">
                  <c:v>926</c:v>
                </c:pt>
                <c:pt idx="451">
                  <c:v>923</c:v>
                </c:pt>
                <c:pt idx="452">
                  <c:v>910</c:v>
                </c:pt>
                <c:pt idx="453">
                  <c:v>908</c:v>
                </c:pt>
                <c:pt idx="454">
                  <c:v>901</c:v>
                </c:pt>
                <c:pt idx="455">
                  <c:v>898</c:v>
                </c:pt>
                <c:pt idx="456">
                  <c:v>884</c:v>
                </c:pt>
                <c:pt idx="457">
                  <c:v>880</c:v>
                </c:pt>
                <c:pt idx="458">
                  <c:v>866</c:v>
                </c:pt>
                <c:pt idx="459">
                  <c:v>867</c:v>
                </c:pt>
                <c:pt idx="460">
                  <c:v>863</c:v>
                </c:pt>
                <c:pt idx="461">
                  <c:v>856</c:v>
                </c:pt>
                <c:pt idx="462">
                  <c:v>824</c:v>
                </c:pt>
                <c:pt idx="463">
                  <c:v>825</c:v>
                </c:pt>
                <c:pt idx="464">
                  <c:v>812</c:v>
                </c:pt>
                <c:pt idx="465">
                  <c:v>802</c:v>
                </c:pt>
                <c:pt idx="466">
                  <c:v>802</c:v>
                </c:pt>
                <c:pt idx="467">
                  <c:v>793</c:v>
                </c:pt>
                <c:pt idx="468">
                  <c:v>784</c:v>
                </c:pt>
                <c:pt idx="469">
                  <c:v>782</c:v>
                </c:pt>
                <c:pt idx="47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93-4201-A123-0822EE658A86}"/>
            </c:ext>
          </c:extLst>
        </c:ser>
        <c:ser>
          <c:idx val="14"/>
          <c:order val="14"/>
          <c:tx>
            <c:strRef>
              <c:f>RawData!$P$2</c:f>
              <c:strCache>
                <c:ptCount val="1"/>
                <c:pt idx="0">
                  <c:v>T-0940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RawData!$P$3:$P$473</c:f>
              <c:numCache>
                <c:formatCode>General</c:formatCode>
                <c:ptCount val="471"/>
                <c:pt idx="0">
                  <c:v>40</c:v>
                </c:pt>
                <c:pt idx="1">
                  <c:v>35</c:v>
                </c:pt>
                <c:pt idx="2">
                  <c:v>32</c:v>
                </c:pt>
                <c:pt idx="3">
                  <c:v>34</c:v>
                </c:pt>
                <c:pt idx="4">
                  <c:v>1378</c:v>
                </c:pt>
                <c:pt idx="5">
                  <c:v>3116</c:v>
                </c:pt>
                <c:pt idx="6">
                  <c:v>4841</c:v>
                </c:pt>
                <c:pt idx="7">
                  <c:v>6319</c:v>
                </c:pt>
                <c:pt idx="8">
                  <c:v>7153</c:v>
                </c:pt>
                <c:pt idx="9">
                  <c:v>7413</c:v>
                </c:pt>
                <c:pt idx="10">
                  <c:v>7368</c:v>
                </c:pt>
                <c:pt idx="11">
                  <c:v>7304</c:v>
                </c:pt>
                <c:pt idx="12">
                  <c:v>7044</c:v>
                </c:pt>
                <c:pt idx="13">
                  <c:v>6769</c:v>
                </c:pt>
                <c:pt idx="14">
                  <c:v>6428</c:v>
                </c:pt>
                <c:pt idx="15">
                  <c:v>6124</c:v>
                </c:pt>
                <c:pt idx="16">
                  <c:v>5961</c:v>
                </c:pt>
                <c:pt idx="17">
                  <c:v>5810</c:v>
                </c:pt>
                <c:pt idx="18">
                  <c:v>5729</c:v>
                </c:pt>
                <c:pt idx="19">
                  <c:v>5648</c:v>
                </c:pt>
                <c:pt idx="20">
                  <c:v>5652</c:v>
                </c:pt>
                <c:pt idx="21">
                  <c:v>5585</c:v>
                </c:pt>
                <c:pt idx="22">
                  <c:v>5582</c:v>
                </c:pt>
                <c:pt idx="23">
                  <c:v>5580</c:v>
                </c:pt>
                <c:pt idx="24">
                  <c:v>5579</c:v>
                </c:pt>
                <c:pt idx="25">
                  <c:v>5662</c:v>
                </c:pt>
                <c:pt idx="26">
                  <c:v>5634</c:v>
                </c:pt>
                <c:pt idx="27">
                  <c:v>5653</c:v>
                </c:pt>
                <c:pt idx="28">
                  <c:v>5666</c:v>
                </c:pt>
                <c:pt idx="29">
                  <c:v>5691</c:v>
                </c:pt>
                <c:pt idx="30">
                  <c:v>5672</c:v>
                </c:pt>
                <c:pt idx="31">
                  <c:v>5755</c:v>
                </c:pt>
                <c:pt idx="32">
                  <c:v>5833</c:v>
                </c:pt>
                <c:pt idx="33">
                  <c:v>5913</c:v>
                </c:pt>
                <c:pt idx="34">
                  <c:v>5886</c:v>
                </c:pt>
                <c:pt idx="35">
                  <c:v>5857</c:v>
                </c:pt>
                <c:pt idx="36">
                  <c:v>5868</c:v>
                </c:pt>
                <c:pt idx="37">
                  <c:v>6056</c:v>
                </c:pt>
                <c:pt idx="38">
                  <c:v>6208</c:v>
                </c:pt>
                <c:pt idx="39">
                  <c:v>5766</c:v>
                </c:pt>
                <c:pt idx="40">
                  <c:v>5725</c:v>
                </c:pt>
                <c:pt idx="41">
                  <c:v>5824</c:v>
                </c:pt>
                <c:pt idx="42">
                  <c:v>5796</c:v>
                </c:pt>
                <c:pt idx="43">
                  <c:v>5859</c:v>
                </c:pt>
                <c:pt idx="44">
                  <c:v>5975</c:v>
                </c:pt>
                <c:pt idx="45">
                  <c:v>6025</c:v>
                </c:pt>
                <c:pt idx="46">
                  <c:v>6063</c:v>
                </c:pt>
                <c:pt idx="47">
                  <c:v>6111</c:v>
                </c:pt>
                <c:pt idx="48">
                  <c:v>6252</c:v>
                </c:pt>
                <c:pt idx="49">
                  <c:v>6206</c:v>
                </c:pt>
                <c:pt idx="50">
                  <c:v>6257</c:v>
                </c:pt>
                <c:pt idx="51">
                  <c:v>6296</c:v>
                </c:pt>
                <c:pt idx="52">
                  <c:v>6397</c:v>
                </c:pt>
                <c:pt idx="53">
                  <c:v>6466</c:v>
                </c:pt>
                <c:pt idx="54">
                  <c:v>6529</c:v>
                </c:pt>
                <c:pt idx="55">
                  <c:v>6588</c:v>
                </c:pt>
                <c:pt idx="56">
                  <c:v>6668</c:v>
                </c:pt>
                <c:pt idx="57">
                  <c:v>6730</c:v>
                </c:pt>
                <c:pt idx="58">
                  <c:v>6767</c:v>
                </c:pt>
                <c:pt idx="59">
                  <c:v>6789</c:v>
                </c:pt>
                <c:pt idx="60">
                  <c:v>6797</c:v>
                </c:pt>
                <c:pt idx="61">
                  <c:v>6712</c:v>
                </c:pt>
                <c:pt idx="62">
                  <c:v>6890</c:v>
                </c:pt>
                <c:pt idx="63">
                  <c:v>6874</c:v>
                </c:pt>
                <c:pt idx="64">
                  <c:v>6831</c:v>
                </c:pt>
                <c:pt idx="65">
                  <c:v>6822</c:v>
                </c:pt>
                <c:pt idx="66">
                  <c:v>6915</c:v>
                </c:pt>
                <c:pt idx="67">
                  <c:v>6860</c:v>
                </c:pt>
                <c:pt idx="68">
                  <c:v>6815</c:v>
                </c:pt>
                <c:pt idx="69">
                  <c:v>6855</c:v>
                </c:pt>
                <c:pt idx="70">
                  <c:v>6923</c:v>
                </c:pt>
                <c:pt idx="71">
                  <c:v>6942</c:v>
                </c:pt>
                <c:pt idx="72">
                  <c:v>6961</c:v>
                </c:pt>
                <c:pt idx="73">
                  <c:v>6939</c:v>
                </c:pt>
                <c:pt idx="74">
                  <c:v>7129</c:v>
                </c:pt>
                <c:pt idx="75">
                  <c:v>7034</c:v>
                </c:pt>
                <c:pt idx="76">
                  <c:v>7005</c:v>
                </c:pt>
                <c:pt idx="77">
                  <c:v>7016</c:v>
                </c:pt>
                <c:pt idx="78">
                  <c:v>7011</c:v>
                </c:pt>
                <c:pt idx="79">
                  <c:v>6920</c:v>
                </c:pt>
                <c:pt idx="80">
                  <c:v>6949</c:v>
                </c:pt>
                <c:pt idx="81">
                  <c:v>6967</c:v>
                </c:pt>
                <c:pt idx="82">
                  <c:v>6918</c:v>
                </c:pt>
                <c:pt idx="83">
                  <c:v>6978</c:v>
                </c:pt>
                <c:pt idx="84">
                  <c:v>6951</c:v>
                </c:pt>
                <c:pt idx="85">
                  <c:v>6969</c:v>
                </c:pt>
                <c:pt idx="86">
                  <c:v>6988</c:v>
                </c:pt>
                <c:pt idx="87">
                  <c:v>7116</c:v>
                </c:pt>
                <c:pt idx="88">
                  <c:v>7097</c:v>
                </c:pt>
                <c:pt idx="89">
                  <c:v>7116</c:v>
                </c:pt>
                <c:pt idx="90">
                  <c:v>7175</c:v>
                </c:pt>
                <c:pt idx="91">
                  <c:v>7206</c:v>
                </c:pt>
                <c:pt idx="92">
                  <c:v>7203</c:v>
                </c:pt>
                <c:pt idx="93">
                  <c:v>7254</c:v>
                </c:pt>
                <c:pt idx="94">
                  <c:v>7256</c:v>
                </c:pt>
                <c:pt idx="95">
                  <c:v>7279</c:v>
                </c:pt>
                <c:pt idx="96">
                  <c:v>7338</c:v>
                </c:pt>
                <c:pt idx="97">
                  <c:v>7246</c:v>
                </c:pt>
                <c:pt idx="98">
                  <c:v>7714</c:v>
                </c:pt>
                <c:pt idx="99">
                  <c:v>7221</c:v>
                </c:pt>
                <c:pt idx="100">
                  <c:v>7234</c:v>
                </c:pt>
                <c:pt idx="101">
                  <c:v>7167</c:v>
                </c:pt>
                <c:pt idx="102">
                  <c:v>7126</c:v>
                </c:pt>
                <c:pt idx="103">
                  <c:v>7173</c:v>
                </c:pt>
                <c:pt idx="104">
                  <c:v>7152</c:v>
                </c:pt>
                <c:pt idx="105">
                  <c:v>7290</c:v>
                </c:pt>
                <c:pt idx="106">
                  <c:v>7286</c:v>
                </c:pt>
                <c:pt idx="107">
                  <c:v>7470</c:v>
                </c:pt>
                <c:pt idx="108">
                  <c:v>7070</c:v>
                </c:pt>
                <c:pt idx="109">
                  <c:v>7120</c:v>
                </c:pt>
                <c:pt idx="110">
                  <c:v>7131</c:v>
                </c:pt>
                <c:pt idx="111">
                  <c:v>7103</c:v>
                </c:pt>
                <c:pt idx="112">
                  <c:v>7156</c:v>
                </c:pt>
                <c:pt idx="113">
                  <c:v>8077</c:v>
                </c:pt>
                <c:pt idx="114">
                  <c:v>7145</c:v>
                </c:pt>
                <c:pt idx="115">
                  <c:v>7101</c:v>
                </c:pt>
                <c:pt idx="116">
                  <c:v>7053</c:v>
                </c:pt>
                <c:pt idx="117">
                  <c:v>7100</c:v>
                </c:pt>
                <c:pt idx="118">
                  <c:v>7087</c:v>
                </c:pt>
                <c:pt idx="119">
                  <c:v>7027</c:v>
                </c:pt>
                <c:pt idx="120">
                  <c:v>7015</c:v>
                </c:pt>
                <c:pt idx="121">
                  <c:v>6989</c:v>
                </c:pt>
                <c:pt idx="122">
                  <c:v>6961</c:v>
                </c:pt>
                <c:pt idx="123">
                  <c:v>6945</c:v>
                </c:pt>
                <c:pt idx="124">
                  <c:v>7338</c:v>
                </c:pt>
                <c:pt idx="125">
                  <c:v>6862</c:v>
                </c:pt>
                <c:pt idx="126">
                  <c:v>6844</c:v>
                </c:pt>
                <c:pt idx="127">
                  <c:v>6879</c:v>
                </c:pt>
                <c:pt idx="128">
                  <c:v>6929</c:v>
                </c:pt>
                <c:pt idx="129">
                  <c:v>6867</c:v>
                </c:pt>
                <c:pt idx="130">
                  <c:v>6785</c:v>
                </c:pt>
                <c:pt idx="131">
                  <c:v>6843</c:v>
                </c:pt>
                <c:pt idx="132">
                  <c:v>6890</c:v>
                </c:pt>
                <c:pt idx="133">
                  <c:v>7747</c:v>
                </c:pt>
                <c:pt idx="134">
                  <c:v>6762</c:v>
                </c:pt>
                <c:pt idx="135">
                  <c:v>6760</c:v>
                </c:pt>
                <c:pt idx="136">
                  <c:v>6730</c:v>
                </c:pt>
                <c:pt idx="137">
                  <c:v>6861</c:v>
                </c:pt>
                <c:pt idx="138">
                  <c:v>6994</c:v>
                </c:pt>
                <c:pt idx="139">
                  <c:v>6956</c:v>
                </c:pt>
                <c:pt idx="140">
                  <c:v>6924</c:v>
                </c:pt>
                <c:pt idx="141">
                  <c:v>6900</c:v>
                </c:pt>
                <c:pt idx="142">
                  <c:v>7148</c:v>
                </c:pt>
                <c:pt idx="143">
                  <c:v>7214</c:v>
                </c:pt>
                <c:pt idx="144">
                  <c:v>7177</c:v>
                </c:pt>
                <c:pt idx="145">
                  <c:v>7111</c:v>
                </c:pt>
                <c:pt idx="146">
                  <c:v>7128</c:v>
                </c:pt>
                <c:pt idx="147">
                  <c:v>7073</c:v>
                </c:pt>
                <c:pt idx="148">
                  <c:v>7097</c:v>
                </c:pt>
                <c:pt idx="149">
                  <c:v>7032</c:v>
                </c:pt>
                <c:pt idx="150">
                  <c:v>6981</c:v>
                </c:pt>
                <c:pt idx="151">
                  <c:v>6998</c:v>
                </c:pt>
                <c:pt idx="152">
                  <c:v>6942</c:v>
                </c:pt>
                <c:pt idx="153">
                  <c:v>6943</c:v>
                </c:pt>
                <c:pt idx="154">
                  <c:v>6917</c:v>
                </c:pt>
                <c:pt idx="155">
                  <c:v>6944</c:v>
                </c:pt>
                <c:pt idx="156">
                  <c:v>6896</c:v>
                </c:pt>
                <c:pt idx="157">
                  <c:v>6858</c:v>
                </c:pt>
                <c:pt idx="158">
                  <c:v>6867</c:v>
                </c:pt>
                <c:pt idx="159">
                  <c:v>6826</c:v>
                </c:pt>
                <c:pt idx="160">
                  <c:v>6791</c:v>
                </c:pt>
                <c:pt idx="161">
                  <c:v>6792</c:v>
                </c:pt>
                <c:pt idx="162">
                  <c:v>6882</c:v>
                </c:pt>
                <c:pt idx="163">
                  <c:v>6737</c:v>
                </c:pt>
                <c:pt idx="164">
                  <c:v>6769</c:v>
                </c:pt>
                <c:pt idx="165">
                  <c:v>6755</c:v>
                </c:pt>
                <c:pt idx="166">
                  <c:v>6722</c:v>
                </c:pt>
                <c:pt idx="167">
                  <c:v>6669</c:v>
                </c:pt>
                <c:pt idx="168">
                  <c:v>6645</c:v>
                </c:pt>
                <c:pt idx="169">
                  <c:v>6647</c:v>
                </c:pt>
                <c:pt idx="170">
                  <c:v>7521</c:v>
                </c:pt>
                <c:pt idx="171">
                  <c:v>6593</c:v>
                </c:pt>
                <c:pt idx="172">
                  <c:v>6545</c:v>
                </c:pt>
                <c:pt idx="173">
                  <c:v>6496</c:v>
                </c:pt>
                <c:pt idx="174">
                  <c:v>6493</c:v>
                </c:pt>
                <c:pt idx="175">
                  <c:v>6448</c:v>
                </c:pt>
                <c:pt idx="176">
                  <c:v>6461</c:v>
                </c:pt>
                <c:pt idx="177">
                  <c:v>6415</c:v>
                </c:pt>
                <c:pt idx="178">
                  <c:v>6324</c:v>
                </c:pt>
                <c:pt idx="179">
                  <c:v>6330</c:v>
                </c:pt>
                <c:pt idx="180">
                  <c:v>6646</c:v>
                </c:pt>
                <c:pt idx="181">
                  <c:v>6816</c:v>
                </c:pt>
                <c:pt idx="182">
                  <c:v>6575</c:v>
                </c:pt>
                <c:pt idx="183">
                  <c:v>6521</c:v>
                </c:pt>
                <c:pt idx="184">
                  <c:v>6462</c:v>
                </c:pt>
                <c:pt idx="185">
                  <c:v>6469</c:v>
                </c:pt>
                <c:pt idx="186">
                  <c:v>6474</c:v>
                </c:pt>
                <c:pt idx="187">
                  <c:v>6398</c:v>
                </c:pt>
                <c:pt idx="188">
                  <c:v>6490</c:v>
                </c:pt>
                <c:pt idx="189">
                  <c:v>6424</c:v>
                </c:pt>
                <c:pt idx="190">
                  <c:v>6438</c:v>
                </c:pt>
                <c:pt idx="191">
                  <c:v>6407</c:v>
                </c:pt>
                <c:pt idx="192">
                  <c:v>6364</c:v>
                </c:pt>
                <c:pt idx="193">
                  <c:v>6352</c:v>
                </c:pt>
                <c:pt idx="194">
                  <c:v>6261</c:v>
                </c:pt>
                <c:pt idx="195">
                  <c:v>6223</c:v>
                </c:pt>
                <c:pt idx="196">
                  <c:v>6178</c:v>
                </c:pt>
                <c:pt idx="197">
                  <c:v>6183</c:v>
                </c:pt>
                <c:pt idx="198">
                  <c:v>6129</c:v>
                </c:pt>
                <c:pt idx="199">
                  <c:v>6124</c:v>
                </c:pt>
                <c:pt idx="200">
                  <c:v>6113</c:v>
                </c:pt>
                <c:pt idx="201">
                  <c:v>6072</c:v>
                </c:pt>
                <c:pt idx="202">
                  <c:v>6023</c:v>
                </c:pt>
                <c:pt idx="203">
                  <c:v>6015</c:v>
                </c:pt>
                <c:pt idx="204">
                  <c:v>5988</c:v>
                </c:pt>
                <c:pt idx="205">
                  <c:v>6387</c:v>
                </c:pt>
                <c:pt idx="206">
                  <c:v>6384</c:v>
                </c:pt>
                <c:pt idx="207">
                  <c:v>6376</c:v>
                </c:pt>
                <c:pt idx="208">
                  <c:v>6376</c:v>
                </c:pt>
                <c:pt idx="209">
                  <c:v>6401</c:v>
                </c:pt>
                <c:pt idx="210">
                  <c:v>6390</c:v>
                </c:pt>
                <c:pt idx="211">
                  <c:v>6370</c:v>
                </c:pt>
                <c:pt idx="212">
                  <c:v>6436</c:v>
                </c:pt>
                <c:pt idx="213">
                  <c:v>6231</c:v>
                </c:pt>
                <c:pt idx="214">
                  <c:v>6197</c:v>
                </c:pt>
                <c:pt idx="215">
                  <c:v>6134</c:v>
                </c:pt>
                <c:pt idx="216">
                  <c:v>6112</c:v>
                </c:pt>
                <c:pt idx="217">
                  <c:v>6064</c:v>
                </c:pt>
                <c:pt idx="218">
                  <c:v>6028</c:v>
                </c:pt>
                <c:pt idx="219">
                  <c:v>6011</c:v>
                </c:pt>
                <c:pt idx="220">
                  <c:v>5998</c:v>
                </c:pt>
                <c:pt idx="221">
                  <c:v>5938</c:v>
                </c:pt>
                <c:pt idx="222">
                  <c:v>5916</c:v>
                </c:pt>
                <c:pt idx="223">
                  <c:v>5831</c:v>
                </c:pt>
                <c:pt idx="224">
                  <c:v>5797</c:v>
                </c:pt>
                <c:pt idx="225">
                  <c:v>6401</c:v>
                </c:pt>
                <c:pt idx="226">
                  <c:v>5902</c:v>
                </c:pt>
                <c:pt idx="227">
                  <c:v>5897</c:v>
                </c:pt>
                <c:pt idx="228">
                  <c:v>5769</c:v>
                </c:pt>
                <c:pt idx="229">
                  <c:v>5733</c:v>
                </c:pt>
                <c:pt idx="230">
                  <c:v>5706</c:v>
                </c:pt>
                <c:pt idx="231">
                  <c:v>5604</c:v>
                </c:pt>
                <c:pt idx="232">
                  <c:v>5550</c:v>
                </c:pt>
                <c:pt idx="233">
                  <c:v>5485</c:v>
                </c:pt>
                <c:pt idx="234">
                  <c:v>5447</c:v>
                </c:pt>
                <c:pt idx="235">
                  <c:v>5419</c:v>
                </c:pt>
                <c:pt idx="236">
                  <c:v>5329</c:v>
                </c:pt>
                <c:pt idx="237">
                  <c:v>5284</c:v>
                </c:pt>
                <c:pt idx="238">
                  <c:v>5174</c:v>
                </c:pt>
                <c:pt idx="239">
                  <c:v>5154</c:v>
                </c:pt>
                <c:pt idx="240">
                  <c:v>5065</c:v>
                </c:pt>
                <c:pt idx="241">
                  <c:v>5053</c:v>
                </c:pt>
                <c:pt idx="242">
                  <c:v>4985</c:v>
                </c:pt>
                <c:pt idx="243">
                  <c:v>4926</c:v>
                </c:pt>
                <c:pt idx="244">
                  <c:v>4900</c:v>
                </c:pt>
                <c:pt idx="245">
                  <c:v>5192</c:v>
                </c:pt>
                <c:pt idx="246">
                  <c:v>4851</c:v>
                </c:pt>
                <c:pt idx="247">
                  <c:v>4808</c:v>
                </c:pt>
                <c:pt idx="248">
                  <c:v>4720</c:v>
                </c:pt>
                <c:pt idx="249">
                  <c:v>4690</c:v>
                </c:pt>
                <c:pt idx="250">
                  <c:v>4637</c:v>
                </c:pt>
                <c:pt idx="251">
                  <c:v>4595</c:v>
                </c:pt>
                <c:pt idx="252">
                  <c:v>4595</c:v>
                </c:pt>
                <c:pt idx="253">
                  <c:v>4827</c:v>
                </c:pt>
                <c:pt idx="254">
                  <c:v>4952</c:v>
                </c:pt>
                <c:pt idx="255">
                  <c:v>5332</c:v>
                </c:pt>
                <c:pt idx="256">
                  <c:v>4730</c:v>
                </c:pt>
                <c:pt idx="257">
                  <c:v>4807</c:v>
                </c:pt>
                <c:pt idx="258">
                  <c:v>4613</c:v>
                </c:pt>
                <c:pt idx="259">
                  <c:v>4565</c:v>
                </c:pt>
                <c:pt idx="260">
                  <c:v>4522</c:v>
                </c:pt>
                <c:pt idx="261">
                  <c:v>4490</c:v>
                </c:pt>
                <c:pt idx="262">
                  <c:v>4951</c:v>
                </c:pt>
                <c:pt idx="263">
                  <c:v>4526</c:v>
                </c:pt>
                <c:pt idx="264">
                  <c:v>4382</c:v>
                </c:pt>
                <c:pt idx="265">
                  <c:v>4314</c:v>
                </c:pt>
                <c:pt idx="266">
                  <c:v>4280</c:v>
                </c:pt>
                <c:pt idx="267">
                  <c:v>4383</c:v>
                </c:pt>
                <c:pt idx="268">
                  <c:v>5564</c:v>
                </c:pt>
                <c:pt idx="269">
                  <c:v>4531</c:v>
                </c:pt>
                <c:pt idx="270">
                  <c:v>4478</c:v>
                </c:pt>
                <c:pt idx="271">
                  <c:v>4790</c:v>
                </c:pt>
                <c:pt idx="272">
                  <c:v>4652</c:v>
                </c:pt>
                <c:pt idx="273">
                  <c:v>4470</c:v>
                </c:pt>
                <c:pt idx="274">
                  <c:v>4554</c:v>
                </c:pt>
                <c:pt idx="275">
                  <c:v>4306</c:v>
                </c:pt>
                <c:pt idx="276">
                  <c:v>4183</c:v>
                </c:pt>
                <c:pt idx="277">
                  <c:v>4084</c:v>
                </c:pt>
                <c:pt idx="278">
                  <c:v>4052</c:v>
                </c:pt>
                <c:pt idx="279">
                  <c:v>3971</c:v>
                </c:pt>
                <c:pt idx="280">
                  <c:v>3933</c:v>
                </c:pt>
                <c:pt idx="281">
                  <c:v>3910</c:v>
                </c:pt>
                <c:pt idx="282">
                  <c:v>3843</c:v>
                </c:pt>
                <c:pt idx="283">
                  <c:v>3751</c:v>
                </c:pt>
                <c:pt idx="284">
                  <c:v>3733</c:v>
                </c:pt>
                <c:pt idx="285">
                  <c:v>3696</c:v>
                </c:pt>
                <c:pt idx="286">
                  <c:v>3787</c:v>
                </c:pt>
                <c:pt idx="287">
                  <c:v>3905</c:v>
                </c:pt>
                <c:pt idx="288">
                  <c:v>3743</c:v>
                </c:pt>
                <c:pt idx="289">
                  <c:v>3699</c:v>
                </c:pt>
                <c:pt idx="290">
                  <c:v>3663</c:v>
                </c:pt>
                <c:pt idx="291">
                  <c:v>3616</c:v>
                </c:pt>
                <c:pt idx="292">
                  <c:v>3542</c:v>
                </c:pt>
                <c:pt idx="293">
                  <c:v>3504</c:v>
                </c:pt>
                <c:pt idx="294">
                  <c:v>3599</c:v>
                </c:pt>
                <c:pt idx="295">
                  <c:v>3589</c:v>
                </c:pt>
                <c:pt idx="296">
                  <c:v>3817</c:v>
                </c:pt>
                <c:pt idx="297">
                  <c:v>4471</c:v>
                </c:pt>
                <c:pt idx="298">
                  <c:v>3905</c:v>
                </c:pt>
                <c:pt idx="299">
                  <c:v>3859</c:v>
                </c:pt>
                <c:pt idx="300">
                  <c:v>3793</c:v>
                </c:pt>
                <c:pt idx="301">
                  <c:v>3720</c:v>
                </c:pt>
                <c:pt idx="302">
                  <c:v>3691</c:v>
                </c:pt>
                <c:pt idx="303">
                  <c:v>3759</c:v>
                </c:pt>
                <c:pt idx="304">
                  <c:v>3650</c:v>
                </c:pt>
                <c:pt idx="305">
                  <c:v>3606</c:v>
                </c:pt>
                <c:pt idx="306">
                  <c:v>3550</c:v>
                </c:pt>
                <c:pt idx="307">
                  <c:v>3495</c:v>
                </c:pt>
                <c:pt idx="308">
                  <c:v>3489</c:v>
                </c:pt>
                <c:pt idx="309">
                  <c:v>3422</c:v>
                </c:pt>
                <c:pt idx="310">
                  <c:v>3415</c:v>
                </c:pt>
                <c:pt idx="311">
                  <c:v>3387</c:v>
                </c:pt>
                <c:pt idx="312">
                  <c:v>3335</c:v>
                </c:pt>
                <c:pt idx="313">
                  <c:v>3254</c:v>
                </c:pt>
                <c:pt idx="314">
                  <c:v>3205</c:v>
                </c:pt>
                <c:pt idx="315">
                  <c:v>3116</c:v>
                </c:pt>
                <c:pt idx="316">
                  <c:v>3033</c:v>
                </c:pt>
                <c:pt idx="317">
                  <c:v>2929</c:v>
                </c:pt>
                <c:pt idx="318">
                  <c:v>2900</c:v>
                </c:pt>
                <c:pt idx="319">
                  <c:v>2851</c:v>
                </c:pt>
                <c:pt idx="320">
                  <c:v>2775</c:v>
                </c:pt>
                <c:pt idx="321">
                  <c:v>2738</c:v>
                </c:pt>
                <c:pt idx="322">
                  <c:v>2695</c:v>
                </c:pt>
                <c:pt idx="323">
                  <c:v>2695</c:v>
                </c:pt>
                <c:pt idx="324">
                  <c:v>2595</c:v>
                </c:pt>
                <c:pt idx="325">
                  <c:v>2548</c:v>
                </c:pt>
                <c:pt idx="326">
                  <c:v>2481</c:v>
                </c:pt>
                <c:pt idx="327">
                  <c:v>2430</c:v>
                </c:pt>
                <c:pt idx="328">
                  <c:v>2388</c:v>
                </c:pt>
                <c:pt idx="329">
                  <c:v>2311</c:v>
                </c:pt>
                <c:pt idx="330">
                  <c:v>2279</c:v>
                </c:pt>
                <c:pt idx="331">
                  <c:v>2248</c:v>
                </c:pt>
                <c:pt idx="332">
                  <c:v>2197</c:v>
                </c:pt>
                <c:pt idx="333">
                  <c:v>2134</c:v>
                </c:pt>
                <c:pt idx="334">
                  <c:v>2084</c:v>
                </c:pt>
                <c:pt idx="335">
                  <c:v>2051</c:v>
                </c:pt>
                <c:pt idx="336">
                  <c:v>2065</c:v>
                </c:pt>
                <c:pt idx="337">
                  <c:v>2033</c:v>
                </c:pt>
                <c:pt idx="338">
                  <c:v>2062</c:v>
                </c:pt>
                <c:pt idx="339">
                  <c:v>2009</c:v>
                </c:pt>
                <c:pt idx="340">
                  <c:v>2000</c:v>
                </c:pt>
                <c:pt idx="341">
                  <c:v>1913</c:v>
                </c:pt>
                <c:pt idx="342">
                  <c:v>1897</c:v>
                </c:pt>
                <c:pt idx="343">
                  <c:v>1913</c:v>
                </c:pt>
                <c:pt idx="344">
                  <c:v>1832</c:v>
                </c:pt>
                <c:pt idx="345">
                  <c:v>1759</c:v>
                </c:pt>
                <c:pt idx="346">
                  <c:v>1759</c:v>
                </c:pt>
                <c:pt idx="347">
                  <c:v>1697</c:v>
                </c:pt>
                <c:pt idx="348">
                  <c:v>1658</c:v>
                </c:pt>
                <c:pt idx="349">
                  <c:v>1646</c:v>
                </c:pt>
                <c:pt idx="350">
                  <c:v>1562</c:v>
                </c:pt>
                <c:pt idx="351">
                  <c:v>1523</c:v>
                </c:pt>
                <c:pt idx="352">
                  <c:v>1490</c:v>
                </c:pt>
                <c:pt idx="353">
                  <c:v>2657</c:v>
                </c:pt>
                <c:pt idx="354">
                  <c:v>1447</c:v>
                </c:pt>
                <c:pt idx="355">
                  <c:v>1374</c:v>
                </c:pt>
                <c:pt idx="356">
                  <c:v>1323</c:v>
                </c:pt>
                <c:pt idx="357">
                  <c:v>1324</c:v>
                </c:pt>
                <c:pt idx="358">
                  <c:v>1284</c:v>
                </c:pt>
                <c:pt idx="359">
                  <c:v>1276</c:v>
                </c:pt>
                <c:pt idx="360">
                  <c:v>1219</c:v>
                </c:pt>
                <c:pt idx="361">
                  <c:v>1202</c:v>
                </c:pt>
                <c:pt idx="362">
                  <c:v>1149</c:v>
                </c:pt>
                <c:pt idx="363">
                  <c:v>1446</c:v>
                </c:pt>
                <c:pt idx="364">
                  <c:v>1209</c:v>
                </c:pt>
                <c:pt idx="365">
                  <c:v>1163</c:v>
                </c:pt>
                <c:pt idx="366">
                  <c:v>1159</c:v>
                </c:pt>
                <c:pt idx="367">
                  <c:v>1130</c:v>
                </c:pt>
                <c:pt idx="368">
                  <c:v>1118</c:v>
                </c:pt>
                <c:pt idx="369">
                  <c:v>1146</c:v>
                </c:pt>
                <c:pt idx="370">
                  <c:v>1159</c:v>
                </c:pt>
                <c:pt idx="371">
                  <c:v>1080</c:v>
                </c:pt>
                <c:pt idx="372">
                  <c:v>1144</c:v>
                </c:pt>
                <c:pt idx="373">
                  <c:v>1116</c:v>
                </c:pt>
                <c:pt idx="374">
                  <c:v>1057</c:v>
                </c:pt>
                <c:pt idx="375">
                  <c:v>1022</c:v>
                </c:pt>
                <c:pt idx="376">
                  <c:v>1000</c:v>
                </c:pt>
                <c:pt idx="377">
                  <c:v>967</c:v>
                </c:pt>
                <c:pt idx="378">
                  <c:v>1151</c:v>
                </c:pt>
                <c:pt idx="379">
                  <c:v>936</c:v>
                </c:pt>
                <c:pt idx="380">
                  <c:v>1021</c:v>
                </c:pt>
                <c:pt idx="381">
                  <c:v>1016</c:v>
                </c:pt>
                <c:pt idx="382">
                  <c:v>1297</c:v>
                </c:pt>
                <c:pt idx="383">
                  <c:v>985</c:v>
                </c:pt>
                <c:pt idx="384">
                  <c:v>982</c:v>
                </c:pt>
                <c:pt idx="385">
                  <c:v>1026</c:v>
                </c:pt>
                <c:pt idx="386">
                  <c:v>967</c:v>
                </c:pt>
                <c:pt idx="387">
                  <c:v>887</c:v>
                </c:pt>
                <c:pt idx="388">
                  <c:v>925</c:v>
                </c:pt>
                <c:pt idx="389">
                  <c:v>1048</c:v>
                </c:pt>
                <c:pt idx="390">
                  <c:v>1489</c:v>
                </c:pt>
                <c:pt idx="391">
                  <c:v>1002</c:v>
                </c:pt>
                <c:pt idx="392">
                  <c:v>1153</c:v>
                </c:pt>
                <c:pt idx="393">
                  <c:v>961</c:v>
                </c:pt>
                <c:pt idx="394">
                  <c:v>1049</c:v>
                </c:pt>
                <c:pt idx="395">
                  <c:v>877</c:v>
                </c:pt>
                <c:pt idx="396">
                  <c:v>905</c:v>
                </c:pt>
                <c:pt idx="397">
                  <c:v>849</c:v>
                </c:pt>
                <c:pt idx="398">
                  <c:v>845</c:v>
                </c:pt>
                <c:pt idx="399">
                  <c:v>895</c:v>
                </c:pt>
                <c:pt idx="400">
                  <c:v>832</c:v>
                </c:pt>
                <c:pt idx="401">
                  <c:v>813</c:v>
                </c:pt>
                <c:pt idx="402">
                  <c:v>805</c:v>
                </c:pt>
                <c:pt idx="403">
                  <c:v>800</c:v>
                </c:pt>
                <c:pt idx="404">
                  <c:v>806</c:v>
                </c:pt>
                <c:pt idx="405">
                  <c:v>776</c:v>
                </c:pt>
                <c:pt idx="406">
                  <c:v>745</c:v>
                </c:pt>
                <c:pt idx="407">
                  <c:v>735</c:v>
                </c:pt>
                <c:pt idx="408">
                  <c:v>732</c:v>
                </c:pt>
                <c:pt idx="409">
                  <c:v>733</c:v>
                </c:pt>
                <c:pt idx="410">
                  <c:v>1349</c:v>
                </c:pt>
                <c:pt idx="411">
                  <c:v>701</c:v>
                </c:pt>
                <c:pt idx="412">
                  <c:v>692</c:v>
                </c:pt>
                <c:pt idx="413">
                  <c:v>633</c:v>
                </c:pt>
                <c:pt idx="414">
                  <c:v>582</c:v>
                </c:pt>
                <c:pt idx="415">
                  <c:v>550</c:v>
                </c:pt>
                <c:pt idx="416">
                  <c:v>535</c:v>
                </c:pt>
                <c:pt idx="417">
                  <c:v>527</c:v>
                </c:pt>
                <c:pt idx="418">
                  <c:v>478</c:v>
                </c:pt>
                <c:pt idx="419">
                  <c:v>426</c:v>
                </c:pt>
                <c:pt idx="420">
                  <c:v>394</c:v>
                </c:pt>
                <c:pt idx="421">
                  <c:v>408</c:v>
                </c:pt>
                <c:pt idx="422">
                  <c:v>367</c:v>
                </c:pt>
                <c:pt idx="423">
                  <c:v>446</c:v>
                </c:pt>
                <c:pt idx="424">
                  <c:v>350</c:v>
                </c:pt>
                <c:pt idx="425">
                  <c:v>348</c:v>
                </c:pt>
                <c:pt idx="426">
                  <c:v>343</c:v>
                </c:pt>
                <c:pt idx="427">
                  <c:v>340</c:v>
                </c:pt>
                <c:pt idx="428">
                  <c:v>320</c:v>
                </c:pt>
                <c:pt idx="429">
                  <c:v>312</c:v>
                </c:pt>
                <c:pt idx="430">
                  <c:v>302</c:v>
                </c:pt>
                <c:pt idx="431">
                  <c:v>295</c:v>
                </c:pt>
                <c:pt idx="432">
                  <c:v>304</c:v>
                </c:pt>
                <c:pt idx="433">
                  <c:v>298</c:v>
                </c:pt>
                <c:pt idx="434">
                  <c:v>307</c:v>
                </c:pt>
                <c:pt idx="435">
                  <c:v>296</c:v>
                </c:pt>
                <c:pt idx="436">
                  <c:v>287</c:v>
                </c:pt>
                <c:pt idx="437">
                  <c:v>285</c:v>
                </c:pt>
                <c:pt idx="438">
                  <c:v>284</c:v>
                </c:pt>
                <c:pt idx="439">
                  <c:v>278</c:v>
                </c:pt>
                <c:pt idx="440">
                  <c:v>281</c:v>
                </c:pt>
                <c:pt idx="441">
                  <c:v>278</c:v>
                </c:pt>
                <c:pt idx="442">
                  <c:v>280</c:v>
                </c:pt>
                <c:pt idx="443">
                  <c:v>280</c:v>
                </c:pt>
                <c:pt idx="444">
                  <c:v>276</c:v>
                </c:pt>
                <c:pt idx="445">
                  <c:v>298</c:v>
                </c:pt>
                <c:pt idx="446">
                  <c:v>283</c:v>
                </c:pt>
                <c:pt idx="447">
                  <c:v>373</c:v>
                </c:pt>
                <c:pt idx="448">
                  <c:v>363</c:v>
                </c:pt>
                <c:pt idx="449">
                  <c:v>301</c:v>
                </c:pt>
                <c:pt idx="450">
                  <c:v>595</c:v>
                </c:pt>
                <c:pt idx="451">
                  <c:v>319</c:v>
                </c:pt>
                <c:pt idx="452">
                  <c:v>330</c:v>
                </c:pt>
                <c:pt idx="453">
                  <c:v>331</c:v>
                </c:pt>
                <c:pt idx="454">
                  <c:v>336</c:v>
                </c:pt>
                <c:pt idx="455">
                  <c:v>401</c:v>
                </c:pt>
                <c:pt idx="456">
                  <c:v>354</c:v>
                </c:pt>
                <c:pt idx="457">
                  <c:v>344</c:v>
                </c:pt>
                <c:pt idx="458">
                  <c:v>349</c:v>
                </c:pt>
                <c:pt idx="459">
                  <c:v>354</c:v>
                </c:pt>
                <c:pt idx="460">
                  <c:v>359</c:v>
                </c:pt>
                <c:pt idx="461">
                  <c:v>360</c:v>
                </c:pt>
                <c:pt idx="462">
                  <c:v>365</c:v>
                </c:pt>
                <c:pt idx="463">
                  <c:v>376</c:v>
                </c:pt>
                <c:pt idx="464">
                  <c:v>395</c:v>
                </c:pt>
                <c:pt idx="465">
                  <c:v>397</c:v>
                </c:pt>
                <c:pt idx="466">
                  <c:v>411</c:v>
                </c:pt>
                <c:pt idx="467">
                  <c:v>434</c:v>
                </c:pt>
                <c:pt idx="468">
                  <c:v>511</c:v>
                </c:pt>
                <c:pt idx="469">
                  <c:v>597</c:v>
                </c:pt>
                <c:pt idx="470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93-4201-A123-0822EE658A86}"/>
            </c:ext>
          </c:extLst>
        </c:ser>
        <c:ser>
          <c:idx val="15"/>
          <c:order val="15"/>
          <c:tx>
            <c:strRef>
              <c:f>RawData!$Q$2</c:f>
              <c:strCache>
                <c:ptCount val="1"/>
                <c:pt idx="0">
                  <c:v>T-0170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RawData!$Q$3:$Q$473</c:f>
              <c:numCache>
                <c:formatCode>General</c:formatCode>
                <c:ptCount val="471"/>
                <c:pt idx="0">
                  <c:v>31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255</c:v>
                </c:pt>
                <c:pt idx="7">
                  <c:v>1310</c:v>
                </c:pt>
                <c:pt idx="8">
                  <c:v>2911</c:v>
                </c:pt>
                <c:pt idx="9">
                  <c:v>5085</c:v>
                </c:pt>
                <c:pt idx="10">
                  <c:v>7188</c:v>
                </c:pt>
                <c:pt idx="11">
                  <c:v>8721</c:v>
                </c:pt>
                <c:pt idx="12">
                  <c:v>9866</c:v>
                </c:pt>
                <c:pt idx="13">
                  <c:v>10076</c:v>
                </c:pt>
                <c:pt idx="14">
                  <c:v>9846</c:v>
                </c:pt>
                <c:pt idx="15">
                  <c:v>9441</c:v>
                </c:pt>
                <c:pt idx="16">
                  <c:v>8999</c:v>
                </c:pt>
                <c:pt idx="17">
                  <c:v>8669</c:v>
                </c:pt>
                <c:pt idx="18">
                  <c:v>8436</c:v>
                </c:pt>
                <c:pt idx="19">
                  <c:v>8137</c:v>
                </c:pt>
                <c:pt idx="20">
                  <c:v>7859</c:v>
                </c:pt>
                <c:pt idx="21">
                  <c:v>7677</c:v>
                </c:pt>
                <c:pt idx="22">
                  <c:v>7463</c:v>
                </c:pt>
                <c:pt idx="23">
                  <c:v>7303</c:v>
                </c:pt>
                <c:pt idx="24">
                  <c:v>7117</c:v>
                </c:pt>
                <c:pt idx="25">
                  <c:v>6937</c:v>
                </c:pt>
                <c:pt idx="26">
                  <c:v>6733</c:v>
                </c:pt>
                <c:pt idx="27">
                  <c:v>6566</c:v>
                </c:pt>
                <c:pt idx="28">
                  <c:v>6355</c:v>
                </c:pt>
                <c:pt idx="29">
                  <c:v>6104</c:v>
                </c:pt>
                <c:pt idx="30">
                  <c:v>5857</c:v>
                </c:pt>
                <c:pt idx="31">
                  <c:v>5699</c:v>
                </c:pt>
                <c:pt idx="32">
                  <c:v>5489</c:v>
                </c:pt>
                <c:pt idx="33">
                  <c:v>5347</c:v>
                </c:pt>
                <c:pt idx="34">
                  <c:v>5305</c:v>
                </c:pt>
                <c:pt idx="35">
                  <c:v>5208</c:v>
                </c:pt>
                <c:pt idx="36">
                  <c:v>5149</c:v>
                </c:pt>
                <c:pt idx="37">
                  <c:v>5137</c:v>
                </c:pt>
                <c:pt idx="38">
                  <c:v>5152</c:v>
                </c:pt>
                <c:pt idx="39">
                  <c:v>5166</c:v>
                </c:pt>
                <c:pt idx="40">
                  <c:v>5146</c:v>
                </c:pt>
                <c:pt idx="41">
                  <c:v>5199</c:v>
                </c:pt>
                <c:pt idx="42">
                  <c:v>5136</c:v>
                </c:pt>
                <c:pt idx="43">
                  <c:v>5068</c:v>
                </c:pt>
                <c:pt idx="44">
                  <c:v>4980</c:v>
                </c:pt>
                <c:pt idx="45">
                  <c:v>5018</c:v>
                </c:pt>
                <c:pt idx="46">
                  <c:v>4956</c:v>
                </c:pt>
                <c:pt idx="47">
                  <c:v>4892</c:v>
                </c:pt>
                <c:pt idx="48">
                  <c:v>4879</c:v>
                </c:pt>
                <c:pt idx="49">
                  <c:v>4912</c:v>
                </c:pt>
                <c:pt idx="50">
                  <c:v>4805</c:v>
                </c:pt>
                <c:pt idx="51">
                  <c:v>4798</c:v>
                </c:pt>
                <c:pt idx="52">
                  <c:v>4787</c:v>
                </c:pt>
                <c:pt idx="53">
                  <c:v>4713</c:v>
                </c:pt>
                <c:pt idx="54">
                  <c:v>4810</c:v>
                </c:pt>
                <c:pt idx="55">
                  <c:v>4807</c:v>
                </c:pt>
                <c:pt idx="56">
                  <c:v>4830</c:v>
                </c:pt>
                <c:pt idx="57">
                  <c:v>4801</c:v>
                </c:pt>
                <c:pt idx="58">
                  <c:v>4823</c:v>
                </c:pt>
                <c:pt idx="59">
                  <c:v>4796</c:v>
                </c:pt>
                <c:pt idx="60">
                  <c:v>4656</c:v>
                </c:pt>
                <c:pt idx="61">
                  <c:v>4609</c:v>
                </c:pt>
                <c:pt idx="62">
                  <c:v>4601</c:v>
                </c:pt>
                <c:pt idx="63">
                  <c:v>4600</c:v>
                </c:pt>
                <c:pt idx="64">
                  <c:v>4704</c:v>
                </c:pt>
                <c:pt idx="65">
                  <c:v>4656</c:v>
                </c:pt>
                <c:pt idx="66">
                  <c:v>4705</c:v>
                </c:pt>
                <c:pt idx="67">
                  <c:v>4647</c:v>
                </c:pt>
                <c:pt idx="68">
                  <c:v>4734</c:v>
                </c:pt>
                <c:pt idx="69">
                  <c:v>4733</c:v>
                </c:pt>
                <c:pt idx="70">
                  <c:v>4762</c:v>
                </c:pt>
                <c:pt idx="71">
                  <c:v>4820</c:v>
                </c:pt>
                <c:pt idx="72">
                  <c:v>4708</c:v>
                </c:pt>
                <c:pt idx="73">
                  <c:v>4694</c:v>
                </c:pt>
                <c:pt idx="74">
                  <c:v>4710</c:v>
                </c:pt>
                <c:pt idx="75">
                  <c:v>5019</c:v>
                </c:pt>
                <c:pt idx="76">
                  <c:v>4923</c:v>
                </c:pt>
                <c:pt idx="77">
                  <c:v>4911</c:v>
                </c:pt>
                <c:pt idx="78">
                  <c:v>4958</c:v>
                </c:pt>
                <c:pt idx="79">
                  <c:v>4977</c:v>
                </c:pt>
                <c:pt idx="80">
                  <c:v>5048</c:v>
                </c:pt>
                <c:pt idx="81">
                  <c:v>4927</c:v>
                </c:pt>
                <c:pt idx="82">
                  <c:v>4798</c:v>
                </c:pt>
                <c:pt idx="83">
                  <c:v>4750</c:v>
                </c:pt>
                <c:pt idx="84">
                  <c:v>4822</c:v>
                </c:pt>
                <c:pt idx="85">
                  <c:v>4826</c:v>
                </c:pt>
                <c:pt idx="86">
                  <c:v>4791</c:v>
                </c:pt>
                <c:pt idx="87">
                  <c:v>4651</c:v>
                </c:pt>
                <c:pt idx="88">
                  <c:v>4780</c:v>
                </c:pt>
                <c:pt idx="89">
                  <c:v>4712</c:v>
                </c:pt>
                <c:pt idx="90">
                  <c:v>4674</c:v>
                </c:pt>
                <c:pt idx="91">
                  <c:v>4835</c:v>
                </c:pt>
                <c:pt idx="92">
                  <c:v>4800</c:v>
                </c:pt>
                <c:pt idx="93">
                  <c:v>4988</c:v>
                </c:pt>
                <c:pt idx="94">
                  <c:v>4972</c:v>
                </c:pt>
                <c:pt idx="95">
                  <c:v>4974</c:v>
                </c:pt>
                <c:pt idx="96">
                  <c:v>5446</c:v>
                </c:pt>
                <c:pt idx="97">
                  <c:v>5942</c:v>
                </c:pt>
                <c:pt idx="98">
                  <c:v>5864</c:v>
                </c:pt>
                <c:pt idx="99">
                  <c:v>5901</c:v>
                </c:pt>
                <c:pt idx="100">
                  <c:v>6076</c:v>
                </c:pt>
                <c:pt idx="101">
                  <c:v>5955</c:v>
                </c:pt>
                <c:pt idx="102">
                  <c:v>5939</c:v>
                </c:pt>
                <c:pt idx="103">
                  <c:v>6060</c:v>
                </c:pt>
                <c:pt idx="104">
                  <c:v>6106</c:v>
                </c:pt>
                <c:pt idx="105">
                  <c:v>6024</c:v>
                </c:pt>
                <c:pt idx="106">
                  <c:v>6062</c:v>
                </c:pt>
                <c:pt idx="107">
                  <c:v>6081</c:v>
                </c:pt>
                <c:pt idx="108">
                  <c:v>5910</c:v>
                </c:pt>
                <c:pt idx="109">
                  <c:v>5957</c:v>
                </c:pt>
                <c:pt idx="110">
                  <c:v>5833</c:v>
                </c:pt>
                <c:pt idx="111">
                  <c:v>5804</c:v>
                </c:pt>
                <c:pt idx="112">
                  <c:v>5799</c:v>
                </c:pt>
                <c:pt idx="113">
                  <c:v>6275</c:v>
                </c:pt>
                <c:pt idx="114">
                  <c:v>6299</c:v>
                </c:pt>
                <c:pt idx="115">
                  <c:v>7074</c:v>
                </c:pt>
                <c:pt idx="116">
                  <c:v>7014</c:v>
                </c:pt>
                <c:pt idx="117">
                  <c:v>6957</c:v>
                </c:pt>
                <c:pt idx="118">
                  <c:v>6859</c:v>
                </c:pt>
                <c:pt idx="119">
                  <c:v>6865</c:v>
                </c:pt>
                <c:pt idx="120">
                  <c:v>6873</c:v>
                </c:pt>
                <c:pt idx="121">
                  <c:v>7216</c:v>
                </c:pt>
                <c:pt idx="122">
                  <c:v>7293</c:v>
                </c:pt>
                <c:pt idx="123">
                  <c:v>7282</c:v>
                </c:pt>
                <c:pt idx="124">
                  <c:v>7586</c:v>
                </c:pt>
                <c:pt idx="125">
                  <c:v>7663</c:v>
                </c:pt>
                <c:pt idx="126">
                  <c:v>7503</c:v>
                </c:pt>
                <c:pt idx="127">
                  <c:v>7365</c:v>
                </c:pt>
                <c:pt idx="128">
                  <c:v>7351</c:v>
                </c:pt>
                <c:pt idx="129">
                  <c:v>7221</c:v>
                </c:pt>
                <c:pt idx="130">
                  <c:v>7195</c:v>
                </c:pt>
                <c:pt idx="131">
                  <c:v>7311</c:v>
                </c:pt>
                <c:pt idx="132">
                  <c:v>7748</c:v>
                </c:pt>
                <c:pt idx="133">
                  <c:v>7709</c:v>
                </c:pt>
                <c:pt idx="134">
                  <c:v>7534</c:v>
                </c:pt>
                <c:pt idx="135">
                  <c:v>7520</c:v>
                </c:pt>
                <c:pt idx="136">
                  <c:v>7469</c:v>
                </c:pt>
                <c:pt idx="137">
                  <c:v>7467</c:v>
                </c:pt>
                <c:pt idx="138">
                  <c:v>7956</c:v>
                </c:pt>
                <c:pt idx="139">
                  <c:v>7950</c:v>
                </c:pt>
                <c:pt idx="140">
                  <c:v>8050</c:v>
                </c:pt>
                <c:pt idx="141">
                  <c:v>7956</c:v>
                </c:pt>
                <c:pt idx="142">
                  <c:v>7816</c:v>
                </c:pt>
                <c:pt idx="143">
                  <c:v>8572</c:v>
                </c:pt>
                <c:pt idx="144">
                  <c:v>8738</c:v>
                </c:pt>
                <c:pt idx="145">
                  <c:v>8863</c:v>
                </c:pt>
                <c:pt idx="146">
                  <c:v>8981</c:v>
                </c:pt>
                <c:pt idx="147">
                  <c:v>8859</c:v>
                </c:pt>
                <c:pt idx="148">
                  <c:v>8763</c:v>
                </c:pt>
                <c:pt idx="149">
                  <c:v>8613</c:v>
                </c:pt>
                <c:pt idx="150">
                  <c:v>8970</c:v>
                </c:pt>
                <c:pt idx="151">
                  <c:v>8915</c:v>
                </c:pt>
                <c:pt idx="152">
                  <c:v>8549</c:v>
                </c:pt>
                <c:pt idx="153">
                  <c:v>8418</c:v>
                </c:pt>
                <c:pt idx="154">
                  <c:v>8529</c:v>
                </c:pt>
                <c:pt idx="155">
                  <c:v>8059</c:v>
                </c:pt>
                <c:pt idx="156">
                  <c:v>8240</c:v>
                </c:pt>
                <c:pt idx="157">
                  <c:v>8040</c:v>
                </c:pt>
                <c:pt idx="158">
                  <c:v>8218</c:v>
                </c:pt>
                <c:pt idx="159">
                  <c:v>8134</c:v>
                </c:pt>
                <c:pt idx="160">
                  <c:v>8153</c:v>
                </c:pt>
                <c:pt idx="161">
                  <c:v>8201</c:v>
                </c:pt>
                <c:pt idx="162">
                  <c:v>8190</c:v>
                </c:pt>
                <c:pt idx="163">
                  <c:v>8050</c:v>
                </c:pt>
                <c:pt idx="164">
                  <c:v>8315</c:v>
                </c:pt>
                <c:pt idx="165">
                  <c:v>8236</c:v>
                </c:pt>
                <c:pt idx="166">
                  <c:v>8304</c:v>
                </c:pt>
                <c:pt idx="167">
                  <c:v>8346</c:v>
                </c:pt>
                <c:pt idx="168">
                  <c:v>8885</c:v>
                </c:pt>
                <c:pt idx="169">
                  <c:v>8974</c:v>
                </c:pt>
                <c:pt idx="170">
                  <c:v>8860</c:v>
                </c:pt>
                <c:pt idx="171">
                  <c:v>8783</c:v>
                </c:pt>
                <c:pt idx="172">
                  <c:v>9056</c:v>
                </c:pt>
                <c:pt idx="173">
                  <c:v>9060</c:v>
                </c:pt>
                <c:pt idx="174">
                  <c:v>8983</c:v>
                </c:pt>
                <c:pt idx="175">
                  <c:v>8782</c:v>
                </c:pt>
                <c:pt idx="176">
                  <c:v>9949</c:v>
                </c:pt>
                <c:pt idx="177">
                  <c:v>9985</c:v>
                </c:pt>
                <c:pt idx="178">
                  <c:v>9727</c:v>
                </c:pt>
                <c:pt idx="179">
                  <c:v>9555</c:v>
                </c:pt>
                <c:pt idx="180">
                  <c:v>9635</c:v>
                </c:pt>
                <c:pt idx="181">
                  <c:v>9632</c:v>
                </c:pt>
                <c:pt idx="182">
                  <c:v>9685</c:v>
                </c:pt>
                <c:pt idx="183">
                  <c:v>9506</c:v>
                </c:pt>
                <c:pt idx="184">
                  <c:v>9478</c:v>
                </c:pt>
                <c:pt idx="185">
                  <c:v>9553</c:v>
                </c:pt>
                <c:pt idx="186">
                  <c:v>9623</c:v>
                </c:pt>
                <c:pt idx="187">
                  <c:v>9465</c:v>
                </c:pt>
                <c:pt idx="188">
                  <c:v>9431</c:v>
                </c:pt>
                <c:pt idx="189">
                  <c:v>9448</c:v>
                </c:pt>
                <c:pt idx="190">
                  <c:v>9526</c:v>
                </c:pt>
                <c:pt idx="191">
                  <c:v>9483</c:v>
                </c:pt>
                <c:pt idx="192">
                  <c:v>9626</c:v>
                </c:pt>
                <c:pt idx="193">
                  <c:v>9771</c:v>
                </c:pt>
                <c:pt idx="194">
                  <c:v>10652</c:v>
                </c:pt>
                <c:pt idx="195">
                  <c:v>10532</c:v>
                </c:pt>
                <c:pt idx="196">
                  <c:v>10512</c:v>
                </c:pt>
                <c:pt idx="197">
                  <c:v>10491</c:v>
                </c:pt>
                <c:pt idx="198">
                  <c:v>10438</c:v>
                </c:pt>
                <c:pt idx="199">
                  <c:v>10388</c:v>
                </c:pt>
                <c:pt idx="200">
                  <c:v>10256</c:v>
                </c:pt>
                <c:pt idx="201">
                  <c:v>10151</c:v>
                </c:pt>
                <c:pt idx="202">
                  <c:v>10136</c:v>
                </c:pt>
                <c:pt idx="203">
                  <c:v>9994</c:v>
                </c:pt>
                <c:pt idx="204">
                  <c:v>9974</c:v>
                </c:pt>
                <c:pt idx="205">
                  <c:v>9885</c:v>
                </c:pt>
                <c:pt idx="206">
                  <c:v>9817</c:v>
                </c:pt>
                <c:pt idx="207">
                  <c:v>9760</c:v>
                </c:pt>
                <c:pt idx="208">
                  <c:v>9592</c:v>
                </c:pt>
                <c:pt idx="209">
                  <c:v>9531</c:v>
                </c:pt>
                <c:pt idx="210">
                  <c:v>9476</c:v>
                </c:pt>
                <c:pt idx="211">
                  <c:v>9370</c:v>
                </c:pt>
                <c:pt idx="212">
                  <c:v>9289</c:v>
                </c:pt>
                <c:pt idx="213">
                  <c:v>9283</c:v>
                </c:pt>
                <c:pt idx="214">
                  <c:v>9290</c:v>
                </c:pt>
                <c:pt idx="215">
                  <c:v>9123</c:v>
                </c:pt>
                <c:pt idx="216">
                  <c:v>9107</c:v>
                </c:pt>
                <c:pt idx="217">
                  <c:v>8899</c:v>
                </c:pt>
                <c:pt idx="218">
                  <c:v>8897</c:v>
                </c:pt>
                <c:pt idx="219">
                  <c:v>8819</c:v>
                </c:pt>
                <c:pt idx="220">
                  <c:v>8685</c:v>
                </c:pt>
                <c:pt idx="221">
                  <c:v>8786</c:v>
                </c:pt>
                <c:pt idx="222">
                  <c:v>8900</c:v>
                </c:pt>
                <c:pt idx="223">
                  <c:v>9023</c:v>
                </c:pt>
                <c:pt idx="224">
                  <c:v>8737</c:v>
                </c:pt>
                <c:pt idx="225">
                  <c:v>8721</c:v>
                </c:pt>
                <c:pt idx="226">
                  <c:v>9052</c:v>
                </c:pt>
                <c:pt idx="227">
                  <c:v>8913</c:v>
                </c:pt>
                <c:pt idx="228">
                  <c:v>8861</c:v>
                </c:pt>
                <c:pt idx="229">
                  <c:v>8770</c:v>
                </c:pt>
                <c:pt idx="230">
                  <c:v>8394</c:v>
                </c:pt>
                <c:pt idx="231">
                  <c:v>8373</c:v>
                </c:pt>
                <c:pt idx="232">
                  <c:v>8048</c:v>
                </c:pt>
                <c:pt idx="233">
                  <c:v>7878</c:v>
                </c:pt>
                <c:pt idx="234">
                  <c:v>7475</c:v>
                </c:pt>
                <c:pt idx="235">
                  <c:v>7323</c:v>
                </c:pt>
                <c:pt idx="236">
                  <c:v>7210</c:v>
                </c:pt>
                <c:pt idx="237">
                  <c:v>7603</c:v>
                </c:pt>
                <c:pt idx="238">
                  <c:v>7535</c:v>
                </c:pt>
                <c:pt idx="239">
                  <c:v>7407</c:v>
                </c:pt>
                <c:pt idx="240">
                  <c:v>7382</c:v>
                </c:pt>
                <c:pt idx="241">
                  <c:v>7362</c:v>
                </c:pt>
                <c:pt idx="242">
                  <c:v>7417</c:v>
                </c:pt>
                <c:pt idx="243">
                  <c:v>7313</c:v>
                </c:pt>
                <c:pt idx="244">
                  <c:v>7192</c:v>
                </c:pt>
                <c:pt idx="245">
                  <c:v>7179</c:v>
                </c:pt>
                <c:pt idx="246">
                  <c:v>7179</c:v>
                </c:pt>
                <c:pt idx="247">
                  <c:v>7060</c:v>
                </c:pt>
                <c:pt idx="248">
                  <c:v>6965</c:v>
                </c:pt>
                <c:pt idx="249">
                  <c:v>6838</c:v>
                </c:pt>
                <c:pt idx="250">
                  <c:v>6831</c:v>
                </c:pt>
                <c:pt idx="251">
                  <c:v>6885</c:v>
                </c:pt>
                <c:pt idx="252">
                  <c:v>6819</c:v>
                </c:pt>
                <c:pt idx="253">
                  <c:v>6743</c:v>
                </c:pt>
                <c:pt idx="254">
                  <c:v>6885</c:v>
                </c:pt>
                <c:pt idx="255">
                  <c:v>7303</c:v>
                </c:pt>
                <c:pt idx="256">
                  <c:v>7248</c:v>
                </c:pt>
                <c:pt idx="257">
                  <c:v>7318</c:v>
                </c:pt>
                <c:pt idx="258">
                  <c:v>7262</c:v>
                </c:pt>
                <c:pt idx="259">
                  <c:v>7141</c:v>
                </c:pt>
                <c:pt idx="260">
                  <c:v>7041</c:v>
                </c:pt>
                <c:pt idx="261">
                  <c:v>7004</c:v>
                </c:pt>
                <c:pt idx="262">
                  <c:v>6951</c:v>
                </c:pt>
                <c:pt idx="263">
                  <c:v>6826</c:v>
                </c:pt>
                <c:pt idx="264">
                  <c:v>6741</c:v>
                </c:pt>
                <c:pt idx="265">
                  <c:v>6647</c:v>
                </c:pt>
                <c:pt idx="266">
                  <c:v>6609</c:v>
                </c:pt>
                <c:pt idx="267">
                  <c:v>6595</c:v>
                </c:pt>
                <c:pt idx="268">
                  <c:v>6584</c:v>
                </c:pt>
                <c:pt idx="269">
                  <c:v>6599</c:v>
                </c:pt>
                <c:pt idx="270">
                  <c:v>6496</c:v>
                </c:pt>
                <c:pt idx="271">
                  <c:v>6431</c:v>
                </c:pt>
                <c:pt idx="272">
                  <c:v>6440</c:v>
                </c:pt>
                <c:pt idx="273">
                  <c:v>6388</c:v>
                </c:pt>
                <c:pt idx="274">
                  <c:v>6287</c:v>
                </c:pt>
                <c:pt idx="275">
                  <c:v>6215</c:v>
                </c:pt>
                <c:pt idx="276">
                  <c:v>6154</c:v>
                </c:pt>
                <c:pt idx="277">
                  <c:v>6028</c:v>
                </c:pt>
                <c:pt idx="278">
                  <c:v>6005</c:v>
                </c:pt>
                <c:pt idx="279">
                  <c:v>5955</c:v>
                </c:pt>
                <c:pt idx="280">
                  <c:v>6018</c:v>
                </c:pt>
                <c:pt idx="281">
                  <c:v>5878</c:v>
                </c:pt>
                <c:pt idx="282">
                  <c:v>6014</c:v>
                </c:pt>
                <c:pt idx="283">
                  <c:v>6070</c:v>
                </c:pt>
                <c:pt idx="284">
                  <c:v>6059</c:v>
                </c:pt>
                <c:pt idx="285">
                  <c:v>6000</c:v>
                </c:pt>
                <c:pt idx="286">
                  <c:v>5843</c:v>
                </c:pt>
                <c:pt idx="287">
                  <c:v>5444</c:v>
                </c:pt>
                <c:pt idx="288">
                  <c:v>5313</c:v>
                </c:pt>
                <c:pt idx="289">
                  <c:v>5267</c:v>
                </c:pt>
                <c:pt idx="290">
                  <c:v>5286</c:v>
                </c:pt>
                <c:pt idx="291">
                  <c:v>5178</c:v>
                </c:pt>
                <c:pt idx="292">
                  <c:v>5312</c:v>
                </c:pt>
                <c:pt idx="293">
                  <c:v>5126</c:v>
                </c:pt>
                <c:pt idx="294">
                  <c:v>5035</c:v>
                </c:pt>
                <c:pt idx="295">
                  <c:v>4960</c:v>
                </c:pt>
                <c:pt idx="296">
                  <c:v>4919</c:v>
                </c:pt>
                <c:pt idx="297">
                  <c:v>4875</c:v>
                </c:pt>
                <c:pt idx="298">
                  <c:v>4943</c:v>
                </c:pt>
                <c:pt idx="299">
                  <c:v>4895</c:v>
                </c:pt>
                <c:pt idx="300">
                  <c:v>4774</c:v>
                </c:pt>
                <c:pt idx="301">
                  <c:v>4875</c:v>
                </c:pt>
                <c:pt idx="302">
                  <c:v>4743</c:v>
                </c:pt>
                <c:pt idx="303">
                  <c:v>4608</c:v>
                </c:pt>
                <c:pt idx="304">
                  <c:v>4509</c:v>
                </c:pt>
                <c:pt idx="305">
                  <c:v>4449</c:v>
                </c:pt>
                <c:pt idx="306">
                  <c:v>4394</c:v>
                </c:pt>
                <c:pt idx="307">
                  <c:v>4376</c:v>
                </c:pt>
                <c:pt idx="308">
                  <c:v>4298</c:v>
                </c:pt>
                <c:pt idx="309">
                  <c:v>4196</c:v>
                </c:pt>
                <c:pt idx="310">
                  <c:v>4156</c:v>
                </c:pt>
                <c:pt idx="311">
                  <c:v>4369</c:v>
                </c:pt>
                <c:pt idx="312">
                  <c:v>4329</c:v>
                </c:pt>
                <c:pt idx="313">
                  <c:v>4370</c:v>
                </c:pt>
                <c:pt idx="314">
                  <c:v>4301</c:v>
                </c:pt>
                <c:pt idx="315">
                  <c:v>4522</c:v>
                </c:pt>
                <c:pt idx="316">
                  <c:v>4400</c:v>
                </c:pt>
                <c:pt idx="317">
                  <c:v>4280</c:v>
                </c:pt>
                <c:pt idx="318">
                  <c:v>4232</c:v>
                </c:pt>
                <c:pt idx="319">
                  <c:v>4121</c:v>
                </c:pt>
                <c:pt idx="320">
                  <c:v>4117</c:v>
                </c:pt>
                <c:pt idx="321">
                  <c:v>4089</c:v>
                </c:pt>
                <c:pt idx="322">
                  <c:v>4058</c:v>
                </c:pt>
                <c:pt idx="323">
                  <c:v>3926</c:v>
                </c:pt>
                <c:pt idx="324">
                  <c:v>3853</c:v>
                </c:pt>
                <c:pt idx="325">
                  <c:v>3776</c:v>
                </c:pt>
                <c:pt idx="326">
                  <c:v>3738</c:v>
                </c:pt>
                <c:pt idx="327">
                  <c:v>3642</c:v>
                </c:pt>
                <c:pt idx="328">
                  <c:v>3537</c:v>
                </c:pt>
                <c:pt idx="329">
                  <c:v>3493</c:v>
                </c:pt>
                <c:pt idx="330">
                  <c:v>3483</c:v>
                </c:pt>
                <c:pt idx="331">
                  <c:v>3381</c:v>
                </c:pt>
                <c:pt idx="332">
                  <c:v>3305</c:v>
                </c:pt>
                <c:pt idx="333">
                  <c:v>3199</c:v>
                </c:pt>
                <c:pt idx="334">
                  <c:v>3142</c:v>
                </c:pt>
                <c:pt idx="335">
                  <c:v>3085</c:v>
                </c:pt>
                <c:pt idx="336">
                  <c:v>3073</c:v>
                </c:pt>
                <c:pt idx="337">
                  <c:v>3002</c:v>
                </c:pt>
                <c:pt idx="338">
                  <c:v>2966</c:v>
                </c:pt>
                <c:pt idx="339">
                  <c:v>2916</c:v>
                </c:pt>
                <c:pt idx="340">
                  <c:v>2877</c:v>
                </c:pt>
                <c:pt idx="341">
                  <c:v>2861</c:v>
                </c:pt>
                <c:pt idx="342">
                  <c:v>3054</c:v>
                </c:pt>
                <c:pt idx="343">
                  <c:v>2932</c:v>
                </c:pt>
                <c:pt idx="344">
                  <c:v>2790</c:v>
                </c:pt>
                <c:pt idx="345">
                  <c:v>2695</c:v>
                </c:pt>
                <c:pt idx="346">
                  <c:v>2613</c:v>
                </c:pt>
                <c:pt idx="347">
                  <c:v>2515</c:v>
                </c:pt>
                <c:pt idx="348">
                  <c:v>2436</c:v>
                </c:pt>
                <c:pt idx="349">
                  <c:v>2381</c:v>
                </c:pt>
                <c:pt idx="350">
                  <c:v>2294</c:v>
                </c:pt>
                <c:pt idx="351">
                  <c:v>2176</c:v>
                </c:pt>
                <c:pt idx="352">
                  <c:v>2144</c:v>
                </c:pt>
                <c:pt idx="353">
                  <c:v>2043</c:v>
                </c:pt>
                <c:pt idx="354">
                  <c:v>1996</c:v>
                </c:pt>
                <c:pt idx="355">
                  <c:v>1931</c:v>
                </c:pt>
                <c:pt idx="356">
                  <c:v>1862</c:v>
                </c:pt>
                <c:pt idx="357">
                  <c:v>1851</c:v>
                </c:pt>
                <c:pt idx="358">
                  <c:v>1820</c:v>
                </c:pt>
                <c:pt idx="359">
                  <c:v>1760</c:v>
                </c:pt>
                <c:pt idx="360">
                  <c:v>1695</c:v>
                </c:pt>
                <c:pt idx="361">
                  <c:v>1611</c:v>
                </c:pt>
                <c:pt idx="362">
                  <c:v>1556</c:v>
                </c:pt>
                <c:pt idx="363">
                  <c:v>1478</c:v>
                </c:pt>
                <c:pt idx="364">
                  <c:v>1432</c:v>
                </c:pt>
                <c:pt idx="365">
                  <c:v>1450</c:v>
                </c:pt>
                <c:pt idx="366">
                  <c:v>1417</c:v>
                </c:pt>
                <c:pt idx="367">
                  <c:v>1365</c:v>
                </c:pt>
                <c:pt idx="368">
                  <c:v>1367</c:v>
                </c:pt>
                <c:pt idx="369">
                  <c:v>1296</c:v>
                </c:pt>
                <c:pt idx="370">
                  <c:v>1246</c:v>
                </c:pt>
                <c:pt idx="371">
                  <c:v>1194</c:v>
                </c:pt>
                <c:pt idx="372">
                  <c:v>1143</c:v>
                </c:pt>
                <c:pt idx="373">
                  <c:v>1088</c:v>
                </c:pt>
                <c:pt idx="374">
                  <c:v>1049</c:v>
                </c:pt>
                <c:pt idx="375">
                  <c:v>1006</c:v>
                </c:pt>
                <c:pt idx="376">
                  <c:v>973</c:v>
                </c:pt>
                <c:pt idx="377">
                  <c:v>1099</c:v>
                </c:pt>
                <c:pt idx="378">
                  <c:v>1054</c:v>
                </c:pt>
                <c:pt idx="379">
                  <c:v>1019</c:v>
                </c:pt>
                <c:pt idx="380">
                  <c:v>1019</c:v>
                </c:pt>
                <c:pt idx="381">
                  <c:v>1014</c:v>
                </c:pt>
                <c:pt idx="382">
                  <c:v>979</c:v>
                </c:pt>
                <c:pt idx="383">
                  <c:v>955</c:v>
                </c:pt>
                <c:pt idx="384">
                  <c:v>926</c:v>
                </c:pt>
                <c:pt idx="385">
                  <c:v>894</c:v>
                </c:pt>
                <c:pt idx="386">
                  <c:v>902</c:v>
                </c:pt>
                <c:pt idx="387">
                  <c:v>900</c:v>
                </c:pt>
                <c:pt idx="388">
                  <c:v>882</c:v>
                </c:pt>
                <c:pt idx="389">
                  <c:v>894</c:v>
                </c:pt>
                <c:pt idx="390">
                  <c:v>880</c:v>
                </c:pt>
                <c:pt idx="391">
                  <c:v>998</c:v>
                </c:pt>
                <c:pt idx="392">
                  <c:v>1363</c:v>
                </c:pt>
                <c:pt idx="393">
                  <c:v>1274</c:v>
                </c:pt>
                <c:pt idx="394">
                  <c:v>1186</c:v>
                </c:pt>
                <c:pt idx="395">
                  <c:v>1104</c:v>
                </c:pt>
                <c:pt idx="396">
                  <c:v>1045</c:v>
                </c:pt>
                <c:pt idx="397">
                  <c:v>1016</c:v>
                </c:pt>
                <c:pt idx="398">
                  <c:v>981</c:v>
                </c:pt>
                <c:pt idx="399">
                  <c:v>931</c:v>
                </c:pt>
                <c:pt idx="400">
                  <c:v>903</c:v>
                </c:pt>
                <c:pt idx="401">
                  <c:v>875</c:v>
                </c:pt>
                <c:pt idx="402">
                  <c:v>854</c:v>
                </c:pt>
                <c:pt idx="403">
                  <c:v>844</c:v>
                </c:pt>
                <c:pt idx="404">
                  <c:v>832</c:v>
                </c:pt>
                <c:pt idx="405">
                  <c:v>823</c:v>
                </c:pt>
                <c:pt idx="406">
                  <c:v>815</c:v>
                </c:pt>
                <c:pt idx="407">
                  <c:v>806</c:v>
                </c:pt>
                <c:pt idx="408">
                  <c:v>787</c:v>
                </c:pt>
                <c:pt idx="409">
                  <c:v>783</c:v>
                </c:pt>
                <c:pt idx="410">
                  <c:v>781</c:v>
                </c:pt>
                <c:pt idx="411">
                  <c:v>767</c:v>
                </c:pt>
                <c:pt idx="412">
                  <c:v>758</c:v>
                </c:pt>
                <c:pt idx="413">
                  <c:v>748</c:v>
                </c:pt>
                <c:pt idx="414">
                  <c:v>752</c:v>
                </c:pt>
                <c:pt idx="415">
                  <c:v>750</c:v>
                </c:pt>
                <c:pt idx="416">
                  <c:v>752</c:v>
                </c:pt>
                <c:pt idx="417">
                  <c:v>750</c:v>
                </c:pt>
                <c:pt idx="418">
                  <c:v>746</c:v>
                </c:pt>
                <c:pt idx="419">
                  <c:v>740</c:v>
                </c:pt>
                <c:pt idx="420">
                  <c:v>735</c:v>
                </c:pt>
                <c:pt idx="421">
                  <c:v>727</c:v>
                </c:pt>
                <c:pt idx="422">
                  <c:v>738</c:v>
                </c:pt>
                <c:pt idx="423">
                  <c:v>729</c:v>
                </c:pt>
                <c:pt idx="424">
                  <c:v>730</c:v>
                </c:pt>
                <c:pt idx="425">
                  <c:v>725</c:v>
                </c:pt>
                <c:pt idx="426">
                  <c:v>729</c:v>
                </c:pt>
                <c:pt idx="427">
                  <c:v>722</c:v>
                </c:pt>
                <c:pt idx="428">
                  <c:v>726</c:v>
                </c:pt>
                <c:pt idx="429">
                  <c:v>717</c:v>
                </c:pt>
                <c:pt idx="430">
                  <c:v>724</c:v>
                </c:pt>
                <c:pt idx="431">
                  <c:v>715</c:v>
                </c:pt>
                <c:pt idx="432">
                  <c:v>711</c:v>
                </c:pt>
                <c:pt idx="433">
                  <c:v>714</c:v>
                </c:pt>
                <c:pt idx="434">
                  <c:v>716</c:v>
                </c:pt>
                <c:pt idx="435">
                  <c:v>708</c:v>
                </c:pt>
                <c:pt idx="436">
                  <c:v>750</c:v>
                </c:pt>
                <c:pt idx="437">
                  <c:v>709</c:v>
                </c:pt>
                <c:pt idx="438">
                  <c:v>705</c:v>
                </c:pt>
                <c:pt idx="439">
                  <c:v>701</c:v>
                </c:pt>
                <c:pt idx="440">
                  <c:v>703</c:v>
                </c:pt>
                <c:pt idx="441">
                  <c:v>699</c:v>
                </c:pt>
                <c:pt idx="442">
                  <c:v>696</c:v>
                </c:pt>
                <c:pt idx="443">
                  <c:v>692</c:v>
                </c:pt>
                <c:pt idx="444">
                  <c:v>695</c:v>
                </c:pt>
                <c:pt idx="445">
                  <c:v>695</c:v>
                </c:pt>
                <c:pt idx="446">
                  <c:v>702</c:v>
                </c:pt>
                <c:pt idx="447">
                  <c:v>693</c:v>
                </c:pt>
                <c:pt idx="448">
                  <c:v>696</c:v>
                </c:pt>
                <c:pt idx="449">
                  <c:v>693</c:v>
                </c:pt>
                <c:pt idx="450">
                  <c:v>694</c:v>
                </c:pt>
                <c:pt idx="451">
                  <c:v>689</c:v>
                </c:pt>
                <c:pt idx="452">
                  <c:v>694</c:v>
                </c:pt>
                <c:pt idx="453">
                  <c:v>691</c:v>
                </c:pt>
                <c:pt idx="454">
                  <c:v>694</c:v>
                </c:pt>
                <c:pt idx="455">
                  <c:v>692</c:v>
                </c:pt>
                <c:pt idx="456">
                  <c:v>683</c:v>
                </c:pt>
                <c:pt idx="457">
                  <c:v>687</c:v>
                </c:pt>
                <c:pt idx="458">
                  <c:v>681</c:v>
                </c:pt>
                <c:pt idx="459">
                  <c:v>679</c:v>
                </c:pt>
                <c:pt idx="460">
                  <c:v>678</c:v>
                </c:pt>
                <c:pt idx="461">
                  <c:v>677</c:v>
                </c:pt>
                <c:pt idx="462">
                  <c:v>674</c:v>
                </c:pt>
                <c:pt idx="463">
                  <c:v>673</c:v>
                </c:pt>
                <c:pt idx="464">
                  <c:v>670</c:v>
                </c:pt>
                <c:pt idx="465">
                  <c:v>670</c:v>
                </c:pt>
                <c:pt idx="466">
                  <c:v>674</c:v>
                </c:pt>
                <c:pt idx="467">
                  <c:v>664</c:v>
                </c:pt>
                <c:pt idx="468">
                  <c:v>665</c:v>
                </c:pt>
                <c:pt idx="469">
                  <c:v>658</c:v>
                </c:pt>
                <c:pt idx="470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93-4201-A123-0822EE658A86}"/>
            </c:ext>
          </c:extLst>
        </c:ser>
        <c:ser>
          <c:idx val="16"/>
          <c:order val="16"/>
          <c:tx>
            <c:strRef>
              <c:f>RawData!$R$2</c:f>
              <c:strCache>
                <c:ptCount val="1"/>
                <c:pt idx="0">
                  <c:v>T-0170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RawData!$R$3:$R$473</c:f>
              <c:numCache>
                <c:formatCode>General</c:formatCode>
                <c:ptCount val="47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26</c:v>
                </c:pt>
                <c:pt idx="4">
                  <c:v>23</c:v>
                </c:pt>
                <c:pt idx="5">
                  <c:v>29</c:v>
                </c:pt>
                <c:pt idx="6">
                  <c:v>29</c:v>
                </c:pt>
                <c:pt idx="7">
                  <c:v>25</c:v>
                </c:pt>
                <c:pt idx="8">
                  <c:v>28</c:v>
                </c:pt>
                <c:pt idx="9">
                  <c:v>745</c:v>
                </c:pt>
                <c:pt idx="10">
                  <c:v>2287</c:v>
                </c:pt>
                <c:pt idx="11">
                  <c:v>4279</c:v>
                </c:pt>
                <c:pt idx="12">
                  <c:v>6414</c:v>
                </c:pt>
                <c:pt idx="13">
                  <c:v>8122</c:v>
                </c:pt>
                <c:pt idx="14">
                  <c:v>9289</c:v>
                </c:pt>
                <c:pt idx="15">
                  <c:v>10166</c:v>
                </c:pt>
                <c:pt idx="16">
                  <c:v>10259</c:v>
                </c:pt>
                <c:pt idx="17">
                  <c:v>10087</c:v>
                </c:pt>
                <c:pt idx="18">
                  <c:v>9814</c:v>
                </c:pt>
                <c:pt idx="19">
                  <c:v>9410</c:v>
                </c:pt>
                <c:pt idx="20">
                  <c:v>8980</c:v>
                </c:pt>
                <c:pt idx="21">
                  <c:v>8584</c:v>
                </c:pt>
                <c:pt idx="22">
                  <c:v>8208</c:v>
                </c:pt>
                <c:pt idx="23">
                  <c:v>7924</c:v>
                </c:pt>
                <c:pt idx="24">
                  <c:v>7582</c:v>
                </c:pt>
                <c:pt idx="25">
                  <c:v>7341</c:v>
                </c:pt>
                <c:pt idx="26">
                  <c:v>7093</c:v>
                </c:pt>
                <c:pt idx="27">
                  <c:v>7208</c:v>
                </c:pt>
                <c:pt idx="28">
                  <c:v>6924</c:v>
                </c:pt>
                <c:pt idx="29">
                  <c:v>6528</c:v>
                </c:pt>
                <c:pt idx="30">
                  <c:v>6264</c:v>
                </c:pt>
                <c:pt idx="31">
                  <c:v>6102</c:v>
                </c:pt>
                <c:pt idx="32">
                  <c:v>5979</c:v>
                </c:pt>
                <c:pt idx="33">
                  <c:v>6181</c:v>
                </c:pt>
                <c:pt idx="34">
                  <c:v>6423</c:v>
                </c:pt>
                <c:pt idx="35">
                  <c:v>6380</c:v>
                </c:pt>
                <c:pt idx="36">
                  <c:v>6297</c:v>
                </c:pt>
                <c:pt idx="37">
                  <c:v>6284</c:v>
                </c:pt>
                <c:pt idx="38">
                  <c:v>6480</c:v>
                </c:pt>
                <c:pt idx="39">
                  <c:v>6487</c:v>
                </c:pt>
                <c:pt idx="40">
                  <c:v>6455</c:v>
                </c:pt>
                <c:pt idx="41">
                  <c:v>6510</c:v>
                </c:pt>
                <c:pt idx="42">
                  <c:v>6572</c:v>
                </c:pt>
                <c:pt idx="43">
                  <c:v>6520</c:v>
                </c:pt>
                <c:pt idx="44">
                  <c:v>7024</c:v>
                </c:pt>
                <c:pt idx="45">
                  <c:v>7039</c:v>
                </c:pt>
                <c:pt idx="46">
                  <c:v>7018</c:v>
                </c:pt>
                <c:pt idx="47">
                  <c:v>7002</c:v>
                </c:pt>
                <c:pt idx="48">
                  <c:v>7251</c:v>
                </c:pt>
                <c:pt idx="49">
                  <c:v>7558</c:v>
                </c:pt>
                <c:pt idx="50">
                  <c:v>7609</c:v>
                </c:pt>
                <c:pt idx="51">
                  <c:v>7521</c:v>
                </c:pt>
                <c:pt idx="52">
                  <c:v>7549</c:v>
                </c:pt>
                <c:pt idx="53">
                  <c:v>8174</c:v>
                </c:pt>
                <c:pt idx="54">
                  <c:v>8169</c:v>
                </c:pt>
                <c:pt idx="55">
                  <c:v>8232</c:v>
                </c:pt>
                <c:pt idx="56">
                  <c:v>8214</c:v>
                </c:pt>
                <c:pt idx="57">
                  <c:v>8309</c:v>
                </c:pt>
                <c:pt idx="58">
                  <c:v>8164</c:v>
                </c:pt>
                <c:pt idx="59">
                  <c:v>8183</c:v>
                </c:pt>
                <c:pt idx="60">
                  <c:v>8070</c:v>
                </c:pt>
                <c:pt idx="61">
                  <c:v>8318</c:v>
                </c:pt>
                <c:pt idx="62">
                  <c:v>8290</c:v>
                </c:pt>
                <c:pt idx="63">
                  <c:v>8696</c:v>
                </c:pt>
                <c:pt idx="64">
                  <c:v>8627</c:v>
                </c:pt>
                <c:pt idx="65">
                  <c:v>8540</c:v>
                </c:pt>
                <c:pt idx="66">
                  <c:v>8793</c:v>
                </c:pt>
                <c:pt idx="67">
                  <c:v>8875</c:v>
                </c:pt>
                <c:pt idx="68">
                  <c:v>8792</c:v>
                </c:pt>
                <c:pt idx="69">
                  <c:v>9004</c:v>
                </c:pt>
                <c:pt idx="70">
                  <c:v>8910</c:v>
                </c:pt>
                <c:pt idx="71">
                  <c:v>9354</c:v>
                </c:pt>
                <c:pt idx="72">
                  <c:v>9340</c:v>
                </c:pt>
                <c:pt idx="73">
                  <c:v>9345</c:v>
                </c:pt>
                <c:pt idx="74">
                  <c:v>8702</c:v>
                </c:pt>
                <c:pt idx="75">
                  <c:v>8887</c:v>
                </c:pt>
                <c:pt idx="76">
                  <c:v>9022</c:v>
                </c:pt>
                <c:pt idx="77">
                  <c:v>8840</c:v>
                </c:pt>
                <c:pt idx="78">
                  <c:v>9048</c:v>
                </c:pt>
                <c:pt idx="79">
                  <c:v>8930</c:v>
                </c:pt>
                <c:pt idx="80">
                  <c:v>8975</c:v>
                </c:pt>
                <c:pt idx="81">
                  <c:v>8933</c:v>
                </c:pt>
                <c:pt idx="82">
                  <c:v>9807</c:v>
                </c:pt>
                <c:pt idx="83">
                  <c:v>9622</c:v>
                </c:pt>
                <c:pt idx="84">
                  <c:v>9711</c:v>
                </c:pt>
                <c:pt idx="85">
                  <c:v>10622</c:v>
                </c:pt>
                <c:pt idx="86">
                  <c:v>12170</c:v>
                </c:pt>
                <c:pt idx="87">
                  <c:v>11818</c:v>
                </c:pt>
                <c:pt idx="88">
                  <c:v>11571</c:v>
                </c:pt>
                <c:pt idx="89">
                  <c:v>11676</c:v>
                </c:pt>
                <c:pt idx="90">
                  <c:v>12216</c:v>
                </c:pt>
                <c:pt idx="91">
                  <c:v>11905</c:v>
                </c:pt>
                <c:pt idx="92">
                  <c:v>12136</c:v>
                </c:pt>
                <c:pt idx="93">
                  <c:v>12144</c:v>
                </c:pt>
                <c:pt idx="94">
                  <c:v>11139</c:v>
                </c:pt>
                <c:pt idx="95">
                  <c:v>11212</c:v>
                </c:pt>
                <c:pt idx="96">
                  <c:v>11317</c:v>
                </c:pt>
                <c:pt idx="97">
                  <c:v>11083</c:v>
                </c:pt>
                <c:pt idx="98">
                  <c:v>11056</c:v>
                </c:pt>
                <c:pt idx="99">
                  <c:v>11285</c:v>
                </c:pt>
                <c:pt idx="100">
                  <c:v>11240</c:v>
                </c:pt>
                <c:pt idx="101">
                  <c:v>11088</c:v>
                </c:pt>
                <c:pt idx="102">
                  <c:v>11128</c:v>
                </c:pt>
                <c:pt idx="103">
                  <c:v>11348</c:v>
                </c:pt>
                <c:pt idx="104">
                  <c:v>11832</c:v>
                </c:pt>
                <c:pt idx="105">
                  <c:v>11486</c:v>
                </c:pt>
                <c:pt idx="106">
                  <c:v>11636</c:v>
                </c:pt>
                <c:pt idx="107">
                  <c:v>11573</c:v>
                </c:pt>
                <c:pt idx="108">
                  <c:v>11775</c:v>
                </c:pt>
                <c:pt idx="109">
                  <c:v>13081</c:v>
                </c:pt>
                <c:pt idx="110">
                  <c:v>12888</c:v>
                </c:pt>
                <c:pt idx="111">
                  <c:v>12786</c:v>
                </c:pt>
                <c:pt idx="112">
                  <c:v>12443</c:v>
                </c:pt>
                <c:pt idx="113">
                  <c:v>12087</c:v>
                </c:pt>
                <c:pt idx="114">
                  <c:v>12087</c:v>
                </c:pt>
                <c:pt idx="115">
                  <c:v>12381</c:v>
                </c:pt>
                <c:pt idx="116">
                  <c:v>12313</c:v>
                </c:pt>
                <c:pt idx="117">
                  <c:v>12257</c:v>
                </c:pt>
                <c:pt idx="118">
                  <c:v>11660</c:v>
                </c:pt>
                <c:pt idx="119">
                  <c:v>11537</c:v>
                </c:pt>
                <c:pt idx="120">
                  <c:v>11533</c:v>
                </c:pt>
                <c:pt idx="121">
                  <c:v>11557</c:v>
                </c:pt>
                <c:pt idx="122">
                  <c:v>11385</c:v>
                </c:pt>
                <c:pt idx="123">
                  <c:v>11420</c:v>
                </c:pt>
                <c:pt idx="124">
                  <c:v>11749</c:v>
                </c:pt>
                <c:pt idx="125">
                  <c:v>11877</c:v>
                </c:pt>
                <c:pt idx="126">
                  <c:v>12768</c:v>
                </c:pt>
                <c:pt idx="127">
                  <c:v>12879</c:v>
                </c:pt>
                <c:pt idx="128">
                  <c:v>12773</c:v>
                </c:pt>
                <c:pt idx="129">
                  <c:v>12761</c:v>
                </c:pt>
                <c:pt idx="130">
                  <c:v>12716</c:v>
                </c:pt>
                <c:pt idx="131">
                  <c:v>12715</c:v>
                </c:pt>
                <c:pt idx="132">
                  <c:v>12607</c:v>
                </c:pt>
                <c:pt idx="133">
                  <c:v>12590</c:v>
                </c:pt>
                <c:pt idx="134">
                  <c:v>12595</c:v>
                </c:pt>
                <c:pt idx="135">
                  <c:v>12466</c:v>
                </c:pt>
                <c:pt idx="136">
                  <c:v>12418</c:v>
                </c:pt>
                <c:pt idx="137">
                  <c:v>13393</c:v>
                </c:pt>
                <c:pt idx="138">
                  <c:v>13419</c:v>
                </c:pt>
                <c:pt idx="139">
                  <c:v>13250</c:v>
                </c:pt>
                <c:pt idx="140">
                  <c:v>13206</c:v>
                </c:pt>
                <c:pt idx="141">
                  <c:v>13202</c:v>
                </c:pt>
                <c:pt idx="142">
                  <c:v>13058</c:v>
                </c:pt>
                <c:pt idx="143">
                  <c:v>13015</c:v>
                </c:pt>
                <c:pt idx="144">
                  <c:v>13067</c:v>
                </c:pt>
                <c:pt idx="145">
                  <c:v>13558</c:v>
                </c:pt>
                <c:pt idx="146">
                  <c:v>13656</c:v>
                </c:pt>
                <c:pt idx="147">
                  <c:v>13488</c:v>
                </c:pt>
                <c:pt idx="148">
                  <c:v>13014</c:v>
                </c:pt>
                <c:pt idx="149">
                  <c:v>13098</c:v>
                </c:pt>
                <c:pt idx="150">
                  <c:v>12948</c:v>
                </c:pt>
                <c:pt idx="151">
                  <c:v>12968</c:v>
                </c:pt>
                <c:pt idx="152">
                  <c:v>12866</c:v>
                </c:pt>
                <c:pt idx="153">
                  <c:v>12804</c:v>
                </c:pt>
                <c:pt idx="154">
                  <c:v>12506</c:v>
                </c:pt>
                <c:pt idx="155">
                  <c:v>12936</c:v>
                </c:pt>
                <c:pt idx="156">
                  <c:v>12980</c:v>
                </c:pt>
                <c:pt idx="157">
                  <c:v>12690</c:v>
                </c:pt>
                <c:pt idx="158">
                  <c:v>12796</c:v>
                </c:pt>
                <c:pt idx="159">
                  <c:v>12668</c:v>
                </c:pt>
                <c:pt idx="160">
                  <c:v>12578</c:v>
                </c:pt>
                <c:pt idx="161">
                  <c:v>12589</c:v>
                </c:pt>
                <c:pt idx="162">
                  <c:v>12420</c:v>
                </c:pt>
                <c:pt idx="163">
                  <c:v>12449</c:v>
                </c:pt>
                <c:pt idx="164">
                  <c:v>12566</c:v>
                </c:pt>
                <c:pt idx="165">
                  <c:v>12379</c:v>
                </c:pt>
                <c:pt idx="166">
                  <c:v>12353</c:v>
                </c:pt>
                <c:pt idx="167">
                  <c:v>12444</c:v>
                </c:pt>
                <c:pt idx="168">
                  <c:v>12320</c:v>
                </c:pt>
                <c:pt idx="169">
                  <c:v>12279</c:v>
                </c:pt>
                <c:pt idx="170">
                  <c:v>12293</c:v>
                </c:pt>
                <c:pt idx="171">
                  <c:v>12469</c:v>
                </c:pt>
                <c:pt idx="172">
                  <c:v>12479</c:v>
                </c:pt>
                <c:pt idx="173">
                  <c:v>12628</c:v>
                </c:pt>
                <c:pt idx="174">
                  <c:v>12505</c:v>
                </c:pt>
                <c:pt idx="175">
                  <c:v>12390</c:v>
                </c:pt>
                <c:pt idx="176">
                  <c:v>12625</c:v>
                </c:pt>
                <c:pt idx="177">
                  <c:v>12555</c:v>
                </c:pt>
                <c:pt idx="178">
                  <c:v>12526</c:v>
                </c:pt>
                <c:pt idx="179">
                  <c:v>12268</c:v>
                </c:pt>
                <c:pt idx="180">
                  <c:v>12111</c:v>
                </c:pt>
                <c:pt idx="181">
                  <c:v>12146</c:v>
                </c:pt>
                <c:pt idx="182">
                  <c:v>12124</c:v>
                </c:pt>
                <c:pt idx="183">
                  <c:v>12146</c:v>
                </c:pt>
                <c:pt idx="184">
                  <c:v>12180</c:v>
                </c:pt>
                <c:pt idx="185">
                  <c:v>12074</c:v>
                </c:pt>
                <c:pt idx="186">
                  <c:v>12387</c:v>
                </c:pt>
                <c:pt idx="187">
                  <c:v>12623</c:v>
                </c:pt>
                <c:pt idx="188">
                  <c:v>12547</c:v>
                </c:pt>
                <c:pt idx="189">
                  <c:v>12464</c:v>
                </c:pt>
                <c:pt idx="190">
                  <c:v>12361</c:v>
                </c:pt>
                <c:pt idx="191">
                  <c:v>12332</c:v>
                </c:pt>
                <c:pt idx="192">
                  <c:v>12101</c:v>
                </c:pt>
                <c:pt idx="193">
                  <c:v>11942</c:v>
                </c:pt>
                <c:pt idx="194">
                  <c:v>11981</c:v>
                </c:pt>
                <c:pt idx="195">
                  <c:v>11951</c:v>
                </c:pt>
                <c:pt idx="196">
                  <c:v>12087</c:v>
                </c:pt>
                <c:pt idx="197">
                  <c:v>12130</c:v>
                </c:pt>
                <c:pt idx="198">
                  <c:v>12014</c:v>
                </c:pt>
                <c:pt idx="199">
                  <c:v>12293</c:v>
                </c:pt>
                <c:pt idx="200">
                  <c:v>12400</c:v>
                </c:pt>
                <c:pt idx="201">
                  <c:v>12309</c:v>
                </c:pt>
                <c:pt idx="202">
                  <c:v>12186</c:v>
                </c:pt>
                <c:pt idx="203">
                  <c:v>12131</c:v>
                </c:pt>
                <c:pt idx="204">
                  <c:v>12115</c:v>
                </c:pt>
                <c:pt idx="205">
                  <c:v>12172</c:v>
                </c:pt>
                <c:pt idx="206">
                  <c:v>12153</c:v>
                </c:pt>
                <c:pt idx="207">
                  <c:v>12176</c:v>
                </c:pt>
                <c:pt idx="208">
                  <c:v>12253</c:v>
                </c:pt>
                <c:pt idx="209">
                  <c:v>12083</c:v>
                </c:pt>
                <c:pt idx="210">
                  <c:v>11987</c:v>
                </c:pt>
                <c:pt idx="211">
                  <c:v>12072</c:v>
                </c:pt>
                <c:pt idx="212">
                  <c:v>11900</c:v>
                </c:pt>
                <c:pt idx="213">
                  <c:v>11955</c:v>
                </c:pt>
                <c:pt idx="214">
                  <c:v>11985</c:v>
                </c:pt>
                <c:pt idx="215">
                  <c:v>12356</c:v>
                </c:pt>
                <c:pt idx="216">
                  <c:v>12380</c:v>
                </c:pt>
                <c:pt idx="217">
                  <c:v>12260</c:v>
                </c:pt>
                <c:pt idx="218">
                  <c:v>12229</c:v>
                </c:pt>
                <c:pt idx="219">
                  <c:v>11956</c:v>
                </c:pt>
                <c:pt idx="220">
                  <c:v>11664</c:v>
                </c:pt>
                <c:pt idx="221">
                  <c:v>11400</c:v>
                </c:pt>
                <c:pt idx="222">
                  <c:v>11200</c:v>
                </c:pt>
                <c:pt idx="223">
                  <c:v>11167</c:v>
                </c:pt>
                <c:pt idx="224">
                  <c:v>11049</c:v>
                </c:pt>
                <c:pt idx="225">
                  <c:v>11071</c:v>
                </c:pt>
                <c:pt idx="226">
                  <c:v>11167</c:v>
                </c:pt>
                <c:pt idx="227">
                  <c:v>11066</c:v>
                </c:pt>
                <c:pt idx="228">
                  <c:v>11106</c:v>
                </c:pt>
                <c:pt idx="229">
                  <c:v>11527</c:v>
                </c:pt>
                <c:pt idx="230">
                  <c:v>11562</c:v>
                </c:pt>
                <c:pt idx="231">
                  <c:v>11303</c:v>
                </c:pt>
                <c:pt idx="232">
                  <c:v>11267</c:v>
                </c:pt>
                <c:pt idx="233">
                  <c:v>11375</c:v>
                </c:pt>
                <c:pt idx="234">
                  <c:v>11336</c:v>
                </c:pt>
                <c:pt idx="235">
                  <c:v>11295</c:v>
                </c:pt>
                <c:pt idx="236">
                  <c:v>11162</c:v>
                </c:pt>
                <c:pt idx="237">
                  <c:v>10964</c:v>
                </c:pt>
                <c:pt idx="238">
                  <c:v>10966</c:v>
                </c:pt>
                <c:pt idx="239">
                  <c:v>10857</c:v>
                </c:pt>
                <c:pt idx="240">
                  <c:v>10724</c:v>
                </c:pt>
                <c:pt idx="241">
                  <c:v>10581</c:v>
                </c:pt>
                <c:pt idx="242">
                  <c:v>10569</c:v>
                </c:pt>
                <c:pt idx="243">
                  <c:v>10525</c:v>
                </c:pt>
                <c:pt idx="244">
                  <c:v>10913</c:v>
                </c:pt>
                <c:pt idx="245">
                  <c:v>10949</c:v>
                </c:pt>
                <c:pt idx="246">
                  <c:v>10996</c:v>
                </c:pt>
                <c:pt idx="247">
                  <c:v>10842</c:v>
                </c:pt>
                <c:pt idx="248">
                  <c:v>10735</c:v>
                </c:pt>
                <c:pt idx="249">
                  <c:v>10646</c:v>
                </c:pt>
                <c:pt idx="250">
                  <c:v>10455</c:v>
                </c:pt>
                <c:pt idx="251">
                  <c:v>10405</c:v>
                </c:pt>
                <c:pt idx="252">
                  <c:v>10326</c:v>
                </c:pt>
                <c:pt idx="253">
                  <c:v>10265</c:v>
                </c:pt>
                <c:pt idx="254">
                  <c:v>10243</c:v>
                </c:pt>
                <c:pt idx="255">
                  <c:v>10207</c:v>
                </c:pt>
                <c:pt idx="256">
                  <c:v>10361</c:v>
                </c:pt>
                <c:pt idx="257">
                  <c:v>10228</c:v>
                </c:pt>
                <c:pt idx="258">
                  <c:v>10059</c:v>
                </c:pt>
                <c:pt idx="259">
                  <c:v>9771</c:v>
                </c:pt>
                <c:pt idx="260">
                  <c:v>9764</c:v>
                </c:pt>
                <c:pt idx="261">
                  <c:v>9587</c:v>
                </c:pt>
                <c:pt idx="262">
                  <c:v>9514</c:v>
                </c:pt>
                <c:pt idx="263">
                  <c:v>9558</c:v>
                </c:pt>
                <c:pt idx="264">
                  <c:v>9534</c:v>
                </c:pt>
                <c:pt idx="265">
                  <c:v>9422</c:v>
                </c:pt>
                <c:pt idx="266">
                  <c:v>9437</c:v>
                </c:pt>
                <c:pt idx="267">
                  <c:v>9373</c:v>
                </c:pt>
                <c:pt idx="268">
                  <c:v>9222</c:v>
                </c:pt>
                <c:pt idx="269">
                  <c:v>9203</c:v>
                </c:pt>
                <c:pt idx="270">
                  <c:v>9102</c:v>
                </c:pt>
                <c:pt idx="271">
                  <c:v>9193</c:v>
                </c:pt>
                <c:pt idx="272">
                  <c:v>9144</c:v>
                </c:pt>
                <c:pt idx="273">
                  <c:v>9051</c:v>
                </c:pt>
                <c:pt idx="274">
                  <c:v>8943</c:v>
                </c:pt>
                <c:pt idx="275">
                  <c:v>8846</c:v>
                </c:pt>
                <c:pt idx="276">
                  <c:v>8809</c:v>
                </c:pt>
                <c:pt idx="277">
                  <c:v>8681</c:v>
                </c:pt>
                <c:pt idx="278">
                  <c:v>8657</c:v>
                </c:pt>
                <c:pt idx="279">
                  <c:v>8978</c:v>
                </c:pt>
                <c:pt idx="280">
                  <c:v>8984</c:v>
                </c:pt>
                <c:pt idx="281">
                  <c:v>8912</c:v>
                </c:pt>
                <c:pt idx="282">
                  <c:v>8842</c:v>
                </c:pt>
                <c:pt idx="283">
                  <c:v>8756</c:v>
                </c:pt>
                <c:pt idx="284">
                  <c:v>8641</c:v>
                </c:pt>
                <c:pt idx="285">
                  <c:v>8510</c:v>
                </c:pt>
                <c:pt idx="286">
                  <c:v>8421</c:v>
                </c:pt>
                <c:pt idx="287">
                  <c:v>8355</c:v>
                </c:pt>
                <c:pt idx="288">
                  <c:v>8338</c:v>
                </c:pt>
                <c:pt idx="289">
                  <c:v>8229</c:v>
                </c:pt>
                <c:pt idx="290">
                  <c:v>8148</c:v>
                </c:pt>
                <c:pt idx="291">
                  <c:v>8015</c:v>
                </c:pt>
                <c:pt idx="292">
                  <c:v>7862</c:v>
                </c:pt>
                <c:pt idx="293">
                  <c:v>7835</c:v>
                </c:pt>
                <c:pt idx="294">
                  <c:v>7759</c:v>
                </c:pt>
                <c:pt idx="295">
                  <c:v>7696</c:v>
                </c:pt>
                <c:pt idx="296">
                  <c:v>7633</c:v>
                </c:pt>
                <c:pt idx="297">
                  <c:v>8027</c:v>
                </c:pt>
                <c:pt idx="298">
                  <c:v>7944</c:v>
                </c:pt>
                <c:pt idx="299">
                  <c:v>7843</c:v>
                </c:pt>
                <c:pt idx="300">
                  <c:v>7696</c:v>
                </c:pt>
                <c:pt idx="301">
                  <c:v>7584</c:v>
                </c:pt>
                <c:pt idx="302">
                  <c:v>7486</c:v>
                </c:pt>
                <c:pt idx="303">
                  <c:v>7446</c:v>
                </c:pt>
                <c:pt idx="304">
                  <c:v>7425</c:v>
                </c:pt>
                <c:pt idx="305">
                  <c:v>7311</c:v>
                </c:pt>
                <c:pt idx="306">
                  <c:v>7165</c:v>
                </c:pt>
                <c:pt idx="307">
                  <c:v>7064</c:v>
                </c:pt>
                <c:pt idx="308">
                  <c:v>7014</c:v>
                </c:pt>
                <c:pt idx="309">
                  <c:v>6913</c:v>
                </c:pt>
                <c:pt idx="310">
                  <c:v>7239</c:v>
                </c:pt>
                <c:pt idx="311">
                  <c:v>7113</c:v>
                </c:pt>
                <c:pt idx="312">
                  <c:v>6941</c:v>
                </c:pt>
                <c:pt idx="313">
                  <c:v>6844</c:v>
                </c:pt>
                <c:pt idx="314">
                  <c:v>6713</c:v>
                </c:pt>
                <c:pt idx="315">
                  <c:v>6617</c:v>
                </c:pt>
                <c:pt idx="316">
                  <c:v>6495</c:v>
                </c:pt>
                <c:pt idx="317">
                  <c:v>6365</c:v>
                </c:pt>
                <c:pt idx="318">
                  <c:v>6257</c:v>
                </c:pt>
                <c:pt idx="319">
                  <c:v>6136</c:v>
                </c:pt>
                <c:pt idx="320">
                  <c:v>6012</c:v>
                </c:pt>
                <c:pt idx="321">
                  <c:v>6318</c:v>
                </c:pt>
                <c:pt idx="322">
                  <c:v>6207</c:v>
                </c:pt>
                <c:pt idx="323">
                  <c:v>6113</c:v>
                </c:pt>
                <c:pt idx="324">
                  <c:v>6007</c:v>
                </c:pt>
                <c:pt idx="325">
                  <c:v>5891</c:v>
                </c:pt>
                <c:pt idx="326">
                  <c:v>5765</c:v>
                </c:pt>
                <c:pt idx="327">
                  <c:v>5797</c:v>
                </c:pt>
                <c:pt idx="328">
                  <c:v>5718</c:v>
                </c:pt>
                <c:pt idx="329">
                  <c:v>5564</c:v>
                </c:pt>
                <c:pt idx="330">
                  <c:v>5470</c:v>
                </c:pt>
                <c:pt idx="331">
                  <c:v>5369</c:v>
                </c:pt>
                <c:pt idx="332">
                  <c:v>5279</c:v>
                </c:pt>
                <c:pt idx="333">
                  <c:v>5283</c:v>
                </c:pt>
                <c:pt idx="334">
                  <c:v>5206</c:v>
                </c:pt>
                <c:pt idx="335">
                  <c:v>5094</c:v>
                </c:pt>
                <c:pt idx="336">
                  <c:v>4966</c:v>
                </c:pt>
                <c:pt idx="337">
                  <c:v>4843</c:v>
                </c:pt>
                <c:pt idx="338">
                  <c:v>4724</c:v>
                </c:pt>
                <c:pt idx="339">
                  <c:v>4829</c:v>
                </c:pt>
                <c:pt idx="340">
                  <c:v>4692</c:v>
                </c:pt>
                <c:pt idx="341">
                  <c:v>4575</c:v>
                </c:pt>
                <c:pt idx="342">
                  <c:v>4498</c:v>
                </c:pt>
                <c:pt idx="343">
                  <c:v>4402</c:v>
                </c:pt>
                <c:pt idx="344">
                  <c:v>4479</c:v>
                </c:pt>
                <c:pt idx="345">
                  <c:v>4413</c:v>
                </c:pt>
                <c:pt idx="346">
                  <c:v>4300</c:v>
                </c:pt>
                <c:pt idx="347">
                  <c:v>4180</c:v>
                </c:pt>
                <c:pt idx="348">
                  <c:v>4157</c:v>
                </c:pt>
                <c:pt idx="349">
                  <c:v>4066</c:v>
                </c:pt>
                <c:pt idx="350">
                  <c:v>3922</c:v>
                </c:pt>
                <c:pt idx="351">
                  <c:v>3893</c:v>
                </c:pt>
                <c:pt idx="352">
                  <c:v>4205</c:v>
                </c:pt>
                <c:pt idx="353">
                  <c:v>4103</c:v>
                </c:pt>
                <c:pt idx="354">
                  <c:v>4012</c:v>
                </c:pt>
                <c:pt idx="355">
                  <c:v>3914</c:v>
                </c:pt>
                <c:pt idx="356">
                  <c:v>3827</c:v>
                </c:pt>
                <c:pt idx="357">
                  <c:v>3720</c:v>
                </c:pt>
                <c:pt idx="358">
                  <c:v>3659</c:v>
                </c:pt>
                <c:pt idx="359">
                  <c:v>3579</c:v>
                </c:pt>
                <c:pt idx="360">
                  <c:v>3480</c:v>
                </c:pt>
                <c:pt idx="361">
                  <c:v>3367</c:v>
                </c:pt>
                <c:pt idx="362">
                  <c:v>3325</c:v>
                </c:pt>
                <c:pt idx="363">
                  <c:v>3216</c:v>
                </c:pt>
                <c:pt idx="364">
                  <c:v>3119</c:v>
                </c:pt>
                <c:pt idx="365">
                  <c:v>3091</c:v>
                </c:pt>
                <c:pt idx="366">
                  <c:v>3019</c:v>
                </c:pt>
                <c:pt idx="367">
                  <c:v>2957</c:v>
                </c:pt>
                <c:pt idx="368">
                  <c:v>2858</c:v>
                </c:pt>
                <c:pt idx="369">
                  <c:v>2839</c:v>
                </c:pt>
                <c:pt idx="370">
                  <c:v>3032</c:v>
                </c:pt>
                <c:pt idx="371">
                  <c:v>3049</c:v>
                </c:pt>
                <c:pt idx="372">
                  <c:v>2948</c:v>
                </c:pt>
                <c:pt idx="373">
                  <c:v>2832</c:v>
                </c:pt>
                <c:pt idx="374">
                  <c:v>2781</c:v>
                </c:pt>
                <c:pt idx="375">
                  <c:v>2716</c:v>
                </c:pt>
                <c:pt idx="376">
                  <c:v>2613</c:v>
                </c:pt>
                <c:pt idx="377">
                  <c:v>2595</c:v>
                </c:pt>
                <c:pt idx="378">
                  <c:v>2504</c:v>
                </c:pt>
                <c:pt idx="379">
                  <c:v>2396</c:v>
                </c:pt>
                <c:pt idx="380">
                  <c:v>2302</c:v>
                </c:pt>
                <c:pt idx="381">
                  <c:v>2319</c:v>
                </c:pt>
                <c:pt idx="382">
                  <c:v>2262</c:v>
                </c:pt>
                <c:pt idx="383">
                  <c:v>2167</c:v>
                </c:pt>
                <c:pt idx="384">
                  <c:v>2087</c:v>
                </c:pt>
                <c:pt idx="385">
                  <c:v>1992</c:v>
                </c:pt>
                <c:pt idx="386">
                  <c:v>1949</c:v>
                </c:pt>
                <c:pt idx="387">
                  <c:v>1898</c:v>
                </c:pt>
                <c:pt idx="388">
                  <c:v>1817</c:v>
                </c:pt>
                <c:pt idx="389">
                  <c:v>1778</c:v>
                </c:pt>
                <c:pt idx="390">
                  <c:v>1755</c:v>
                </c:pt>
                <c:pt idx="391">
                  <c:v>1774</c:v>
                </c:pt>
                <c:pt idx="392">
                  <c:v>1713</c:v>
                </c:pt>
                <c:pt idx="393">
                  <c:v>1681</c:v>
                </c:pt>
                <c:pt idx="394">
                  <c:v>1650</c:v>
                </c:pt>
                <c:pt idx="395">
                  <c:v>1606</c:v>
                </c:pt>
                <c:pt idx="396">
                  <c:v>1555</c:v>
                </c:pt>
                <c:pt idx="397">
                  <c:v>1716</c:v>
                </c:pt>
                <c:pt idx="398">
                  <c:v>1670</c:v>
                </c:pt>
                <c:pt idx="399">
                  <c:v>1606</c:v>
                </c:pt>
                <c:pt idx="400">
                  <c:v>1555</c:v>
                </c:pt>
                <c:pt idx="401">
                  <c:v>1497</c:v>
                </c:pt>
                <c:pt idx="402">
                  <c:v>1449</c:v>
                </c:pt>
                <c:pt idx="403">
                  <c:v>1393</c:v>
                </c:pt>
                <c:pt idx="404">
                  <c:v>1330</c:v>
                </c:pt>
                <c:pt idx="405">
                  <c:v>1289</c:v>
                </c:pt>
                <c:pt idx="406">
                  <c:v>1225</c:v>
                </c:pt>
                <c:pt idx="407">
                  <c:v>1186</c:v>
                </c:pt>
                <c:pt idx="408">
                  <c:v>1172</c:v>
                </c:pt>
                <c:pt idx="409">
                  <c:v>1146</c:v>
                </c:pt>
                <c:pt idx="410">
                  <c:v>1152</c:v>
                </c:pt>
                <c:pt idx="411">
                  <c:v>1143</c:v>
                </c:pt>
                <c:pt idx="412">
                  <c:v>1114</c:v>
                </c:pt>
                <c:pt idx="413">
                  <c:v>1065</c:v>
                </c:pt>
                <c:pt idx="414">
                  <c:v>1051</c:v>
                </c:pt>
                <c:pt idx="415">
                  <c:v>1054</c:v>
                </c:pt>
                <c:pt idx="416">
                  <c:v>1031</c:v>
                </c:pt>
                <c:pt idx="417">
                  <c:v>1025</c:v>
                </c:pt>
                <c:pt idx="418">
                  <c:v>1016</c:v>
                </c:pt>
                <c:pt idx="419">
                  <c:v>1007</c:v>
                </c:pt>
                <c:pt idx="420">
                  <c:v>992</c:v>
                </c:pt>
                <c:pt idx="421">
                  <c:v>997</c:v>
                </c:pt>
                <c:pt idx="422">
                  <c:v>994</c:v>
                </c:pt>
                <c:pt idx="423">
                  <c:v>993</c:v>
                </c:pt>
                <c:pt idx="424">
                  <c:v>990</c:v>
                </c:pt>
                <c:pt idx="425">
                  <c:v>975</c:v>
                </c:pt>
                <c:pt idx="426">
                  <c:v>984</c:v>
                </c:pt>
                <c:pt idx="427">
                  <c:v>988</c:v>
                </c:pt>
                <c:pt idx="428">
                  <c:v>991</c:v>
                </c:pt>
                <c:pt idx="429">
                  <c:v>996</c:v>
                </c:pt>
                <c:pt idx="430">
                  <c:v>1001</c:v>
                </c:pt>
                <c:pt idx="431">
                  <c:v>984</c:v>
                </c:pt>
                <c:pt idx="432">
                  <c:v>970</c:v>
                </c:pt>
                <c:pt idx="433">
                  <c:v>985</c:v>
                </c:pt>
                <c:pt idx="434">
                  <c:v>986</c:v>
                </c:pt>
                <c:pt idx="435">
                  <c:v>960</c:v>
                </c:pt>
                <c:pt idx="436">
                  <c:v>955</c:v>
                </c:pt>
                <c:pt idx="437">
                  <c:v>960</c:v>
                </c:pt>
                <c:pt idx="438">
                  <c:v>951</c:v>
                </c:pt>
                <c:pt idx="439">
                  <c:v>952</c:v>
                </c:pt>
                <c:pt idx="440">
                  <c:v>954</c:v>
                </c:pt>
                <c:pt idx="441">
                  <c:v>944</c:v>
                </c:pt>
                <c:pt idx="442">
                  <c:v>945</c:v>
                </c:pt>
                <c:pt idx="443">
                  <c:v>941</c:v>
                </c:pt>
                <c:pt idx="444">
                  <c:v>942</c:v>
                </c:pt>
                <c:pt idx="445">
                  <c:v>965</c:v>
                </c:pt>
                <c:pt idx="446">
                  <c:v>952</c:v>
                </c:pt>
                <c:pt idx="447">
                  <c:v>941</c:v>
                </c:pt>
                <c:pt idx="448">
                  <c:v>954</c:v>
                </c:pt>
                <c:pt idx="449">
                  <c:v>948</c:v>
                </c:pt>
                <c:pt idx="450">
                  <c:v>934</c:v>
                </c:pt>
                <c:pt idx="451">
                  <c:v>936</c:v>
                </c:pt>
                <c:pt idx="452">
                  <c:v>935</c:v>
                </c:pt>
                <c:pt idx="453">
                  <c:v>941</c:v>
                </c:pt>
                <c:pt idx="454">
                  <c:v>935</c:v>
                </c:pt>
                <c:pt idx="455">
                  <c:v>939</c:v>
                </c:pt>
                <c:pt idx="456">
                  <c:v>928</c:v>
                </c:pt>
                <c:pt idx="457">
                  <c:v>929</c:v>
                </c:pt>
                <c:pt idx="458">
                  <c:v>928</c:v>
                </c:pt>
                <c:pt idx="459">
                  <c:v>923</c:v>
                </c:pt>
                <c:pt idx="460">
                  <c:v>929</c:v>
                </c:pt>
                <c:pt idx="461">
                  <c:v>924</c:v>
                </c:pt>
                <c:pt idx="462">
                  <c:v>927</c:v>
                </c:pt>
                <c:pt idx="463">
                  <c:v>926</c:v>
                </c:pt>
                <c:pt idx="464">
                  <c:v>917</c:v>
                </c:pt>
                <c:pt idx="465">
                  <c:v>918</c:v>
                </c:pt>
                <c:pt idx="466">
                  <c:v>921</c:v>
                </c:pt>
                <c:pt idx="467">
                  <c:v>917</c:v>
                </c:pt>
                <c:pt idx="468">
                  <c:v>918</c:v>
                </c:pt>
                <c:pt idx="469">
                  <c:v>915</c:v>
                </c:pt>
                <c:pt idx="470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93-4201-A123-0822EE658A86}"/>
            </c:ext>
          </c:extLst>
        </c:ser>
        <c:ser>
          <c:idx val="17"/>
          <c:order val="17"/>
          <c:tx>
            <c:strRef>
              <c:f>RawData!$S$2</c:f>
              <c:strCache>
                <c:ptCount val="1"/>
                <c:pt idx="0">
                  <c:v>T-0170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RawData!$S$3:$S$473</c:f>
              <c:numCache>
                <c:formatCode>General</c:formatCode>
                <c:ptCount val="471"/>
                <c:pt idx="0">
                  <c:v>30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26</c:v>
                </c:pt>
                <c:pt idx="8">
                  <c:v>876</c:v>
                </c:pt>
                <c:pt idx="9">
                  <c:v>2069</c:v>
                </c:pt>
                <c:pt idx="10">
                  <c:v>3779</c:v>
                </c:pt>
                <c:pt idx="11">
                  <c:v>6018</c:v>
                </c:pt>
                <c:pt idx="12">
                  <c:v>8752</c:v>
                </c:pt>
                <c:pt idx="13">
                  <c:v>11023</c:v>
                </c:pt>
                <c:pt idx="14">
                  <c:v>12143</c:v>
                </c:pt>
                <c:pt idx="15">
                  <c:v>12407</c:v>
                </c:pt>
                <c:pt idx="16">
                  <c:v>12135</c:v>
                </c:pt>
                <c:pt idx="17">
                  <c:v>11621</c:v>
                </c:pt>
                <c:pt idx="18">
                  <c:v>11068</c:v>
                </c:pt>
                <c:pt idx="19">
                  <c:v>10559</c:v>
                </c:pt>
                <c:pt idx="20">
                  <c:v>10093</c:v>
                </c:pt>
                <c:pt idx="21">
                  <c:v>9767</c:v>
                </c:pt>
                <c:pt idx="22">
                  <c:v>9440</c:v>
                </c:pt>
                <c:pt idx="23">
                  <c:v>9176</c:v>
                </c:pt>
                <c:pt idx="24">
                  <c:v>8974</c:v>
                </c:pt>
                <c:pt idx="25">
                  <c:v>8754</c:v>
                </c:pt>
                <c:pt idx="26">
                  <c:v>8532</c:v>
                </c:pt>
                <c:pt idx="27">
                  <c:v>8265</c:v>
                </c:pt>
                <c:pt idx="28">
                  <c:v>8088</c:v>
                </c:pt>
                <c:pt idx="29">
                  <c:v>7689</c:v>
                </c:pt>
                <c:pt idx="30">
                  <c:v>7356</c:v>
                </c:pt>
                <c:pt idx="31">
                  <c:v>6882</c:v>
                </c:pt>
                <c:pt idx="32">
                  <c:v>6528</c:v>
                </c:pt>
                <c:pt idx="33">
                  <c:v>6158</c:v>
                </c:pt>
                <c:pt idx="34">
                  <c:v>5978</c:v>
                </c:pt>
                <c:pt idx="35">
                  <c:v>5829</c:v>
                </c:pt>
                <c:pt idx="36">
                  <c:v>5690</c:v>
                </c:pt>
                <c:pt idx="37">
                  <c:v>5619</c:v>
                </c:pt>
                <c:pt idx="38">
                  <c:v>5601</c:v>
                </c:pt>
                <c:pt idx="39">
                  <c:v>5611</c:v>
                </c:pt>
                <c:pt idx="40">
                  <c:v>5512</c:v>
                </c:pt>
                <c:pt idx="41">
                  <c:v>5436</c:v>
                </c:pt>
                <c:pt idx="42">
                  <c:v>5412</c:v>
                </c:pt>
                <c:pt idx="43">
                  <c:v>5410</c:v>
                </c:pt>
                <c:pt idx="44">
                  <c:v>5323</c:v>
                </c:pt>
                <c:pt idx="45">
                  <c:v>5279</c:v>
                </c:pt>
                <c:pt idx="46">
                  <c:v>5293</c:v>
                </c:pt>
                <c:pt idx="47">
                  <c:v>5129</c:v>
                </c:pt>
                <c:pt idx="48">
                  <c:v>5012</c:v>
                </c:pt>
                <c:pt idx="49">
                  <c:v>4980</c:v>
                </c:pt>
                <c:pt idx="50">
                  <c:v>4963</c:v>
                </c:pt>
                <c:pt idx="51">
                  <c:v>4936</c:v>
                </c:pt>
                <c:pt idx="52">
                  <c:v>4923</c:v>
                </c:pt>
                <c:pt idx="53">
                  <c:v>4903</c:v>
                </c:pt>
                <c:pt idx="54">
                  <c:v>4857</c:v>
                </c:pt>
                <c:pt idx="55">
                  <c:v>4927</c:v>
                </c:pt>
                <c:pt idx="56">
                  <c:v>4940</c:v>
                </c:pt>
                <c:pt idx="57">
                  <c:v>4883</c:v>
                </c:pt>
                <c:pt idx="58">
                  <c:v>5065</c:v>
                </c:pt>
                <c:pt idx="59">
                  <c:v>4989</c:v>
                </c:pt>
                <c:pt idx="60">
                  <c:v>4932</c:v>
                </c:pt>
                <c:pt idx="61">
                  <c:v>4955</c:v>
                </c:pt>
                <c:pt idx="62">
                  <c:v>5089</c:v>
                </c:pt>
                <c:pt idx="63">
                  <c:v>5058</c:v>
                </c:pt>
                <c:pt idx="64">
                  <c:v>5063</c:v>
                </c:pt>
                <c:pt idx="65">
                  <c:v>4989</c:v>
                </c:pt>
                <c:pt idx="66">
                  <c:v>4961</c:v>
                </c:pt>
                <c:pt idx="67">
                  <c:v>4908</c:v>
                </c:pt>
                <c:pt idx="68">
                  <c:v>4821</c:v>
                </c:pt>
                <c:pt idx="69">
                  <c:v>4815</c:v>
                </c:pt>
                <c:pt idx="70">
                  <c:v>4828</c:v>
                </c:pt>
                <c:pt idx="71">
                  <c:v>4831</c:v>
                </c:pt>
                <c:pt idx="72">
                  <c:v>4777</c:v>
                </c:pt>
                <c:pt idx="73">
                  <c:v>4795</c:v>
                </c:pt>
                <c:pt idx="74">
                  <c:v>4877</c:v>
                </c:pt>
                <c:pt idx="75">
                  <c:v>5019</c:v>
                </c:pt>
                <c:pt idx="76">
                  <c:v>5151</c:v>
                </c:pt>
                <c:pt idx="77">
                  <c:v>5292</c:v>
                </c:pt>
                <c:pt idx="78">
                  <c:v>5315</c:v>
                </c:pt>
                <c:pt idx="79">
                  <c:v>5786</c:v>
                </c:pt>
                <c:pt idx="80">
                  <c:v>5826</c:v>
                </c:pt>
                <c:pt idx="81">
                  <c:v>5870</c:v>
                </c:pt>
                <c:pt idx="82">
                  <c:v>5747</c:v>
                </c:pt>
                <c:pt idx="83">
                  <c:v>5773</c:v>
                </c:pt>
                <c:pt idx="84">
                  <c:v>5599</c:v>
                </c:pt>
                <c:pt idx="85">
                  <c:v>5516</c:v>
                </c:pt>
                <c:pt idx="86">
                  <c:v>5491</c:v>
                </c:pt>
                <c:pt idx="87">
                  <c:v>5448</c:v>
                </c:pt>
                <c:pt idx="88">
                  <c:v>5441</c:v>
                </c:pt>
                <c:pt idx="89">
                  <c:v>5464</c:v>
                </c:pt>
                <c:pt idx="90">
                  <c:v>5449</c:v>
                </c:pt>
                <c:pt idx="91">
                  <c:v>5465</c:v>
                </c:pt>
                <c:pt idx="92">
                  <c:v>5541</c:v>
                </c:pt>
                <c:pt idx="93">
                  <c:v>6126</c:v>
                </c:pt>
                <c:pt idx="94">
                  <c:v>6035</c:v>
                </c:pt>
                <c:pt idx="95">
                  <c:v>6182</c:v>
                </c:pt>
                <c:pt idx="96">
                  <c:v>6192</c:v>
                </c:pt>
                <c:pt idx="97">
                  <c:v>7264</c:v>
                </c:pt>
                <c:pt idx="98">
                  <c:v>7287</c:v>
                </c:pt>
                <c:pt idx="99">
                  <c:v>7499</c:v>
                </c:pt>
                <c:pt idx="100">
                  <c:v>7444</c:v>
                </c:pt>
                <c:pt idx="101">
                  <c:v>7372</c:v>
                </c:pt>
                <c:pt idx="102">
                  <c:v>7049</c:v>
                </c:pt>
                <c:pt idx="103">
                  <c:v>6893</c:v>
                </c:pt>
                <c:pt idx="104">
                  <c:v>6942</c:v>
                </c:pt>
                <c:pt idx="105">
                  <c:v>6883</c:v>
                </c:pt>
                <c:pt idx="106">
                  <c:v>6713</c:v>
                </c:pt>
                <c:pt idx="107">
                  <c:v>6780</c:v>
                </c:pt>
                <c:pt idx="108">
                  <c:v>6522</c:v>
                </c:pt>
                <c:pt idx="109">
                  <c:v>6446</c:v>
                </c:pt>
                <c:pt idx="110">
                  <c:v>6437</c:v>
                </c:pt>
                <c:pt idx="111">
                  <c:v>6540</c:v>
                </c:pt>
                <c:pt idx="112">
                  <c:v>6292</c:v>
                </c:pt>
                <c:pt idx="113">
                  <c:v>6664</c:v>
                </c:pt>
                <c:pt idx="114">
                  <c:v>6615</c:v>
                </c:pt>
                <c:pt idx="115">
                  <c:v>6671</c:v>
                </c:pt>
                <c:pt idx="116">
                  <c:v>6615</c:v>
                </c:pt>
                <c:pt idx="117">
                  <c:v>6621</c:v>
                </c:pt>
                <c:pt idx="118">
                  <c:v>6928</c:v>
                </c:pt>
                <c:pt idx="119">
                  <c:v>7742</c:v>
                </c:pt>
                <c:pt idx="120">
                  <c:v>7544</c:v>
                </c:pt>
                <c:pt idx="121">
                  <c:v>7443</c:v>
                </c:pt>
                <c:pt idx="122">
                  <c:v>7267</c:v>
                </c:pt>
                <c:pt idx="123">
                  <c:v>7932</c:v>
                </c:pt>
                <c:pt idx="124">
                  <c:v>8780</c:v>
                </c:pt>
                <c:pt idx="125">
                  <c:v>8775</c:v>
                </c:pt>
                <c:pt idx="126">
                  <c:v>8985</c:v>
                </c:pt>
                <c:pt idx="127">
                  <c:v>9055</c:v>
                </c:pt>
                <c:pt idx="128">
                  <c:v>9060</c:v>
                </c:pt>
                <c:pt idx="129">
                  <c:v>9387</c:v>
                </c:pt>
                <c:pt idx="130">
                  <c:v>9216</c:v>
                </c:pt>
                <c:pt idx="131">
                  <c:v>9069</c:v>
                </c:pt>
                <c:pt idx="132">
                  <c:v>9085</c:v>
                </c:pt>
                <c:pt idx="133">
                  <c:v>9060</c:v>
                </c:pt>
                <c:pt idx="134">
                  <c:v>8952</c:v>
                </c:pt>
                <c:pt idx="135">
                  <c:v>8691</c:v>
                </c:pt>
                <c:pt idx="136">
                  <c:v>8645</c:v>
                </c:pt>
                <c:pt idx="137">
                  <c:v>8559</c:v>
                </c:pt>
                <c:pt idx="138">
                  <c:v>8550</c:v>
                </c:pt>
                <c:pt idx="139">
                  <c:v>8449</c:v>
                </c:pt>
                <c:pt idx="140">
                  <c:v>8519</c:v>
                </c:pt>
                <c:pt idx="141">
                  <c:v>8636</c:v>
                </c:pt>
                <c:pt idx="142">
                  <c:v>8637</c:v>
                </c:pt>
                <c:pt idx="143">
                  <c:v>8664</c:v>
                </c:pt>
                <c:pt idx="144">
                  <c:v>8878</c:v>
                </c:pt>
                <c:pt idx="145">
                  <c:v>8596</c:v>
                </c:pt>
                <c:pt idx="146">
                  <c:v>8679</c:v>
                </c:pt>
                <c:pt idx="147">
                  <c:v>9121</c:v>
                </c:pt>
                <c:pt idx="148">
                  <c:v>9121</c:v>
                </c:pt>
                <c:pt idx="149">
                  <c:v>8966</c:v>
                </c:pt>
                <c:pt idx="150">
                  <c:v>8772</c:v>
                </c:pt>
                <c:pt idx="151">
                  <c:v>8741</c:v>
                </c:pt>
                <c:pt idx="152">
                  <c:v>9078</c:v>
                </c:pt>
                <c:pt idx="153">
                  <c:v>8973</c:v>
                </c:pt>
                <c:pt idx="154">
                  <c:v>8998</c:v>
                </c:pt>
                <c:pt idx="155">
                  <c:v>9351</c:v>
                </c:pt>
                <c:pt idx="156">
                  <c:v>9360</c:v>
                </c:pt>
                <c:pt idx="157">
                  <c:v>9169</c:v>
                </c:pt>
                <c:pt idx="158">
                  <c:v>9191</c:v>
                </c:pt>
                <c:pt idx="159">
                  <c:v>9318</c:v>
                </c:pt>
                <c:pt idx="160">
                  <c:v>9667</c:v>
                </c:pt>
                <c:pt idx="161">
                  <c:v>9282</c:v>
                </c:pt>
                <c:pt idx="162">
                  <c:v>9208</c:v>
                </c:pt>
                <c:pt idx="163">
                  <c:v>9141</c:v>
                </c:pt>
                <c:pt idx="164">
                  <c:v>9044</c:v>
                </c:pt>
                <c:pt idx="165">
                  <c:v>8979</c:v>
                </c:pt>
                <c:pt idx="166">
                  <c:v>8867</c:v>
                </c:pt>
                <c:pt idx="167">
                  <c:v>8914</c:v>
                </c:pt>
                <c:pt idx="168">
                  <c:v>9017</c:v>
                </c:pt>
                <c:pt idx="169">
                  <c:v>8925</c:v>
                </c:pt>
                <c:pt idx="170">
                  <c:v>8842</c:v>
                </c:pt>
                <c:pt idx="171">
                  <c:v>8697</c:v>
                </c:pt>
                <c:pt idx="172">
                  <c:v>8639</c:v>
                </c:pt>
                <c:pt idx="173">
                  <c:v>8879</c:v>
                </c:pt>
                <c:pt idx="174">
                  <c:v>8900</c:v>
                </c:pt>
                <c:pt idx="175">
                  <c:v>9091</c:v>
                </c:pt>
                <c:pt idx="176">
                  <c:v>8845</c:v>
                </c:pt>
                <c:pt idx="177">
                  <c:v>8671</c:v>
                </c:pt>
                <c:pt idx="178">
                  <c:v>8943</c:v>
                </c:pt>
                <c:pt idx="179">
                  <c:v>9028</c:v>
                </c:pt>
                <c:pt idx="180">
                  <c:v>8929</c:v>
                </c:pt>
                <c:pt idx="181">
                  <c:v>8941</c:v>
                </c:pt>
                <c:pt idx="182">
                  <c:v>8896</c:v>
                </c:pt>
                <c:pt idx="183">
                  <c:v>9733</c:v>
                </c:pt>
                <c:pt idx="184">
                  <c:v>9536</c:v>
                </c:pt>
                <c:pt idx="185">
                  <c:v>9604</c:v>
                </c:pt>
                <c:pt idx="186">
                  <c:v>9458</c:v>
                </c:pt>
                <c:pt idx="187">
                  <c:v>9412</c:v>
                </c:pt>
                <c:pt idx="188">
                  <c:v>9142</c:v>
                </c:pt>
                <c:pt idx="189">
                  <c:v>9124</c:v>
                </c:pt>
                <c:pt idx="190">
                  <c:v>9322</c:v>
                </c:pt>
                <c:pt idx="191">
                  <c:v>9275</c:v>
                </c:pt>
                <c:pt idx="192">
                  <c:v>9465</c:v>
                </c:pt>
                <c:pt idx="193">
                  <c:v>10081</c:v>
                </c:pt>
                <c:pt idx="194">
                  <c:v>9901</c:v>
                </c:pt>
                <c:pt idx="195">
                  <c:v>9676</c:v>
                </c:pt>
                <c:pt idx="196">
                  <c:v>9576</c:v>
                </c:pt>
                <c:pt idx="197">
                  <c:v>9573</c:v>
                </c:pt>
                <c:pt idx="198">
                  <c:v>9697</c:v>
                </c:pt>
                <c:pt idx="199">
                  <c:v>9471</c:v>
                </c:pt>
                <c:pt idx="200">
                  <c:v>9580</c:v>
                </c:pt>
                <c:pt idx="201">
                  <c:v>9747</c:v>
                </c:pt>
                <c:pt idx="202">
                  <c:v>9587</c:v>
                </c:pt>
                <c:pt idx="203">
                  <c:v>9374</c:v>
                </c:pt>
                <c:pt idx="204">
                  <c:v>9549</c:v>
                </c:pt>
                <c:pt idx="205">
                  <c:v>9574</c:v>
                </c:pt>
                <c:pt idx="206">
                  <c:v>9479</c:v>
                </c:pt>
                <c:pt idx="207">
                  <c:v>9466</c:v>
                </c:pt>
                <c:pt idx="208">
                  <c:v>9338</c:v>
                </c:pt>
                <c:pt idx="209">
                  <c:v>9413</c:v>
                </c:pt>
                <c:pt idx="210">
                  <c:v>9275</c:v>
                </c:pt>
                <c:pt idx="211">
                  <c:v>9021</c:v>
                </c:pt>
                <c:pt idx="212">
                  <c:v>9274</c:v>
                </c:pt>
                <c:pt idx="213">
                  <c:v>9085</c:v>
                </c:pt>
                <c:pt idx="214">
                  <c:v>9034</c:v>
                </c:pt>
                <c:pt idx="215">
                  <c:v>8976</c:v>
                </c:pt>
                <c:pt idx="216">
                  <c:v>8980</c:v>
                </c:pt>
                <c:pt idx="217">
                  <c:v>8858</c:v>
                </c:pt>
                <c:pt idx="218">
                  <c:v>8921</c:v>
                </c:pt>
                <c:pt idx="219">
                  <c:v>8877</c:v>
                </c:pt>
                <c:pt idx="220">
                  <c:v>8702</c:v>
                </c:pt>
                <c:pt idx="221">
                  <c:v>8704</c:v>
                </c:pt>
                <c:pt idx="222">
                  <c:v>8719</c:v>
                </c:pt>
                <c:pt idx="223">
                  <c:v>8761</c:v>
                </c:pt>
                <c:pt idx="224">
                  <c:v>8939</c:v>
                </c:pt>
                <c:pt idx="225">
                  <c:v>8964</c:v>
                </c:pt>
                <c:pt idx="226">
                  <c:v>8869</c:v>
                </c:pt>
                <c:pt idx="227">
                  <c:v>8987</c:v>
                </c:pt>
                <c:pt idx="228">
                  <c:v>9081</c:v>
                </c:pt>
                <c:pt idx="229">
                  <c:v>8955</c:v>
                </c:pt>
                <c:pt idx="230">
                  <c:v>8924</c:v>
                </c:pt>
                <c:pt idx="231">
                  <c:v>8696</c:v>
                </c:pt>
                <c:pt idx="232">
                  <c:v>8830</c:v>
                </c:pt>
                <c:pt idx="233">
                  <c:v>8749</c:v>
                </c:pt>
                <c:pt idx="234">
                  <c:v>8606</c:v>
                </c:pt>
                <c:pt idx="235">
                  <c:v>8713</c:v>
                </c:pt>
                <c:pt idx="236">
                  <c:v>8700</c:v>
                </c:pt>
                <c:pt idx="237">
                  <c:v>8573</c:v>
                </c:pt>
                <c:pt idx="238">
                  <c:v>8439</c:v>
                </c:pt>
                <c:pt idx="239">
                  <c:v>8530</c:v>
                </c:pt>
                <c:pt idx="240">
                  <c:v>8499</c:v>
                </c:pt>
                <c:pt idx="241">
                  <c:v>8509</c:v>
                </c:pt>
                <c:pt idx="242">
                  <c:v>8743</c:v>
                </c:pt>
                <c:pt idx="243">
                  <c:v>8581</c:v>
                </c:pt>
                <c:pt idx="244">
                  <c:v>8505</c:v>
                </c:pt>
                <c:pt idx="245">
                  <c:v>8423</c:v>
                </c:pt>
                <c:pt idx="246">
                  <c:v>8200</c:v>
                </c:pt>
                <c:pt idx="247">
                  <c:v>8002</c:v>
                </c:pt>
                <c:pt idx="248">
                  <c:v>8319</c:v>
                </c:pt>
                <c:pt idx="249">
                  <c:v>8243</c:v>
                </c:pt>
                <c:pt idx="250">
                  <c:v>8087</c:v>
                </c:pt>
                <c:pt idx="251">
                  <c:v>7958</c:v>
                </c:pt>
                <c:pt idx="252">
                  <c:v>7950</c:v>
                </c:pt>
                <c:pt idx="253">
                  <c:v>7744</c:v>
                </c:pt>
                <c:pt idx="254">
                  <c:v>7745</c:v>
                </c:pt>
                <c:pt idx="255">
                  <c:v>7925</c:v>
                </c:pt>
                <c:pt idx="256">
                  <c:v>7845</c:v>
                </c:pt>
                <c:pt idx="257">
                  <c:v>7795</c:v>
                </c:pt>
                <c:pt idx="258">
                  <c:v>7706</c:v>
                </c:pt>
                <c:pt idx="259">
                  <c:v>7607</c:v>
                </c:pt>
                <c:pt idx="260">
                  <c:v>7505</c:v>
                </c:pt>
                <c:pt idx="261">
                  <c:v>7426</c:v>
                </c:pt>
                <c:pt idx="262">
                  <c:v>7446</c:v>
                </c:pt>
                <c:pt idx="263">
                  <c:v>7504</c:v>
                </c:pt>
                <c:pt idx="264">
                  <c:v>7344</c:v>
                </c:pt>
                <c:pt idx="265">
                  <c:v>7290</c:v>
                </c:pt>
                <c:pt idx="266">
                  <c:v>7212</c:v>
                </c:pt>
                <c:pt idx="267">
                  <c:v>7350</c:v>
                </c:pt>
                <c:pt idx="268">
                  <c:v>7292</c:v>
                </c:pt>
                <c:pt idx="269">
                  <c:v>7527</c:v>
                </c:pt>
                <c:pt idx="270">
                  <c:v>7529</c:v>
                </c:pt>
                <c:pt idx="271">
                  <c:v>7337</c:v>
                </c:pt>
                <c:pt idx="272">
                  <c:v>7399</c:v>
                </c:pt>
                <c:pt idx="273">
                  <c:v>7090</c:v>
                </c:pt>
                <c:pt idx="274">
                  <c:v>6962</c:v>
                </c:pt>
                <c:pt idx="275">
                  <c:v>7184</c:v>
                </c:pt>
                <c:pt idx="276">
                  <c:v>7355</c:v>
                </c:pt>
                <c:pt idx="277">
                  <c:v>7246</c:v>
                </c:pt>
                <c:pt idx="278">
                  <c:v>7217</c:v>
                </c:pt>
                <c:pt idx="279">
                  <c:v>7106</c:v>
                </c:pt>
                <c:pt idx="280">
                  <c:v>7042</c:v>
                </c:pt>
                <c:pt idx="281">
                  <c:v>6805</c:v>
                </c:pt>
                <c:pt idx="282">
                  <c:v>6692</c:v>
                </c:pt>
                <c:pt idx="283">
                  <c:v>6480</c:v>
                </c:pt>
                <c:pt idx="284">
                  <c:v>6466</c:v>
                </c:pt>
                <c:pt idx="285">
                  <c:v>6342</c:v>
                </c:pt>
                <c:pt idx="286">
                  <c:v>6363</c:v>
                </c:pt>
                <c:pt idx="287">
                  <c:v>6266</c:v>
                </c:pt>
                <c:pt idx="288">
                  <c:v>6270</c:v>
                </c:pt>
                <c:pt idx="289">
                  <c:v>6207</c:v>
                </c:pt>
                <c:pt idx="290">
                  <c:v>6204</c:v>
                </c:pt>
                <c:pt idx="291">
                  <c:v>6227</c:v>
                </c:pt>
                <c:pt idx="292">
                  <c:v>6234</c:v>
                </c:pt>
                <c:pt idx="293">
                  <c:v>6287</c:v>
                </c:pt>
                <c:pt idx="294">
                  <c:v>6202</c:v>
                </c:pt>
                <c:pt idx="295">
                  <c:v>6159</c:v>
                </c:pt>
                <c:pt idx="296">
                  <c:v>6000</c:v>
                </c:pt>
                <c:pt idx="297">
                  <c:v>5915</c:v>
                </c:pt>
                <c:pt idx="298">
                  <c:v>6076</c:v>
                </c:pt>
                <c:pt idx="299">
                  <c:v>5972</c:v>
                </c:pt>
                <c:pt idx="300">
                  <c:v>5874</c:v>
                </c:pt>
                <c:pt idx="301">
                  <c:v>5721</c:v>
                </c:pt>
                <c:pt idx="302">
                  <c:v>5600</c:v>
                </c:pt>
                <c:pt idx="303">
                  <c:v>5696</c:v>
                </c:pt>
                <c:pt idx="304">
                  <c:v>5600</c:v>
                </c:pt>
                <c:pt idx="305">
                  <c:v>5470</c:v>
                </c:pt>
                <c:pt idx="306">
                  <c:v>5368</c:v>
                </c:pt>
                <c:pt idx="307">
                  <c:v>5460</c:v>
                </c:pt>
                <c:pt idx="308">
                  <c:v>5305</c:v>
                </c:pt>
                <c:pt idx="309">
                  <c:v>5210</c:v>
                </c:pt>
                <c:pt idx="310">
                  <c:v>5106</c:v>
                </c:pt>
                <c:pt idx="311">
                  <c:v>5221</c:v>
                </c:pt>
                <c:pt idx="312">
                  <c:v>5123</c:v>
                </c:pt>
                <c:pt idx="313">
                  <c:v>5097</c:v>
                </c:pt>
                <c:pt idx="314">
                  <c:v>5094</c:v>
                </c:pt>
                <c:pt idx="315">
                  <c:v>5260</c:v>
                </c:pt>
                <c:pt idx="316">
                  <c:v>5212</c:v>
                </c:pt>
                <c:pt idx="317">
                  <c:v>5082</c:v>
                </c:pt>
                <c:pt idx="318">
                  <c:v>4962</c:v>
                </c:pt>
                <c:pt idx="319">
                  <c:v>4961</c:v>
                </c:pt>
                <c:pt idx="320">
                  <c:v>4798</c:v>
                </c:pt>
                <c:pt idx="321">
                  <c:v>4745</c:v>
                </c:pt>
                <c:pt idx="322">
                  <c:v>4696</c:v>
                </c:pt>
                <c:pt idx="323">
                  <c:v>4581</c:v>
                </c:pt>
                <c:pt idx="324">
                  <c:v>4509</c:v>
                </c:pt>
                <c:pt idx="325">
                  <c:v>4384</c:v>
                </c:pt>
                <c:pt idx="326">
                  <c:v>4318</c:v>
                </c:pt>
                <c:pt idx="327">
                  <c:v>4220</c:v>
                </c:pt>
                <c:pt idx="328">
                  <c:v>4177</c:v>
                </c:pt>
                <c:pt idx="329">
                  <c:v>4150</c:v>
                </c:pt>
                <c:pt idx="330">
                  <c:v>4048</c:v>
                </c:pt>
                <c:pt idx="331">
                  <c:v>4302</c:v>
                </c:pt>
                <c:pt idx="332">
                  <c:v>4207</c:v>
                </c:pt>
                <c:pt idx="333">
                  <c:v>4077</c:v>
                </c:pt>
                <c:pt idx="334">
                  <c:v>4075</c:v>
                </c:pt>
                <c:pt idx="335">
                  <c:v>4029</c:v>
                </c:pt>
                <c:pt idx="336">
                  <c:v>3936</c:v>
                </c:pt>
                <c:pt idx="337">
                  <c:v>3899</c:v>
                </c:pt>
                <c:pt idx="338">
                  <c:v>3875</c:v>
                </c:pt>
                <c:pt idx="339">
                  <c:v>3743</c:v>
                </c:pt>
                <c:pt idx="340">
                  <c:v>3691</c:v>
                </c:pt>
                <c:pt idx="341">
                  <c:v>3941</c:v>
                </c:pt>
                <c:pt idx="342">
                  <c:v>4438</c:v>
                </c:pt>
                <c:pt idx="343">
                  <c:v>4343</c:v>
                </c:pt>
                <c:pt idx="344">
                  <c:v>4316</c:v>
                </c:pt>
                <c:pt idx="345">
                  <c:v>4276</c:v>
                </c:pt>
                <c:pt idx="346">
                  <c:v>4122</c:v>
                </c:pt>
                <c:pt idx="347">
                  <c:v>4061</c:v>
                </c:pt>
                <c:pt idx="348">
                  <c:v>4175</c:v>
                </c:pt>
                <c:pt idx="349">
                  <c:v>4053</c:v>
                </c:pt>
                <c:pt idx="350">
                  <c:v>3947</c:v>
                </c:pt>
                <c:pt idx="351">
                  <c:v>3853</c:v>
                </c:pt>
                <c:pt idx="352">
                  <c:v>3769</c:v>
                </c:pt>
                <c:pt idx="353">
                  <c:v>3734</c:v>
                </c:pt>
                <c:pt idx="354">
                  <c:v>3657</c:v>
                </c:pt>
                <c:pt idx="355">
                  <c:v>3588</c:v>
                </c:pt>
                <c:pt idx="356">
                  <c:v>3476</c:v>
                </c:pt>
                <c:pt idx="357">
                  <c:v>3440</c:v>
                </c:pt>
                <c:pt idx="358">
                  <c:v>3378</c:v>
                </c:pt>
                <c:pt idx="359">
                  <c:v>3245</c:v>
                </c:pt>
                <c:pt idx="360">
                  <c:v>3202</c:v>
                </c:pt>
                <c:pt idx="361">
                  <c:v>3150</c:v>
                </c:pt>
                <c:pt idx="362">
                  <c:v>3103</c:v>
                </c:pt>
                <c:pt idx="363">
                  <c:v>3063</c:v>
                </c:pt>
                <c:pt idx="364">
                  <c:v>2969</c:v>
                </c:pt>
                <c:pt idx="365">
                  <c:v>2929</c:v>
                </c:pt>
                <c:pt idx="366">
                  <c:v>2815</c:v>
                </c:pt>
                <c:pt idx="367">
                  <c:v>2733</c:v>
                </c:pt>
                <c:pt idx="368">
                  <c:v>2692</c:v>
                </c:pt>
                <c:pt idx="369">
                  <c:v>2649</c:v>
                </c:pt>
                <c:pt idx="370">
                  <c:v>2574</c:v>
                </c:pt>
                <c:pt idx="371">
                  <c:v>2495</c:v>
                </c:pt>
                <c:pt idx="372">
                  <c:v>2395</c:v>
                </c:pt>
                <c:pt idx="373">
                  <c:v>2375</c:v>
                </c:pt>
                <c:pt idx="374">
                  <c:v>2316</c:v>
                </c:pt>
                <c:pt idx="375">
                  <c:v>2249</c:v>
                </c:pt>
                <c:pt idx="376">
                  <c:v>2152</c:v>
                </c:pt>
                <c:pt idx="377">
                  <c:v>2221</c:v>
                </c:pt>
                <c:pt idx="378">
                  <c:v>2376</c:v>
                </c:pt>
                <c:pt idx="379">
                  <c:v>2288</c:v>
                </c:pt>
                <c:pt idx="380">
                  <c:v>2187</c:v>
                </c:pt>
                <c:pt idx="381">
                  <c:v>2063</c:v>
                </c:pt>
                <c:pt idx="382">
                  <c:v>1978</c:v>
                </c:pt>
                <c:pt idx="383">
                  <c:v>1901</c:v>
                </c:pt>
                <c:pt idx="384">
                  <c:v>1853</c:v>
                </c:pt>
                <c:pt idx="385">
                  <c:v>1780</c:v>
                </c:pt>
                <c:pt idx="386">
                  <c:v>1701</c:v>
                </c:pt>
                <c:pt idx="387">
                  <c:v>1642</c:v>
                </c:pt>
                <c:pt idx="388">
                  <c:v>1642</c:v>
                </c:pt>
                <c:pt idx="389">
                  <c:v>1608</c:v>
                </c:pt>
                <c:pt idx="390">
                  <c:v>1580</c:v>
                </c:pt>
                <c:pt idx="391">
                  <c:v>1502</c:v>
                </c:pt>
                <c:pt idx="392">
                  <c:v>1477</c:v>
                </c:pt>
                <c:pt idx="393">
                  <c:v>1398</c:v>
                </c:pt>
                <c:pt idx="394">
                  <c:v>1323</c:v>
                </c:pt>
                <c:pt idx="395">
                  <c:v>1270</c:v>
                </c:pt>
                <c:pt idx="396">
                  <c:v>1206</c:v>
                </c:pt>
                <c:pt idx="397">
                  <c:v>1226</c:v>
                </c:pt>
                <c:pt idx="398">
                  <c:v>1150</c:v>
                </c:pt>
                <c:pt idx="399">
                  <c:v>1095</c:v>
                </c:pt>
                <c:pt idx="400">
                  <c:v>1056</c:v>
                </c:pt>
                <c:pt idx="401">
                  <c:v>997</c:v>
                </c:pt>
                <c:pt idx="402">
                  <c:v>956</c:v>
                </c:pt>
                <c:pt idx="403">
                  <c:v>912</c:v>
                </c:pt>
                <c:pt idx="404">
                  <c:v>898</c:v>
                </c:pt>
                <c:pt idx="405">
                  <c:v>878</c:v>
                </c:pt>
                <c:pt idx="406">
                  <c:v>865</c:v>
                </c:pt>
                <c:pt idx="407">
                  <c:v>852</c:v>
                </c:pt>
                <c:pt idx="408">
                  <c:v>843</c:v>
                </c:pt>
                <c:pt idx="409">
                  <c:v>828</c:v>
                </c:pt>
                <c:pt idx="410">
                  <c:v>821</c:v>
                </c:pt>
                <c:pt idx="411">
                  <c:v>809</c:v>
                </c:pt>
                <c:pt idx="412">
                  <c:v>795</c:v>
                </c:pt>
                <c:pt idx="413">
                  <c:v>782</c:v>
                </c:pt>
                <c:pt idx="414">
                  <c:v>769</c:v>
                </c:pt>
                <c:pt idx="415">
                  <c:v>770</c:v>
                </c:pt>
                <c:pt idx="416">
                  <c:v>753</c:v>
                </c:pt>
                <c:pt idx="417">
                  <c:v>764</c:v>
                </c:pt>
                <c:pt idx="418">
                  <c:v>749</c:v>
                </c:pt>
                <c:pt idx="419">
                  <c:v>751</c:v>
                </c:pt>
                <c:pt idx="420">
                  <c:v>750</c:v>
                </c:pt>
                <c:pt idx="421">
                  <c:v>750</c:v>
                </c:pt>
                <c:pt idx="422">
                  <c:v>751</c:v>
                </c:pt>
                <c:pt idx="423">
                  <c:v>731</c:v>
                </c:pt>
                <c:pt idx="424">
                  <c:v>732</c:v>
                </c:pt>
                <c:pt idx="425">
                  <c:v>719</c:v>
                </c:pt>
                <c:pt idx="426">
                  <c:v>722</c:v>
                </c:pt>
                <c:pt idx="427">
                  <c:v>721</c:v>
                </c:pt>
                <c:pt idx="428">
                  <c:v>712</c:v>
                </c:pt>
                <c:pt idx="429">
                  <c:v>708</c:v>
                </c:pt>
                <c:pt idx="430">
                  <c:v>713</c:v>
                </c:pt>
                <c:pt idx="431">
                  <c:v>703</c:v>
                </c:pt>
                <c:pt idx="432">
                  <c:v>706</c:v>
                </c:pt>
                <c:pt idx="433">
                  <c:v>706</c:v>
                </c:pt>
                <c:pt idx="434">
                  <c:v>706</c:v>
                </c:pt>
                <c:pt idx="435">
                  <c:v>700</c:v>
                </c:pt>
                <c:pt idx="436">
                  <c:v>694</c:v>
                </c:pt>
                <c:pt idx="437">
                  <c:v>690</c:v>
                </c:pt>
                <c:pt idx="438">
                  <c:v>690</c:v>
                </c:pt>
                <c:pt idx="439">
                  <c:v>687</c:v>
                </c:pt>
                <c:pt idx="440">
                  <c:v>688</c:v>
                </c:pt>
                <c:pt idx="441">
                  <c:v>681</c:v>
                </c:pt>
                <c:pt idx="442">
                  <c:v>695</c:v>
                </c:pt>
                <c:pt idx="443">
                  <c:v>693</c:v>
                </c:pt>
                <c:pt idx="444">
                  <c:v>707</c:v>
                </c:pt>
                <c:pt idx="445">
                  <c:v>690</c:v>
                </c:pt>
                <c:pt idx="446">
                  <c:v>689</c:v>
                </c:pt>
                <c:pt idx="447">
                  <c:v>685</c:v>
                </c:pt>
                <c:pt idx="448">
                  <c:v>680</c:v>
                </c:pt>
                <c:pt idx="449">
                  <c:v>684</c:v>
                </c:pt>
                <c:pt idx="450">
                  <c:v>684</c:v>
                </c:pt>
                <c:pt idx="451">
                  <c:v>682</c:v>
                </c:pt>
                <c:pt idx="452">
                  <c:v>682</c:v>
                </c:pt>
                <c:pt idx="453">
                  <c:v>671</c:v>
                </c:pt>
                <c:pt idx="454">
                  <c:v>665</c:v>
                </c:pt>
                <c:pt idx="455">
                  <c:v>670</c:v>
                </c:pt>
                <c:pt idx="456">
                  <c:v>675</c:v>
                </c:pt>
                <c:pt idx="457">
                  <c:v>713</c:v>
                </c:pt>
                <c:pt idx="458">
                  <c:v>688</c:v>
                </c:pt>
                <c:pt idx="459">
                  <c:v>674</c:v>
                </c:pt>
                <c:pt idx="460">
                  <c:v>673</c:v>
                </c:pt>
                <c:pt idx="461">
                  <c:v>660</c:v>
                </c:pt>
                <c:pt idx="462">
                  <c:v>657</c:v>
                </c:pt>
                <c:pt idx="463">
                  <c:v>658</c:v>
                </c:pt>
                <c:pt idx="464">
                  <c:v>649</c:v>
                </c:pt>
                <c:pt idx="465">
                  <c:v>646</c:v>
                </c:pt>
                <c:pt idx="466">
                  <c:v>642</c:v>
                </c:pt>
                <c:pt idx="467">
                  <c:v>638</c:v>
                </c:pt>
                <c:pt idx="468">
                  <c:v>635</c:v>
                </c:pt>
                <c:pt idx="469">
                  <c:v>630</c:v>
                </c:pt>
                <c:pt idx="470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93-4201-A123-0822EE658A86}"/>
            </c:ext>
          </c:extLst>
        </c:ser>
        <c:ser>
          <c:idx val="18"/>
          <c:order val="18"/>
          <c:tx>
            <c:strRef>
              <c:f>RawData!$T$2</c:f>
              <c:strCache>
                <c:ptCount val="1"/>
                <c:pt idx="0">
                  <c:v>T-0170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RawData!$T$3:$T$473</c:f>
              <c:numCache>
                <c:formatCode>General</c:formatCode>
                <c:ptCount val="471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26</c:v>
                </c:pt>
                <c:pt idx="5">
                  <c:v>25</c:v>
                </c:pt>
                <c:pt idx="6">
                  <c:v>34</c:v>
                </c:pt>
                <c:pt idx="7">
                  <c:v>1876</c:v>
                </c:pt>
                <c:pt idx="8">
                  <c:v>6846</c:v>
                </c:pt>
                <c:pt idx="9">
                  <c:v>12846</c:v>
                </c:pt>
                <c:pt idx="10">
                  <c:v>15599</c:v>
                </c:pt>
                <c:pt idx="11">
                  <c:v>15302</c:v>
                </c:pt>
                <c:pt idx="12">
                  <c:v>14352</c:v>
                </c:pt>
                <c:pt idx="13">
                  <c:v>13423</c:v>
                </c:pt>
                <c:pt idx="14">
                  <c:v>12498</c:v>
                </c:pt>
                <c:pt idx="15">
                  <c:v>11709</c:v>
                </c:pt>
                <c:pt idx="16">
                  <c:v>10895</c:v>
                </c:pt>
                <c:pt idx="17">
                  <c:v>10524</c:v>
                </c:pt>
                <c:pt idx="18">
                  <c:v>9831</c:v>
                </c:pt>
                <c:pt idx="19">
                  <c:v>9332</c:v>
                </c:pt>
                <c:pt idx="20">
                  <c:v>8899</c:v>
                </c:pt>
                <c:pt idx="21">
                  <c:v>8758</c:v>
                </c:pt>
                <c:pt idx="22">
                  <c:v>8539</c:v>
                </c:pt>
                <c:pt idx="23">
                  <c:v>8450</c:v>
                </c:pt>
                <c:pt idx="24">
                  <c:v>8281</c:v>
                </c:pt>
                <c:pt idx="25">
                  <c:v>8274</c:v>
                </c:pt>
                <c:pt idx="26">
                  <c:v>8211</c:v>
                </c:pt>
                <c:pt idx="27">
                  <c:v>8065</c:v>
                </c:pt>
                <c:pt idx="28">
                  <c:v>8119</c:v>
                </c:pt>
                <c:pt idx="29">
                  <c:v>8190</c:v>
                </c:pt>
                <c:pt idx="30">
                  <c:v>8055</c:v>
                </c:pt>
                <c:pt idx="31">
                  <c:v>7919</c:v>
                </c:pt>
                <c:pt idx="32">
                  <c:v>7913</c:v>
                </c:pt>
                <c:pt idx="33">
                  <c:v>8634</c:v>
                </c:pt>
                <c:pt idx="34">
                  <c:v>8568</c:v>
                </c:pt>
                <c:pt idx="35">
                  <c:v>8570</c:v>
                </c:pt>
                <c:pt idx="36">
                  <c:v>8624</c:v>
                </c:pt>
                <c:pt idx="37">
                  <c:v>8537</c:v>
                </c:pt>
                <c:pt idx="38">
                  <c:v>8352</c:v>
                </c:pt>
                <c:pt idx="39">
                  <c:v>8661</c:v>
                </c:pt>
                <c:pt idx="40">
                  <c:v>8569</c:v>
                </c:pt>
                <c:pt idx="41">
                  <c:v>8517</c:v>
                </c:pt>
                <c:pt idx="42">
                  <c:v>8506</c:v>
                </c:pt>
                <c:pt idx="43">
                  <c:v>8462</c:v>
                </c:pt>
                <c:pt idx="44">
                  <c:v>8441</c:v>
                </c:pt>
                <c:pt idx="45">
                  <c:v>8389</c:v>
                </c:pt>
                <c:pt idx="46">
                  <c:v>8210</c:v>
                </c:pt>
                <c:pt idx="47">
                  <c:v>8367</c:v>
                </c:pt>
                <c:pt idx="48">
                  <c:v>8361</c:v>
                </c:pt>
                <c:pt idx="49">
                  <c:v>8511</c:v>
                </c:pt>
                <c:pt idx="50">
                  <c:v>8581</c:v>
                </c:pt>
                <c:pt idx="51">
                  <c:v>8591</c:v>
                </c:pt>
                <c:pt idx="52">
                  <c:v>8899</c:v>
                </c:pt>
                <c:pt idx="53">
                  <c:v>8801</c:v>
                </c:pt>
                <c:pt idx="54">
                  <c:v>8680</c:v>
                </c:pt>
                <c:pt idx="55">
                  <c:v>9043</c:v>
                </c:pt>
                <c:pt idx="56">
                  <c:v>8810</c:v>
                </c:pt>
                <c:pt idx="57">
                  <c:v>8931</c:v>
                </c:pt>
                <c:pt idx="58">
                  <c:v>9035</c:v>
                </c:pt>
                <c:pt idx="59">
                  <c:v>9308</c:v>
                </c:pt>
                <c:pt idx="60">
                  <c:v>9247</c:v>
                </c:pt>
                <c:pt idx="61">
                  <c:v>9780</c:v>
                </c:pt>
                <c:pt idx="62">
                  <c:v>9731</c:v>
                </c:pt>
                <c:pt idx="63">
                  <c:v>9692</c:v>
                </c:pt>
                <c:pt idx="64">
                  <c:v>9635</c:v>
                </c:pt>
                <c:pt idx="65">
                  <c:v>9446</c:v>
                </c:pt>
                <c:pt idx="66">
                  <c:v>9367</c:v>
                </c:pt>
                <c:pt idx="67">
                  <c:v>9624</c:v>
                </c:pt>
                <c:pt idx="68">
                  <c:v>9975</c:v>
                </c:pt>
                <c:pt idx="69">
                  <c:v>9971</c:v>
                </c:pt>
                <c:pt idx="70">
                  <c:v>9881</c:v>
                </c:pt>
                <c:pt idx="71">
                  <c:v>9926</c:v>
                </c:pt>
                <c:pt idx="72">
                  <c:v>9948</c:v>
                </c:pt>
                <c:pt idx="73">
                  <c:v>10025</c:v>
                </c:pt>
                <c:pt idx="74">
                  <c:v>9950</c:v>
                </c:pt>
                <c:pt idx="75">
                  <c:v>10292</c:v>
                </c:pt>
                <c:pt idx="76">
                  <c:v>10321</c:v>
                </c:pt>
                <c:pt idx="77">
                  <c:v>10305</c:v>
                </c:pt>
                <c:pt idx="78">
                  <c:v>10219</c:v>
                </c:pt>
                <c:pt idx="79">
                  <c:v>10134</c:v>
                </c:pt>
                <c:pt idx="80">
                  <c:v>10170</c:v>
                </c:pt>
                <c:pt idx="81">
                  <c:v>10039</c:v>
                </c:pt>
                <c:pt idx="82">
                  <c:v>9891</c:v>
                </c:pt>
                <c:pt idx="83">
                  <c:v>10052</c:v>
                </c:pt>
                <c:pt idx="84">
                  <c:v>10907</c:v>
                </c:pt>
                <c:pt idx="85">
                  <c:v>10675</c:v>
                </c:pt>
                <c:pt idx="86">
                  <c:v>10561</c:v>
                </c:pt>
                <c:pt idx="87">
                  <c:v>10614</c:v>
                </c:pt>
                <c:pt idx="88">
                  <c:v>10814</c:v>
                </c:pt>
                <c:pt idx="89">
                  <c:v>10613</c:v>
                </c:pt>
                <c:pt idx="90">
                  <c:v>10640</c:v>
                </c:pt>
                <c:pt idx="91">
                  <c:v>10503</c:v>
                </c:pt>
                <c:pt idx="92">
                  <c:v>10994</c:v>
                </c:pt>
                <c:pt idx="93">
                  <c:v>11165</c:v>
                </c:pt>
                <c:pt idx="94">
                  <c:v>11116</c:v>
                </c:pt>
                <c:pt idx="95">
                  <c:v>10976</c:v>
                </c:pt>
                <c:pt idx="96">
                  <c:v>10899</c:v>
                </c:pt>
                <c:pt idx="97">
                  <c:v>11231</c:v>
                </c:pt>
                <c:pt idx="98">
                  <c:v>11045</c:v>
                </c:pt>
                <c:pt idx="99">
                  <c:v>10975</c:v>
                </c:pt>
                <c:pt idx="100">
                  <c:v>11377</c:v>
                </c:pt>
                <c:pt idx="101">
                  <c:v>11295</c:v>
                </c:pt>
                <c:pt idx="102">
                  <c:v>11328</c:v>
                </c:pt>
                <c:pt idx="103">
                  <c:v>11299</c:v>
                </c:pt>
                <c:pt idx="104">
                  <c:v>11536</c:v>
                </c:pt>
                <c:pt idx="105">
                  <c:v>11356</c:v>
                </c:pt>
                <c:pt idx="106">
                  <c:v>11082</c:v>
                </c:pt>
                <c:pt idx="107">
                  <c:v>11104</c:v>
                </c:pt>
                <c:pt idx="108">
                  <c:v>10856</c:v>
                </c:pt>
                <c:pt idx="109">
                  <c:v>10787</c:v>
                </c:pt>
                <c:pt idx="110">
                  <c:v>10704</c:v>
                </c:pt>
                <c:pt idx="111">
                  <c:v>10998</c:v>
                </c:pt>
                <c:pt idx="112">
                  <c:v>10997</c:v>
                </c:pt>
                <c:pt idx="113">
                  <c:v>10903</c:v>
                </c:pt>
                <c:pt idx="114">
                  <c:v>10779</c:v>
                </c:pt>
                <c:pt idx="115">
                  <c:v>12248</c:v>
                </c:pt>
                <c:pt idx="116">
                  <c:v>12613</c:v>
                </c:pt>
                <c:pt idx="117">
                  <c:v>12323</c:v>
                </c:pt>
                <c:pt idx="118">
                  <c:v>12506</c:v>
                </c:pt>
                <c:pt idx="119">
                  <c:v>12402</c:v>
                </c:pt>
                <c:pt idx="120">
                  <c:v>12400</c:v>
                </c:pt>
                <c:pt idx="121">
                  <c:v>12051</c:v>
                </c:pt>
                <c:pt idx="122">
                  <c:v>11975</c:v>
                </c:pt>
                <c:pt idx="123">
                  <c:v>12019</c:v>
                </c:pt>
                <c:pt idx="124">
                  <c:v>11326</c:v>
                </c:pt>
                <c:pt idx="125">
                  <c:v>11749</c:v>
                </c:pt>
                <c:pt idx="126">
                  <c:v>11361</c:v>
                </c:pt>
                <c:pt idx="127">
                  <c:v>11445</c:v>
                </c:pt>
                <c:pt idx="128">
                  <c:v>11353</c:v>
                </c:pt>
                <c:pt idx="129">
                  <c:v>11292</c:v>
                </c:pt>
                <c:pt idx="130">
                  <c:v>11218</c:v>
                </c:pt>
                <c:pt idx="131">
                  <c:v>11293</c:v>
                </c:pt>
                <c:pt idx="132">
                  <c:v>11298</c:v>
                </c:pt>
                <c:pt idx="133">
                  <c:v>11255</c:v>
                </c:pt>
                <c:pt idx="134">
                  <c:v>11354</c:v>
                </c:pt>
                <c:pt idx="135">
                  <c:v>11272</c:v>
                </c:pt>
                <c:pt idx="136">
                  <c:v>11387</c:v>
                </c:pt>
                <c:pt idx="137">
                  <c:v>11609</c:v>
                </c:pt>
                <c:pt idx="138">
                  <c:v>11540</c:v>
                </c:pt>
                <c:pt idx="139">
                  <c:v>11471</c:v>
                </c:pt>
                <c:pt idx="140">
                  <c:v>11408</c:v>
                </c:pt>
                <c:pt idx="141">
                  <c:v>11444</c:v>
                </c:pt>
                <c:pt idx="142">
                  <c:v>11399</c:v>
                </c:pt>
                <c:pt idx="143">
                  <c:v>11519</c:v>
                </c:pt>
                <c:pt idx="144">
                  <c:v>12153</c:v>
                </c:pt>
                <c:pt idx="145">
                  <c:v>12078</c:v>
                </c:pt>
                <c:pt idx="146">
                  <c:v>12023</c:v>
                </c:pt>
                <c:pt idx="147">
                  <c:v>11868</c:v>
                </c:pt>
                <c:pt idx="148">
                  <c:v>11981</c:v>
                </c:pt>
                <c:pt idx="149">
                  <c:v>11970</c:v>
                </c:pt>
                <c:pt idx="150">
                  <c:v>11964</c:v>
                </c:pt>
                <c:pt idx="151">
                  <c:v>11881</c:v>
                </c:pt>
                <c:pt idx="152">
                  <c:v>11887</c:v>
                </c:pt>
                <c:pt idx="153">
                  <c:v>11590</c:v>
                </c:pt>
                <c:pt idx="154">
                  <c:v>11421</c:v>
                </c:pt>
                <c:pt idx="155">
                  <c:v>11367</c:v>
                </c:pt>
                <c:pt idx="156">
                  <c:v>11261</c:v>
                </c:pt>
                <c:pt idx="157">
                  <c:v>11097</c:v>
                </c:pt>
                <c:pt idx="158">
                  <c:v>11180</c:v>
                </c:pt>
                <c:pt idx="159">
                  <c:v>11008</c:v>
                </c:pt>
                <c:pt idx="160">
                  <c:v>11225</c:v>
                </c:pt>
                <c:pt idx="161">
                  <c:v>11201</c:v>
                </c:pt>
                <c:pt idx="162">
                  <c:v>11365</c:v>
                </c:pt>
                <c:pt idx="163">
                  <c:v>11408</c:v>
                </c:pt>
                <c:pt idx="164">
                  <c:v>11556</c:v>
                </c:pt>
                <c:pt idx="165">
                  <c:v>11992</c:v>
                </c:pt>
                <c:pt idx="166">
                  <c:v>11959</c:v>
                </c:pt>
                <c:pt idx="167">
                  <c:v>11777</c:v>
                </c:pt>
                <c:pt idx="168">
                  <c:v>11794</c:v>
                </c:pt>
                <c:pt idx="169">
                  <c:v>11576</c:v>
                </c:pt>
                <c:pt idx="170">
                  <c:v>11589</c:v>
                </c:pt>
                <c:pt idx="171">
                  <c:v>11745</c:v>
                </c:pt>
                <c:pt idx="172">
                  <c:v>11676</c:v>
                </c:pt>
                <c:pt idx="173">
                  <c:v>11275</c:v>
                </c:pt>
                <c:pt idx="174">
                  <c:v>11125</c:v>
                </c:pt>
                <c:pt idx="175">
                  <c:v>10952</c:v>
                </c:pt>
                <c:pt idx="176">
                  <c:v>11003</c:v>
                </c:pt>
                <c:pt idx="177">
                  <c:v>11009</c:v>
                </c:pt>
                <c:pt idx="178">
                  <c:v>11053</c:v>
                </c:pt>
                <c:pt idx="179">
                  <c:v>11004</c:v>
                </c:pt>
                <c:pt idx="180">
                  <c:v>10896</c:v>
                </c:pt>
                <c:pt idx="181">
                  <c:v>11000</c:v>
                </c:pt>
                <c:pt idx="182">
                  <c:v>11096</c:v>
                </c:pt>
                <c:pt idx="183">
                  <c:v>11960</c:v>
                </c:pt>
                <c:pt idx="184">
                  <c:v>11950</c:v>
                </c:pt>
                <c:pt idx="185">
                  <c:v>11840</c:v>
                </c:pt>
                <c:pt idx="186">
                  <c:v>11603</c:v>
                </c:pt>
                <c:pt idx="187">
                  <c:v>11486</c:v>
                </c:pt>
                <c:pt idx="188">
                  <c:v>11407</c:v>
                </c:pt>
                <c:pt idx="189">
                  <c:v>11220</c:v>
                </c:pt>
                <c:pt idx="190">
                  <c:v>11234</c:v>
                </c:pt>
                <c:pt idx="191">
                  <c:v>11310</c:v>
                </c:pt>
                <c:pt idx="192">
                  <c:v>11183</c:v>
                </c:pt>
                <c:pt idx="193">
                  <c:v>11136</c:v>
                </c:pt>
                <c:pt idx="194">
                  <c:v>10982</c:v>
                </c:pt>
                <c:pt idx="195">
                  <c:v>10991</c:v>
                </c:pt>
                <c:pt idx="196">
                  <c:v>11128</c:v>
                </c:pt>
                <c:pt idx="197">
                  <c:v>11027</c:v>
                </c:pt>
                <c:pt idx="198">
                  <c:v>10906</c:v>
                </c:pt>
                <c:pt idx="199">
                  <c:v>10860</c:v>
                </c:pt>
                <c:pt idx="200">
                  <c:v>10774</c:v>
                </c:pt>
                <c:pt idx="201">
                  <c:v>10669</c:v>
                </c:pt>
                <c:pt idx="202">
                  <c:v>10653</c:v>
                </c:pt>
                <c:pt idx="203">
                  <c:v>11238</c:v>
                </c:pt>
                <c:pt idx="204">
                  <c:v>11168</c:v>
                </c:pt>
                <c:pt idx="205">
                  <c:v>11059</c:v>
                </c:pt>
                <c:pt idx="206">
                  <c:v>10929</c:v>
                </c:pt>
                <c:pt idx="207">
                  <c:v>10848</c:v>
                </c:pt>
                <c:pt idx="208">
                  <c:v>10867</c:v>
                </c:pt>
                <c:pt idx="209">
                  <c:v>10698</c:v>
                </c:pt>
                <c:pt idx="210">
                  <c:v>10507</c:v>
                </c:pt>
                <c:pt idx="211">
                  <c:v>10493</c:v>
                </c:pt>
                <c:pt idx="212">
                  <c:v>10512</c:v>
                </c:pt>
                <c:pt idx="213">
                  <c:v>10363</c:v>
                </c:pt>
                <c:pt idx="214">
                  <c:v>10216</c:v>
                </c:pt>
                <c:pt idx="215">
                  <c:v>11266</c:v>
                </c:pt>
                <c:pt idx="216">
                  <c:v>11050</c:v>
                </c:pt>
                <c:pt idx="217">
                  <c:v>10905</c:v>
                </c:pt>
                <c:pt idx="218">
                  <c:v>10768</c:v>
                </c:pt>
                <c:pt idx="219">
                  <c:v>10604</c:v>
                </c:pt>
                <c:pt idx="220">
                  <c:v>10548</c:v>
                </c:pt>
                <c:pt idx="221">
                  <c:v>10520</c:v>
                </c:pt>
                <c:pt idx="222">
                  <c:v>10598</c:v>
                </c:pt>
                <c:pt idx="223">
                  <c:v>10583</c:v>
                </c:pt>
                <c:pt idx="224">
                  <c:v>10356</c:v>
                </c:pt>
                <c:pt idx="225">
                  <c:v>10196</c:v>
                </c:pt>
                <c:pt idx="226">
                  <c:v>9823</c:v>
                </c:pt>
                <c:pt idx="227">
                  <c:v>10055</c:v>
                </c:pt>
                <c:pt idx="228">
                  <c:v>9774</c:v>
                </c:pt>
                <c:pt idx="229">
                  <c:v>9723</c:v>
                </c:pt>
                <c:pt idx="230">
                  <c:v>9600</c:v>
                </c:pt>
                <c:pt idx="231">
                  <c:v>9390</c:v>
                </c:pt>
                <c:pt idx="232">
                  <c:v>9235</c:v>
                </c:pt>
                <c:pt idx="233">
                  <c:v>9581</c:v>
                </c:pt>
                <c:pt idx="234">
                  <c:v>9367</c:v>
                </c:pt>
                <c:pt idx="235">
                  <c:v>9251</c:v>
                </c:pt>
                <c:pt idx="236">
                  <c:v>9080</c:v>
                </c:pt>
                <c:pt idx="237">
                  <c:v>8946</c:v>
                </c:pt>
                <c:pt idx="238">
                  <c:v>8843</c:v>
                </c:pt>
                <c:pt idx="239">
                  <c:v>8832</c:v>
                </c:pt>
                <c:pt idx="240">
                  <c:v>8759</c:v>
                </c:pt>
                <c:pt idx="241">
                  <c:v>8671</c:v>
                </c:pt>
                <c:pt idx="242">
                  <c:v>8571</c:v>
                </c:pt>
                <c:pt idx="243">
                  <c:v>8426</c:v>
                </c:pt>
                <c:pt idx="244">
                  <c:v>8267</c:v>
                </c:pt>
                <c:pt idx="245">
                  <c:v>8188</c:v>
                </c:pt>
                <c:pt idx="246">
                  <c:v>8151</c:v>
                </c:pt>
                <c:pt idx="247">
                  <c:v>8083</c:v>
                </c:pt>
                <c:pt idx="248">
                  <c:v>8060</c:v>
                </c:pt>
                <c:pt idx="249">
                  <c:v>8036</c:v>
                </c:pt>
                <c:pt idx="250">
                  <c:v>8021</c:v>
                </c:pt>
                <c:pt idx="251">
                  <c:v>8472</c:v>
                </c:pt>
                <c:pt idx="252">
                  <c:v>8283</c:v>
                </c:pt>
                <c:pt idx="253">
                  <c:v>8127</c:v>
                </c:pt>
                <c:pt idx="254">
                  <c:v>8002</c:v>
                </c:pt>
                <c:pt idx="255">
                  <c:v>8634</c:v>
                </c:pt>
                <c:pt idx="256">
                  <c:v>8485</c:v>
                </c:pt>
                <c:pt idx="257">
                  <c:v>8275</c:v>
                </c:pt>
                <c:pt idx="258">
                  <c:v>8194</c:v>
                </c:pt>
                <c:pt idx="259">
                  <c:v>8214</c:v>
                </c:pt>
                <c:pt idx="260">
                  <c:v>8011</c:v>
                </c:pt>
                <c:pt idx="261">
                  <c:v>7971</c:v>
                </c:pt>
                <c:pt idx="262">
                  <c:v>7783</c:v>
                </c:pt>
                <c:pt idx="263">
                  <c:v>7714</c:v>
                </c:pt>
                <c:pt idx="264">
                  <c:v>7651</c:v>
                </c:pt>
                <c:pt idx="265">
                  <c:v>7536</c:v>
                </c:pt>
                <c:pt idx="266">
                  <c:v>7483</c:v>
                </c:pt>
                <c:pt idx="267">
                  <c:v>7232</c:v>
                </c:pt>
                <c:pt idx="268">
                  <c:v>7040</c:v>
                </c:pt>
                <c:pt idx="269">
                  <c:v>6970</c:v>
                </c:pt>
                <c:pt idx="270">
                  <c:v>6809</c:v>
                </c:pt>
                <c:pt idx="271">
                  <c:v>6765</c:v>
                </c:pt>
                <c:pt idx="272">
                  <c:v>6548</c:v>
                </c:pt>
                <c:pt idx="273">
                  <c:v>6544</c:v>
                </c:pt>
                <c:pt idx="274">
                  <c:v>6418</c:v>
                </c:pt>
                <c:pt idx="275">
                  <c:v>6291</c:v>
                </c:pt>
                <c:pt idx="276">
                  <c:v>6782</c:v>
                </c:pt>
                <c:pt idx="277">
                  <c:v>6616</c:v>
                </c:pt>
                <c:pt idx="278">
                  <c:v>6481</c:v>
                </c:pt>
                <c:pt idx="279">
                  <c:v>6337</c:v>
                </c:pt>
                <c:pt idx="280">
                  <c:v>6118</c:v>
                </c:pt>
                <c:pt idx="281">
                  <c:v>6080</c:v>
                </c:pt>
                <c:pt idx="282">
                  <c:v>5991</c:v>
                </c:pt>
                <c:pt idx="283">
                  <c:v>6534</c:v>
                </c:pt>
                <c:pt idx="284">
                  <c:v>6373</c:v>
                </c:pt>
                <c:pt idx="285">
                  <c:v>6300</c:v>
                </c:pt>
                <c:pt idx="286">
                  <c:v>6014</c:v>
                </c:pt>
                <c:pt idx="287">
                  <c:v>5872</c:v>
                </c:pt>
                <c:pt idx="288">
                  <c:v>5875</c:v>
                </c:pt>
                <c:pt idx="289">
                  <c:v>5716</c:v>
                </c:pt>
                <c:pt idx="290">
                  <c:v>5584</c:v>
                </c:pt>
                <c:pt idx="291">
                  <c:v>5556</c:v>
                </c:pt>
                <c:pt idx="292">
                  <c:v>5415</c:v>
                </c:pt>
                <c:pt idx="293">
                  <c:v>5338</c:v>
                </c:pt>
                <c:pt idx="294">
                  <c:v>5260</c:v>
                </c:pt>
                <c:pt idx="295">
                  <c:v>5165</c:v>
                </c:pt>
                <c:pt idx="296">
                  <c:v>5028</c:v>
                </c:pt>
                <c:pt idx="297">
                  <c:v>4928</c:v>
                </c:pt>
                <c:pt idx="298">
                  <c:v>5106</c:v>
                </c:pt>
                <c:pt idx="299">
                  <c:v>4942</c:v>
                </c:pt>
                <c:pt idx="300">
                  <c:v>5257</c:v>
                </c:pt>
                <c:pt idx="301">
                  <c:v>5045</c:v>
                </c:pt>
                <c:pt idx="302">
                  <c:v>4861</c:v>
                </c:pt>
                <c:pt idx="303">
                  <c:v>4843</c:v>
                </c:pt>
                <c:pt idx="304">
                  <c:v>4768</c:v>
                </c:pt>
                <c:pt idx="305">
                  <c:v>4567</c:v>
                </c:pt>
                <c:pt idx="306">
                  <c:v>4405</c:v>
                </c:pt>
                <c:pt idx="307">
                  <c:v>4603</c:v>
                </c:pt>
                <c:pt idx="308">
                  <c:v>4568</c:v>
                </c:pt>
                <c:pt idx="309">
                  <c:v>4362</c:v>
                </c:pt>
                <c:pt idx="310">
                  <c:v>4282</c:v>
                </c:pt>
                <c:pt idx="311">
                  <c:v>4054</c:v>
                </c:pt>
                <c:pt idx="312">
                  <c:v>3951</c:v>
                </c:pt>
                <c:pt idx="313">
                  <c:v>3824</c:v>
                </c:pt>
                <c:pt idx="314">
                  <c:v>3814</c:v>
                </c:pt>
                <c:pt idx="315">
                  <c:v>3673</c:v>
                </c:pt>
                <c:pt idx="316">
                  <c:v>3604</c:v>
                </c:pt>
                <c:pt idx="317">
                  <c:v>3494</c:v>
                </c:pt>
                <c:pt idx="318">
                  <c:v>3371</c:v>
                </c:pt>
                <c:pt idx="319">
                  <c:v>3466</c:v>
                </c:pt>
                <c:pt idx="320">
                  <c:v>3289</c:v>
                </c:pt>
                <c:pt idx="321">
                  <c:v>3249</c:v>
                </c:pt>
                <c:pt idx="322">
                  <c:v>3074</c:v>
                </c:pt>
                <c:pt idx="323">
                  <c:v>3328</c:v>
                </c:pt>
                <c:pt idx="324">
                  <c:v>3224</c:v>
                </c:pt>
                <c:pt idx="325">
                  <c:v>3111</c:v>
                </c:pt>
                <c:pt idx="326">
                  <c:v>3024</c:v>
                </c:pt>
                <c:pt idx="327">
                  <c:v>2917</c:v>
                </c:pt>
                <c:pt idx="328">
                  <c:v>2792</c:v>
                </c:pt>
                <c:pt idx="329">
                  <c:v>2766</c:v>
                </c:pt>
                <c:pt idx="330">
                  <c:v>2707</c:v>
                </c:pt>
                <c:pt idx="331">
                  <c:v>2644</c:v>
                </c:pt>
                <c:pt idx="332">
                  <c:v>2690</c:v>
                </c:pt>
                <c:pt idx="333">
                  <c:v>2894</c:v>
                </c:pt>
                <c:pt idx="334">
                  <c:v>2809</c:v>
                </c:pt>
                <c:pt idx="335">
                  <c:v>2753</c:v>
                </c:pt>
                <c:pt idx="336">
                  <c:v>2644</c:v>
                </c:pt>
                <c:pt idx="337">
                  <c:v>2600</c:v>
                </c:pt>
                <c:pt idx="338">
                  <c:v>2484</c:v>
                </c:pt>
                <c:pt idx="339">
                  <c:v>2381</c:v>
                </c:pt>
                <c:pt idx="340">
                  <c:v>2356</c:v>
                </c:pt>
                <c:pt idx="341">
                  <c:v>2335</c:v>
                </c:pt>
                <c:pt idx="342">
                  <c:v>2246</c:v>
                </c:pt>
                <c:pt idx="343">
                  <c:v>2150</c:v>
                </c:pt>
                <c:pt idx="344">
                  <c:v>2074</c:v>
                </c:pt>
                <c:pt idx="345">
                  <c:v>2002</c:v>
                </c:pt>
                <c:pt idx="346">
                  <c:v>2110</c:v>
                </c:pt>
                <c:pt idx="347">
                  <c:v>2080</c:v>
                </c:pt>
                <c:pt idx="348">
                  <c:v>2008</c:v>
                </c:pt>
                <c:pt idx="349">
                  <c:v>1955</c:v>
                </c:pt>
                <c:pt idx="350">
                  <c:v>1923</c:v>
                </c:pt>
                <c:pt idx="351">
                  <c:v>1941</c:v>
                </c:pt>
                <c:pt idx="352">
                  <c:v>1826</c:v>
                </c:pt>
                <c:pt idx="353">
                  <c:v>1912</c:v>
                </c:pt>
                <c:pt idx="354">
                  <c:v>1860</c:v>
                </c:pt>
                <c:pt idx="355">
                  <c:v>1819</c:v>
                </c:pt>
                <c:pt idx="356">
                  <c:v>1730</c:v>
                </c:pt>
                <c:pt idx="357">
                  <c:v>1719</c:v>
                </c:pt>
                <c:pt idx="358">
                  <c:v>1647</c:v>
                </c:pt>
                <c:pt idx="359">
                  <c:v>1605</c:v>
                </c:pt>
                <c:pt idx="360">
                  <c:v>1555</c:v>
                </c:pt>
                <c:pt idx="361">
                  <c:v>1561</c:v>
                </c:pt>
                <c:pt idx="362">
                  <c:v>1523</c:v>
                </c:pt>
                <c:pt idx="363">
                  <c:v>1591</c:v>
                </c:pt>
                <c:pt idx="364">
                  <c:v>1580</c:v>
                </c:pt>
                <c:pt idx="365">
                  <c:v>1553</c:v>
                </c:pt>
                <c:pt idx="366">
                  <c:v>1515</c:v>
                </c:pt>
                <c:pt idx="367">
                  <c:v>1474</c:v>
                </c:pt>
                <c:pt idx="368">
                  <c:v>1400</c:v>
                </c:pt>
                <c:pt idx="369">
                  <c:v>1328</c:v>
                </c:pt>
                <c:pt idx="370">
                  <c:v>1292</c:v>
                </c:pt>
                <c:pt idx="371">
                  <c:v>1215</c:v>
                </c:pt>
                <c:pt idx="372">
                  <c:v>1172</c:v>
                </c:pt>
                <c:pt idx="373">
                  <c:v>1143</c:v>
                </c:pt>
                <c:pt idx="374">
                  <c:v>1116</c:v>
                </c:pt>
                <c:pt idx="375">
                  <c:v>1095</c:v>
                </c:pt>
                <c:pt idx="376">
                  <c:v>1094</c:v>
                </c:pt>
                <c:pt idx="377">
                  <c:v>1094</c:v>
                </c:pt>
                <c:pt idx="378">
                  <c:v>1080</c:v>
                </c:pt>
                <c:pt idx="379">
                  <c:v>1057</c:v>
                </c:pt>
                <c:pt idx="380">
                  <c:v>1032</c:v>
                </c:pt>
                <c:pt idx="381">
                  <c:v>993</c:v>
                </c:pt>
                <c:pt idx="382">
                  <c:v>966</c:v>
                </c:pt>
                <c:pt idx="383">
                  <c:v>944</c:v>
                </c:pt>
                <c:pt idx="384">
                  <c:v>910</c:v>
                </c:pt>
                <c:pt idx="385">
                  <c:v>913</c:v>
                </c:pt>
                <c:pt idx="386">
                  <c:v>889</c:v>
                </c:pt>
                <c:pt idx="387">
                  <c:v>856</c:v>
                </c:pt>
                <c:pt idx="388">
                  <c:v>868</c:v>
                </c:pt>
                <c:pt idx="389">
                  <c:v>851</c:v>
                </c:pt>
                <c:pt idx="390">
                  <c:v>853</c:v>
                </c:pt>
                <c:pt idx="391">
                  <c:v>837</c:v>
                </c:pt>
                <c:pt idx="392">
                  <c:v>837</c:v>
                </c:pt>
                <c:pt idx="393">
                  <c:v>823</c:v>
                </c:pt>
                <c:pt idx="394">
                  <c:v>854</c:v>
                </c:pt>
                <c:pt idx="395">
                  <c:v>857</c:v>
                </c:pt>
                <c:pt idx="396">
                  <c:v>857</c:v>
                </c:pt>
                <c:pt idx="397">
                  <c:v>844</c:v>
                </c:pt>
                <c:pt idx="398">
                  <c:v>833</c:v>
                </c:pt>
                <c:pt idx="399">
                  <c:v>944</c:v>
                </c:pt>
                <c:pt idx="400">
                  <c:v>935</c:v>
                </c:pt>
                <c:pt idx="401">
                  <c:v>902</c:v>
                </c:pt>
                <c:pt idx="402">
                  <c:v>911</c:v>
                </c:pt>
                <c:pt idx="403">
                  <c:v>893</c:v>
                </c:pt>
                <c:pt idx="404">
                  <c:v>855</c:v>
                </c:pt>
                <c:pt idx="405">
                  <c:v>828</c:v>
                </c:pt>
                <c:pt idx="406">
                  <c:v>809</c:v>
                </c:pt>
                <c:pt idx="407">
                  <c:v>797</c:v>
                </c:pt>
                <c:pt idx="408">
                  <c:v>805</c:v>
                </c:pt>
                <c:pt idx="409">
                  <c:v>779</c:v>
                </c:pt>
                <c:pt idx="410">
                  <c:v>807</c:v>
                </c:pt>
                <c:pt idx="411">
                  <c:v>833</c:v>
                </c:pt>
                <c:pt idx="412">
                  <c:v>801</c:v>
                </c:pt>
                <c:pt idx="413">
                  <c:v>798</c:v>
                </c:pt>
                <c:pt idx="414">
                  <c:v>852</c:v>
                </c:pt>
                <c:pt idx="415">
                  <c:v>865</c:v>
                </c:pt>
                <c:pt idx="416">
                  <c:v>854</c:v>
                </c:pt>
                <c:pt idx="417">
                  <c:v>853</c:v>
                </c:pt>
                <c:pt idx="418">
                  <c:v>911</c:v>
                </c:pt>
                <c:pt idx="419">
                  <c:v>826</c:v>
                </c:pt>
                <c:pt idx="420">
                  <c:v>849</c:v>
                </c:pt>
                <c:pt idx="421">
                  <c:v>798</c:v>
                </c:pt>
                <c:pt idx="422">
                  <c:v>776</c:v>
                </c:pt>
                <c:pt idx="423">
                  <c:v>804</c:v>
                </c:pt>
                <c:pt idx="424">
                  <c:v>781</c:v>
                </c:pt>
                <c:pt idx="425">
                  <c:v>749</c:v>
                </c:pt>
                <c:pt idx="426">
                  <c:v>726</c:v>
                </c:pt>
                <c:pt idx="427">
                  <c:v>709</c:v>
                </c:pt>
                <c:pt idx="428">
                  <c:v>707</c:v>
                </c:pt>
                <c:pt idx="429">
                  <c:v>689</c:v>
                </c:pt>
                <c:pt idx="430">
                  <c:v>686</c:v>
                </c:pt>
                <c:pt idx="431">
                  <c:v>684</c:v>
                </c:pt>
                <c:pt idx="432">
                  <c:v>681</c:v>
                </c:pt>
                <c:pt idx="433">
                  <c:v>663</c:v>
                </c:pt>
                <c:pt idx="434">
                  <c:v>668</c:v>
                </c:pt>
                <c:pt idx="435">
                  <c:v>667</c:v>
                </c:pt>
                <c:pt idx="436">
                  <c:v>660</c:v>
                </c:pt>
                <c:pt idx="437">
                  <c:v>654</c:v>
                </c:pt>
                <c:pt idx="438">
                  <c:v>652</c:v>
                </c:pt>
                <c:pt idx="439">
                  <c:v>648</c:v>
                </c:pt>
                <c:pt idx="440">
                  <c:v>648</c:v>
                </c:pt>
                <c:pt idx="441">
                  <c:v>649</c:v>
                </c:pt>
                <c:pt idx="442">
                  <c:v>663</c:v>
                </c:pt>
                <c:pt idx="443">
                  <c:v>642</c:v>
                </c:pt>
                <c:pt idx="444">
                  <c:v>636</c:v>
                </c:pt>
                <c:pt idx="445">
                  <c:v>639</c:v>
                </c:pt>
                <c:pt idx="446">
                  <c:v>637</c:v>
                </c:pt>
                <c:pt idx="447">
                  <c:v>629</c:v>
                </c:pt>
                <c:pt idx="448">
                  <c:v>636</c:v>
                </c:pt>
                <c:pt idx="449">
                  <c:v>630</c:v>
                </c:pt>
                <c:pt idx="450">
                  <c:v>649</c:v>
                </c:pt>
                <c:pt idx="451">
                  <c:v>706</c:v>
                </c:pt>
                <c:pt idx="452">
                  <c:v>638</c:v>
                </c:pt>
                <c:pt idx="453">
                  <c:v>630</c:v>
                </c:pt>
                <c:pt idx="454">
                  <c:v>627</c:v>
                </c:pt>
                <c:pt idx="455">
                  <c:v>624</c:v>
                </c:pt>
                <c:pt idx="456">
                  <c:v>623</c:v>
                </c:pt>
                <c:pt idx="457">
                  <c:v>673</c:v>
                </c:pt>
                <c:pt idx="458">
                  <c:v>618</c:v>
                </c:pt>
                <c:pt idx="459">
                  <c:v>645</c:v>
                </c:pt>
                <c:pt idx="460">
                  <c:v>660</c:v>
                </c:pt>
                <c:pt idx="461">
                  <c:v>623</c:v>
                </c:pt>
                <c:pt idx="462">
                  <c:v>634</c:v>
                </c:pt>
                <c:pt idx="463">
                  <c:v>618</c:v>
                </c:pt>
                <c:pt idx="464">
                  <c:v>609</c:v>
                </c:pt>
                <c:pt idx="465">
                  <c:v>613</c:v>
                </c:pt>
                <c:pt idx="466">
                  <c:v>607</c:v>
                </c:pt>
                <c:pt idx="467">
                  <c:v>603</c:v>
                </c:pt>
                <c:pt idx="468">
                  <c:v>605</c:v>
                </c:pt>
                <c:pt idx="469">
                  <c:v>597</c:v>
                </c:pt>
                <c:pt idx="470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93-4201-A123-0822EE658A86}"/>
            </c:ext>
          </c:extLst>
        </c:ser>
        <c:ser>
          <c:idx val="19"/>
          <c:order val="19"/>
          <c:tx>
            <c:strRef>
              <c:f>RawData!$U$2</c:f>
              <c:strCache>
                <c:ptCount val="1"/>
                <c:pt idx="0">
                  <c:v>T-0205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RawData!$U$3:$U$473</c:f>
              <c:numCache>
                <c:formatCode>General</c:formatCode>
                <c:ptCount val="471"/>
                <c:pt idx="0">
                  <c:v>41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30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27</c:v>
                </c:pt>
                <c:pt idx="18">
                  <c:v>27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29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27</c:v>
                </c:pt>
                <c:pt idx="36">
                  <c:v>35</c:v>
                </c:pt>
                <c:pt idx="37">
                  <c:v>131</c:v>
                </c:pt>
                <c:pt idx="38">
                  <c:v>338</c:v>
                </c:pt>
                <c:pt idx="39">
                  <c:v>632</c:v>
                </c:pt>
                <c:pt idx="40">
                  <c:v>2057</c:v>
                </c:pt>
                <c:pt idx="41">
                  <c:v>4384</c:v>
                </c:pt>
                <c:pt idx="42">
                  <c:v>6318</c:v>
                </c:pt>
                <c:pt idx="43">
                  <c:v>7713</c:v>
                </c:pt>
                <c:pt idx="44">
                  <c:v>8755</c:v>
                </c:pt>
                <c:pt idx="45">
                  <c:v>9480</c:v>
                </c:pt>
                <c:pt idx="46">
                  <c:v>9951</c:v>
                </c:pt>
                <c:pt idx="47">
                  <c:v>10282</c:v>
                </c:pt>
                <c:pt idx="48">
                  <c:v>10415</c:v>
                </c:pt>
                <c:pt idx="49">
                  <c:v>10484</c:v>
                </c:pt>
                <c:pt idx="50">
                  <c:v>10434</c:v>
                </c:pt>
                <c:pt idx="51">
                  <c:v>10427</c:v>
                </c:pt>
                <c:pt idx="52">
                  <c:v>10414</c:v>
                </c:pt>
                <c:pt idx="53">
                  <c:v>10182</c:v>
                </c:pt>
                <c:pt idx="54">
                  <c:v>10143</c:v>
                </c:pt>
                <c:pt idx="55">
                  <c:v>10005</c:v>
                </c:pt>
                <c:pt idx="56">
                  <c:v>10050</c:v>
                </c:pt>
                <c:pt idx="57">
                  <c:v>10165</c:v>
                </c:pt>
                <c:pt idx="58">
                  <c:v>9976</c:v>
                </c:pt>
                <c:pt idx="59">
                  <c:v>9873</c:v>
                </c:pt>
                <c:pt idx="60">
                  <c:v>9827</c:v>
                </c:pt>
                <c:pt idx="61">
                  <c:v>9840</c:v>
                </c:pt>
                <c:pt idx="62">
                  <c:v>9842</c:v>
                </c:pt>
                <c:pt idx="63">
                  <c:v>9765</c:v>
                </c:pt>
                <c:pt idx="64">
                  <c:v>9686</c:v>
                </c:pt>
                <c:pt idx="65">
                  <c:v>9603</c:v>
                </c:pt>
                <c:pt idx="66">
                  <c:v>9634</c:v>
                </c:pt>
                <c:pt idx="67">
                  <c:v>9476</c:v>
                </c:pt>
                <c:pt idx="68">
                  <c:v>9510</c:v>
                </c:pt>
                <c:pt idx="69">
                  <c:v>9430</c:v>
                </c:pt>
                <c:pt idx="70">
                  <c:v>9507</c:v>
                </c:pt>
                <c:pt idx="71">
                  <c:v>9398</c:v>
                </c:pt>
                <c:pt idx="72">
                  <c:v>9276</c:v>
                </c:pt>
                <c:pt idx="73">
                  <c:v>9274</c:v>
                </c:pt>
                <c:pt idx="74">
                  <c:v>9214</c:v>
                </c:pt>
                <c:pt idx="75">
                  <c:v>9133</c:v>
                </c:pt>
                <c:pt idx="76">
                  <c:v>9111</c:v>
                </c:pt>
                <c:pt idx="77">
                  <c:v>9137</c:v>
                </c:pt>
                <c:pt idx="78">
                  <c:v>9184</c:v>
                </c:pt>
                <c:pt idx="79">
                  <c:v>9002</c:v>
                </c:pt>
                <c:pt idx="80">
                  <c:v>8990</c:v>
                </c:pt>
                <c:pt idx="81">
                  <c:v>9124</c:v>
                </c:pt>
                <c:pt idx="82">
                  <c:v>8929</c:v>
                </c:pt>
                <c:pt idx="83">
                  <c:v>8848</c:v>
                </c:pt>
                <c:pt idx="84">
                  <c:v>8907</c:v>
                </c:pt>
                <c:pt idx="85">
                  <c:v>8928</c:v>
                </c:pt>
                <c:pt idx="86">
                  <c:v>8828</c:v>
                </c:pt>
                <c:pt idx="87">
                  <c:v>8800</c:v>
                </c:pt>
                <c:pt idx="88">
                  <c:v>8776</c:v>
                </c:pt>
                <c:pt idx="89">
                  <c:v>8645</c:v>
                </c:pt>
                <c:pt idx="90">
                  <c:v>8599</c:v>
                </c:pt>
                <c:pt idx="91">
                  <c:v>8751</c:v>
                </c:pt>
                <c:pt idx="92">
                  <c:v>8748</c:v>
                </c:pt>
                <c:pt idx="93">
                  <c:v>8803</c:v>
                </c:pt>
                <c:pt idx="94">
                  <c:v>8873</c:v>
                </c:pt>
                <c:pt idx="95">
                  <c:v>8736</c:v>
                </c:pt>
                <c:pt idx="96">
                  <c:v>8776</c:v>
                </c:pt>
                <c:pt idx="97">
                  <c:v>8697</c:v>
                </c:pt>
                <c:pt idx="98">
                  <c:v>8641</c:v>
                </c:pt>
                <c:pt idx="99">
                  <c:v>8549</c:v>
                </c:pt>
                <c:pt idx="100">
                  <c:v>8620</c:v>
                </c:pt>
                <c:pt idx="101">
                  <c:v>8655</c:v>
                </c:pt>
                <c:pt idx="102">
                  <c:v>8592</c:v>
                </c:pt>
                <c:pt idx="103">
                  <c:v>8607</c:v>
                </c:pt>
                <c:pt idx="104">
                  <c:v>8610</c:v>
                </c:pt>
                <c:pt idx="105">
                  <c:v>8582</c:v>
                </c:pt>
                <c:pt idx="106">
                  <c:v>8569</c:v>
                </c:pt>
                <c:pt idx="107">
                  <c:v>8544</c:v>
                </c:pt>
                <c:pt idx="108">
                  <c:v>8705</c:v>
                </c:pt>
                <c:pt idx="109">
                  <c:v>8557</c:v>
                </c:pt>
                <c:pt idx="110">
                  <c:v>8538</c:v>
                </c:pt>
                <c:pt idx="111">
                  <c:v>8566</c:v>
                </c:pt>
                <c:pt idx="112">
                  <c:v>9161</c:v>
                </c:pt>
                <c:pt idx="113">
                  <c:v>9046</c:v>
                </c:pt>
                <c:pt idx="114">
                  <c:v>8844</c:v>
                </c:pt>
                <c:pt idx="115">
                  <c:v>9026</c:v>
                </c:pt>
                <c:pt idx="116">
                  <c:v>8915</c:v>
                </c:pt>
                <c:pt idx="117">
                  <c:v>8940</c:v>
                </c:pt>
                <c:pt idx="118">
                  <c:v>8887</c:v>
                </c:pt>
                <c:pt idx="119">
                  <c:v>8782</c:v>
                </c:pt>
                <c:pt idx="120">
                  <c:v>8776</c:v>
                </c:pt>
                <c:pt idx="121">
                  <c:v>8825</c:v>
                </c:pt>
                <c:pt idx="122">
                  <c:v>8842</c:v>
                </c:pt>
                <c:pt idx="123">
                  <c:v>8870</c:v>
                </c:pt>
                <c:pt idx="124">
                  <c:v>8877</c:v>
                </c:pt>
                <c:pt idx="125">
                  <c:v>8858</c:v>
                </c:pt>
                <c:pt idx="126">
                  <c:v>9026</c:v>
                </c:pt>
                <c:pt idx="127">
                  <c:v>8919</c:v>
                </c:pt>
                <c:pt idx="128">
                  <c:v>8876</c:v>
                </c:pt>
                <c:pt idx="129">
                  <c:v>8982</c:v>
                </c:pt>
                <c:pt idx="130">
                  <c:v>8779</c:v>
                </c:pt>
                <c:pt idx="131">
                  <c:v>8820</c:v>
                </c:pt>
                <c:pt idx="132">
                  <c:v>8698</c:v>
                </c:pt>
                <c:pt idx="133">
                  <c:v>8899</c:v>
                </c:pt>
                <c:pt idx="134">
                  <c:v>8860</c:v>
                </c:pt>
                <c:pt idx="135">
                  <c:v>8842</c:v>
                </c:pt>
                <c:pt idx="136">
                  <c:v>8877</c:v>
                </c:pt>
                <c:pt idx="137">
                  <c:v>8990</c:v>
                </c:pt>
                <c:pt idx="138">
                  <c:v>9260</c:v>
                </c:pt>
                <c:pt idx="139">
                  <c:v>9195</c:v>
                </c:pt>
                <c:pt idx="140">
                  <c:v>9290</c:v>
                </c:pt>
                <c:pt idx="141">
                  <c:v>9109</c:v>
                </c:pt>
                <c:pt idx="142">
                  <c:v>9327</c:v>
                </c:pt>
                <c:pt idx="143">
                  <c:v>9389</c:v>
                </c:pt>
                <c:pt idx="144">
                  <c:v>9177</c:v>
                </c:pt>
                <c:pt idx="145">
                  <c:v>9386</c:v>
                </c:pt>
                <c:pt idx="146">
                  <c:v>9500</c:v>
                </c:pt>
                <c:pt idx="147">
                  <c:v>9377</c:v>
                </c:pt>
                <c:pt idx="148">
                  <c:v>9654</c:v>
                </c:pt>
                <c:pt idx="149">
                  <c:v>9491</c:v>
                </c:pt>
                <c:pt idx="150">
                  <c:v>9427</c:v>
                </c:pt>
                <c:pt idx="151">
                  <c:v>9446</c:v>
                </c:pt>
                <c:pt idx="152">
                  <c:v>9421</c:v>
                </c:pt>
                <c:pt idx="153">
                  <c:v>9559</c:v>
                </c:pt>
                <c:pt idx="154">
                  <c:v>9520</c:v>
                </c:pt>
                <c:pt idx="155">
                  <c:v>9539</c:v>
                </c:pt>
                <c:pt idx="156">
                  <c:v>9768</c:v>
                </c:pt>
                <c:pt idx="157">
                  <c:v>9729</c:v>
                </c:pt>
                <c:pt idx="158">
                  <c:v>9687</c:v>
                </c:pt>
                <c:pt idx="159">
                  <c:v>9602</c:v>
                </c:pt>
                <c:pt idx="160">
                  <c:v>9588</c:v>
                </c:pt>
                <c:pt idx="161">
                  <c:v>9651</c:v>
                </c:pt>
                <c:pt idx="162">
                  <c:v>9796</c:v>
                </c:pt>
                <c:pt idx="163">
                  <c:v>9693</c:v>
                </c:pt>
                <c:pt idx="164">
                  <c:v>9734</c:v>
                </c:pt>
                <c:pt idx="165">
                  <c:v>9856</c:v>
                </c:pt>
                <c:pt idx="166">
                  <c:v>9837</c:v>
                </c:pt>
                <c:pt idx="167">
                  <c:v>9702</c:v>
                </c:pt>
                <c:pt idx="168">
                  <c:v>9742</c:v>
                </c:pt>
                <c:pt idx="169">
                  <c:v>10820</c:v>
                </c:pt>
                <c:pt idx="170">
                  <c:v>9811</c:v>
                </c:pt>
                <c:pt idx="171">
                  <c:v>9834</c:v>
                </c:pt>
                <c:pt idx="172">
                  <c:v>9865</c:v>
                </c:pt>
                <c:pt idx="173">
                  <c:v>10020</c:v>
                </c:pt>
                <c:pt idx="174">
                  <c:v>10151</c:v>
                </c:pt>
                <c:pt idx="175">
                  <c:v>10083</c:v>
                </c:pt>
                <c:pt idx="176">
                  <c:v>10005</c:v>
                </c:pt>
                <c:pt idx="177">
                  <c:v>9916</c:v>
                </c:pt>
                <c:pt idx="178">
                  <c:v>9799</c:v>
                </c:pt>
                <c:pt idx="179">
                  <c:v>9864</c:v>
                </c:pt>
                <c:pt idx="180">
                  <c:v>10079</c:v>
                </c:pt>
                <c:pt idx="181">
                  <c:v>9808</c:v>
                </c:pt>
                <c:pt idx="182">
                  <c:v>9796</c:v>
                </c:pt>
                <c:pt idx="183">
                  <c:v>9887</c:v>
                </c:pt>
                <c:pt idx="184">
                  <c:v>9782</c:v>
                </c:pt>
                <c:pt idx="185">
                  <c:v>9696</c:v>
                </c:pt>
                <c:pt idx="186">
                  <c:v>9540</c:v>
                </c:pt>
                <c:pt idx="187">
                  <c:v>9628</c:v>
                </c:pt>
                <c:pt idx="188">
                  <c:v>9929</c:v>
                </c:pt>
                <c:pt idx="189">
                  <c:v>9800</c:v>
                </c:pt>
                <c:pt idx="190">
                  <c:v>9998</c:v>
                </c:pt>
                <c:pt idx="191">
                  <c:v>9779</c:v>
                </c:pt>
                <c:pt idx="192">
                  <c:v>10058</c:v>
                </c:pt>
                <c:pt idx="193">
                  <c:v>9903</c:v>
                </c:pt>
                <c:pt idx="194">
                  <c:v>9880</c:v>
                </c:pt>
                <c:pt idx="195">
                  <c:v>9792</c:v>
                </c:pt>
                <c:pt idx="196">
                  <c:v>9843</c:v>
                </c:pt>
                <c:pt idx="197">
                  <c:v>9596</c:v>
                </c:pt>
                <c:pt idx="198">
                  <c:v>9737</c:v>
                </c:pt>
                <c:pt idx="199">
                  <c:v>9805</c:v>
                </c:pt>
                <c:pt idx="200">
                  <c:v>9934</c:v>
                </c:pt>
                <c:pt idx="201">
                  <c:v>9880</c:v>
                </c:pt>
                <c:pt idx="202">
                  <c:v>9657</c:v>
                </c:pt>
                <c:pt idx="203">
                  <c:v>9626</c:v>
                </c:pt>
                <c:pt idx="204">
                  <c:v>9654</c:v>
                </c:pt>
                <c:pt idx="205">
                  <c:v>9971</c:v>
                </c:pt>
                <c:pt idx="206">
                  <c:v>9832</c:v>
                </c:pt>
                <c:pt idx="207">
                  <c:v>9760</c:v>
                </c:pt>
                <c:pt idx="208">
                  <c:v>9631</c:v>
                </c:pt>
                <c:pt idx="209">
                  <c:v>9681</c:v>
                </c:pt>
                <c:pt idx="210">
                  <c:v>9581</c:v>
                </c:pt>
                <c:pt idx="211">
                  <c:v>9484</c:v>
                </c:pt>
                <c:pt idx="212">
                  <c:v>9419</c:v>
                </c:pt>
                <c:pt idx="213">
                  <c:v>9250</c:v>
                </c:pt>
                <c:pt idx="214">
                  <c:v>9198</c:v>
                </c:pt>
                <c:pt idx="215">
                  <c:v>9464</c:v>
                </c:pt>
                <c:pt idx="216">
                  <c:v>9368</c:v>
                </c:pt>
                <c:pt idx="217">
                  <c:v>9337</c:v>
                </c:pt>
                <c:pt idx="218">
                  <c:v>9281</c:v>
                </c:pt>
                <c:pt idx="219">
                  <c:v>9271</c:v>
                </c:pt>
                <c:pt idx="220">
                  <c:v>9491</c:v>
                </c:pt>
                <c:pt idx="221">
                  <c:v>9456</c:v>
                </c:pt>
                <c:pt idx="222">
                  <c:v>9410</c:v>
                </c:pt>
                <c:pt idx="223">
                  <c:v>9566</c:v>
                </c:pt>
                <c:pt idx="224">
                  <c:v>9606</c:v>
                </c:pt>
                <c:pt idx="225">
                  <c:v>9577</c:v>
                </c:pt>
                <c:pt idx="226">
                  <c:v>9449</c:v>
                </c:pt>
                <c:pt idx="227">
                  <c:v>9407</c:v>
                </c:pt>
                <c:pt idx="228">
                  <c:v>9383</c:v>
                </c:pt>
                <c:pt idx="229">
                  <c:v>9316</c:v>
                </c:pt>
                <c:pt idx="230">
                  <c:v>9295</c:v>
                </c:pt>
                <c:pt idx="231">
                  <c:v>9175</c:v>
                </c:pt>
                <c:pt idx="232">
                  <c:v>9120</c:v>
                </c:pt>
                <c:pt idx="233">
                  <c:v>9029</c:v>
                </c:pt>
                <c:pt idx="234">
                  <c:v>9138</c:v>
                </c:pt>
                <c:pt idx="235">
                  <c:v>9055</c:v>
                </c:pt>
                <c:pt idx="236">
                  <c:v>9110</c:v>
                </c:pt>
                <c:pt idx="237">
                  <c:v>9649</c:v>
                </c:pt>
                <c:pt idx="238">
                  <c:v>9733</c:v>
                </c:pt>
                <c:pt idx="239">
                  <c:v>9635</c:v>
                </c:pt>
                <c:pt idx="240">
                  <c:v>9665</c:v>
                </c:pt>
                <c:pt idx="241">
                  <c:v>9488</c:v>
                </c:pt>
                <c:pt idx="242">
                  <c:v>9435</c:v>
                </c:pt>
                <c:pt idx="243">
                  <c:v>9532</c:v>
                </c:pt>
                <c:pt idx="244">
                  <c:v>9388</c:v>
                </c:pt>
                <c:pt idx="245">
                  <c:v>9582</c:v>
                </c:pt>
                <c:pt idx="246">
                  <c:v>9504</c:v>
                </c:pt>
                <c:pt idx="247">
                  <c:v>9477</c:v>
                </c:pt>
                <c:pt idx="248">
                  <c:v>9867</c:v>
                </c:pt>
                <c:pt idx="249">
                  <c:v>9191</c:v>
                </c:pt>
                <c:pt idx="250">
                  <c:v>9322</c:v>
                </c:pt>
                <c:pt idx="251">
                  <c:v>9294</c:v>
                </c:pt>
                <c:pt idx="252">
                  <c:v>9810</c:v>
                </c:pt>
                <c:pt idx="253">
                  <c:v>9335</c:v>
                </c:pt>
                <c:pt idx="254">
                  <c:v>9224</c:v>
                </c:pt>
                <c:pt idx="255">
                  <c:v>9206</c:v>
                </c:pt>
                <c:pt idx="256">
                  <c:v>9153</c:v>
                </c:pt>
                <c:pt idx="257">
                  <c:v>9344</c:v>
                </c:pt>
                <c:pt idx="258">
                  <c:v>9295</c:v>
                </c:pt>
                <c:pt idx="259">
                  <c:v>9431</c:v>
                </c:pt>
                <c:pt idx="260">
                  <c:v>9370</c:v>
                </c:pt>
                <c:pt idx="261">
                  <c:v>9322</c:v>
                </c:pt>
                <c:pt idx="262">
                  <c:v>9363</c:v>
                </c:pt>
                <c:pt idx="263">
                  <c:v>9125</c:v>
                </c:pt>
                <c:pt idx="264">
                  <c:v>9135</c:v>
                </c:pt>
                <c:pt idx="265">
                  <c:v>9351</c:v>
                </c:pt>
                <c:pt idx="266">
                  <c:v>9216</c:v>
                </c:pt>
                <c:pt idx="267">
                  <c:v>9078</c:v>
                </c:pt>
                <c:pt idx="268">
                  <c:v>9205</c:v>
                </c:pt>
                <c:pt idx="269">
                  <c:v>9000</c:v>
                </c:pt>
                <c:pt idx="270">
                  <c:v>9017</c:v>
                </c:pt>
                <c:pt idx="271">
                  <c:v>8986</c:v>
                </c:pt>
                <c:pt idx="272">
                  <c:v>8866</c:v>
                </c:pt>
                <c:pt idx="273">
                  <c:v>8853</c:v>
                </c:pt>
                <c:pt idx="274">
                  <c:v>8714</c:v>
                </c:pt>
                <c:pt idx="275">
                  <c:v>8487</c:v>
                </c:pt>
                <c:pt idx="276">
                  <c:v>8667</c:v>
                </c:pt>
                <c:pt idx="277">
                  <c:v>7914</c:v>
                </c:pt>
                <c:pt idx="278">
                  <c:v>7655</c:v>
                </c:pt>
                <c:pt idx="279">
                  <c:v>8414</c:v>
                </c:pt>
                <c:pt idx="280">
                  <c:v>7130</c:v>
                </c:pt>
                <c:pt idx="281">
                  <c:v>6609</c:v>
                </c:pt>
                <c:pt idx="282">
                  <c:v>6053</c:v>
                </c:pt>
                <c:pt idx="283">
                  <c:v>6077</c:v>
                </c:pt>
                <c:pt idx="284">
                  <c:v>5952</c:v>
                </c:pt>
                <c:pt idx="285">
                  <c:v>5849</c:v>
                </c:pt>
                <c:pt idx="286">
                  <c:v>5844</c:v>
                </c:pt>
                <c:pt idx="287">
                  <c:v>5996</c:v>
                </c:pt>
                <c:pt idx="288">
                  <c:v>6037</c:v>
                </c:pt>
                <c:pt idx="289">
                  <c:v>6135</c:v>
                </c:pt>
                <c:pt idx="290">
                  <c:v>5943</c:v>
                </c:pt>
                <c:pt idx="291">
                  <c:v>5759</c:v>
                </c:pt>
                <c:pt idx="292">
                  <c:v>5822</c:v>
                </c:pt>
                <c:pt idx="293">
                  <c:v>5548</c:v>
                </c:pt>
                <c:pt idx="294">
                  <c:v>5444</c:v>
                </c:pt>
                <c:pt idx="295">
                  <c:v>5334</c:v>
                </c:pt>
                <c:pt idx="296">
                  <c:v>5393</c:v>
                </c:pt>
                <c:pt idx="297">
                  <c:v>5326</c:v>
                </c:pt>
                <c:pt idx="298">
                  <c:v>5069</c:v>
                </c:pt>
                <c:pt idx="299">
                  <c:v>4947</c:v>
                </c:pt>
                <c:pt idx="300">
                  <c:v>5091</c:v>
                </c:pt>
                <c:pt idx="301">
                  <c:v>4992</c:v>
                </c:pt>
                <c:pt idx="302">
                  <c:v>5005</c:v>
                </c:pt>
                <c:pt idx="303">
                  <c:v>4676</c:v>
                </c:pt>
                <c:pt idx="304">
                  <c:v>4555</c:v>
                </c:pt>
                <c:pt idx="305">
                  <c:v>4557</c:v>
                </c:pt>
                <c:pt idx="306">
                  <c:v>4414</c:v>
                </c:pt>
                <c:pt idx="307">
                  <c:v>4302</c:v>
                </c:pt>
                <c:pt idx="308">
                  <c:v>4267</c:v>
                </c:pt>
                <c:pt idx="309">
                  <c:v>4000</c:v>
                </c:pt>
                <c:pt idx="310">
                  <c:v>4391</c:v>
                </c:pt>
                <c:pt idx="311">
                  <c:v>3756</c:v>
                </c:pt>
                <c:pt idx="312">
                  <c:v>3687</c:v>
                </c:pt>
                <c:pt idx="313">
                  <c:v>3725</c:v>
                </c:pt>
                <c:pt idx="314">
                  <c:v>3646</c:v>
                </c:pt>
                <c:pt idx="315">
                  <c:v>3894</c:v>
                </c:pt>
                <c:pt idx="316">
                  <c:v>3399</c:v>
                </c:pt>
                <c:pt idx="317">
                  <c:v>3600</c:v>
                </c:pt>
                <c:pt idx="318">
                  <c:v>3315</c:v>
                </c:pt>
                <c:pt idx="319">
                  <c:v>3425</c:v>
                </c:pt>
                <c:pt idx="320">
                  <c:v>3189</c:v>
                </c:pt>
                <c:pt idx="321">
                  <c:v>3410</c:v>
                </c:pt>
                <c:pt idx="322">
                  <c:v>3148</c:v>
                </c:pt>
                <c:pt idx="323">
                  <c:v>3352</c:v>
                </c:pt>
                <c:pt idx="324">
                  <c:v>3084</c:v>
                </c:pt>
                <c:pt idx="325">
                  <c:v>2863</c:v>
                </c:pt>
                <c:pt idx="326">
                  <c:v>2848</c:v>
                </c:pt>
                <c:pt idx="327">
                  <c:v>2796</c:v>
                </c:pt>
                <c:pt idx="328">
                  <c:v>2865</c:v>
                </c:pt>
                <c:pt idx="329">
                  <c:v>2667</c:v>
                </c:pt>
                <c:pt idx="330">
                  <c:v>2807</c:v>
                </c:pt>
                <c:pt idx="331">
                  <c:v>2672</c:v>
                </c:pt>
                <c:pt idx="332">
                  <c:v>2656</c:v>
                </c:pt>
                <c:pt idx="333">
                  <c:v>2567</c:v>
                </c:pt>
                <c:pt idx="334">
                  <c:v>3006</c:v>
                </c:pt>
                <c:pt idx="335">
                  <c:v>2519</c:v>
                </c:pt>
                <c:pt idx="336">
                  <c:v>2475</c:v>
                </c:pt>
                <c:pt idx="337">
                  <c:v>2476</c:v>
                </c:pt>
                <c:pt idx="338">
                  <c:v>2418</c:v>
                </c:pt>
                <c:pt idx="339">
                  <c:v>2238</c:v>
                </c:pt>
                <c:pt idx="340">
                  <c:v>2365</c:v>
                </c:pt>
                <c:pt idx="341">
                  <c:v>2368</c:v>
                </c:pt>
                <c:pt idx="342">
                  <c:v>2168</c:v>
                </c:pt>
                <c:pt idx="343">
                  <c:v>2213</c:v>
                </c:pt>
                <c:pt idx="344">
                  <c:v>2131</c:v>
                </c:pt>
                <c:pt idx="345">
                  <c:v>2143</c:v>
                </c:pt>
                <c:pt idx="346">
                  <c:v>2163</c:v>
                </c:pt>
                <c:pt idx="347">
                  <c:v>2131</c:v>
                </c:pt>
                <c:pt idx="348">
                  <c:v>2068</c:v>
                </c:pt>
                <c:pt idx="349">
                  <c:v>2065</c:v>
                </c:pt>
                <c:pt idx="350">
                  <c:v>2018</c:v>
                </c:pt>
                <c:pt idx="351">
                  <c:v>1959</c:v>
                </c:pt>
                <c:pt idx="352">
                  <c:v>1925</c:v>
                </c:pt>
                <c:pt idx="353">
                  <c:v>1908</c:v>
                </c:pt>
                <c:pt idx="354">
                  <c:v>2093</c:v>
                </c:pt>
                <c:pt idx="355">
                  <c:v>1940</c:v>
                </c:pt>
                <c:pt idx="356">
                  <c:v>1963</c:v>
                </c:pt>
                <c:pt idx="357">
                  <c:v>1807</c:v>
                </c:pt>
                <c:pt idx="358">
                  <c:v>1800</c:v>
                </c:pt>
                <c:pt idx="359">
                  <c:v>1734</c:v>
                </c:pt>
                <c:pt idx="360">
                  <c:v>1737</c:v>
                </c:pt>
                <c:pt idx="361">
                  <c:v>1771</c:v>
                </c:pt>
                <c:pt idx="362">
                  <c:v>1864</c:v>
                </c:pt>
                <c:pt idx="363">
                  <c:v>1671</c:v>
                </c:pt>
                <c:pt idx="364">
                  <c:v>1594</c:v>
                </c:pt>
                <c:pt idx="365">
                  <c:v>1772</c:v>
                </c:pt>
                <c:pt idx="366">
                  <c:v>1703</c:v>
                </c:pt>
                <c:pt idx="367">
                  <c:v>1564</c:v>
                </c:pt>
                <c:pt idx="368">
                  <c:v>1560</c:v>
                </c:pt>
                <c:pt idx="369">
                  <c:v>1642</c:v>
                </c:pt>
                <c:pt idx="370">
                  <c:v>1705</c:v>
                </c:pt>
                <c:pt idx="371">
                  <c:v>1617</c:v>
                </c:pt>
                <c:pt idx="372">
                  <c:v>1633</c:v>
                </c:pt>
                <c:pt idx="373">
                  <c:v>1582</c:v>
                </c:pt>
                <c:pt idx="374">
                  <c:v>1525</c:v>
                </c:pt>
                <c:pt idx="375">
                  <c:v>1542</c:v>
                </c:pt>
                <c:pt idx="376">
                  <c:v>1558</c:v>
                </c:pt>
                <c:pt idx="377">
                  <c:v>1452</c:v>
                </c:pt>
                <c:pt idx="378">
                  <c:v>1549</c:v>
                </c:pt>
                <c:pt idx="379">
                  <c:v>1506</c:v>
                </c:pt>
                <c:pt idx="380">
                  <c:v>1496</c:v>
                </c:pt>
                <c:pt idx="381">
                  <c:v>1451</c:v>
                </c:pt>
                <c:pt idx="382">
                  <c:v>1575</c:v>
                </c:pt>
                <c:pt idx="383">
                  <c:v>1498</c:v>
                </c:pt>
                <c:pt idx="384">
                  <c:v>1532</c:v>
                </c:pt>
                <c:pt idx="385">
                  <c:v>1530</c:v>
                </c:pt>
                <c:pt idx="386">
                  <c:v>1528</c:v>
                </c:pt>
                <c:pt idx="387">
                  <c:v>1526</c:v>
                </c:pt>
                <c:pt idx="388">
                  <c:v>1416</c:v>
                </c:pt>
                <c:pt idx="389">
                  <c:v>1483</c:v>
                </c:pt>
                <c:pt idx="390">
                  <c:v>1522</c:v>
                </c:pt>
                <c:pt idx="391">
                  <c:v>1518</c:v>
                </c:pt>
                <c:pt idx="392">
                  <c:v>1694</c:v>
                </c:pt>
                <c:pt idx="393">
                  <c:v>1470</c:v>
                </c:pt>
                <c:pt idx="394">
                  <c:v>1704</c:v>
                </c:pt>
                <c:pt idx="395">
                  <c:v>1560</c:v>
                </c:pt>
                <c:pt idx="396">
                  <c:v>1530</c:v>
                </c:pt>
                <c:pt idx="397">
                  <c:v>1561</c:v>
                </c:pt>
                <c:pt idx="398">
                  <c:v>1535</c:v>
                </c:pt>
                <c:pt idx="399">
                  <c:v>1369</c:v>
                </c:pt>
                <c:pt idx="400">
                  <c:v>1554</c:v>
                </c:pt>
                <c:pt idx="401">
                  <c:v>1476</c:v>
                </c:pt>
                <c:pt idx="402">
                  <c:v>1485</c:v>
                </c:pt>
                <c:pt idx="403">
                  <c:v>1398</c:v>
                </c:pt>
                <c:pt idx="404">
                  <c:v>1612</c:v>
                </c:pt>
                <c:pt idx="405">
                  <c:v>1419</c:v>
                </c:pt>
                <c:pt idx="406">
                  <c:v>1588</c:v>
                </c:pt>
                <c:pt idx="407">
                  <c:v>1486</c:v>
                </c:pt>
                <c:pt idx="408">
                  <c:v>1431</c:v>
                </c:pt>
                <c:pt idx="409">
                  <c:v>1394</c:v>
                </c:pt>
                <c:pt idx="410">
                  <c:v>1337</c:v>
                </c:pt>
                <c:pt idx="411">
                  <c:v>1304</c:v>
                </c:pt>
                <c:pt idx="412">
                  <c:v>1257</c:v>
                </c:pt>
                <c:pt idx="413">
                  <c:v>1282</c:v>
                </c:pt>
                <c:pt idx="414">
                  <c:v>1188</c:v>
                </c:pt>
                <c:pt idx="415">
                  <c:v>1228</c:v>
                </c:pt>
                <c:pt idx="416">
                  <c:v>1207</c:v>
                </c:pt>
                <c:pt idx="417">
                  <c:v>1184</c:v>
                </c:pt>
                <c:pt idx="418">
                  <c:v>1220</c:v>
                </c:pt>
                <c:pt idx="419">
                  <c:v>1177</c:v>
                </c:pt>
                <c:pt idx="420">
                  <c:v>1154</c:v>
                </c:pt>
                <c:pt idx="421">
                  <c:v>1192</c:v>
                </c:pt>
                <c:pt idx="422">
                  <c:v>1175</c:v>
                </c:pt>
                <c:pt idx="423">
                  <c:v>1168</c:v>
                </c:pt>
                <c:pt idx="424">
                  <c:v>1168</c:v>
                </c:pt>
                <c:pt idx="425">
                  <c:v>1166</c:v>
                </c:pt>
                <c:pt idx="426">
                  <c:v>1233</c:v>
                </c:pt>
                <c:pt idx="427">
                  <c:v>1168</c:v>
                </c:pt>
                <c:pt idx="428">
                  <c:v>1116</c:v>
                </c:pt>
                <c:pt idx="429">
                  <c:v>1145</c:v>
                </c:pt>
                <c:pt idx="430">
                  <c:v>1130</c:v>
                </c:pt>
                <c:pt idx="431">
                  <c:v>1150</c:v>
                </c:pt>
                <c:pt idx="432">
                  <c:v>1182</c:v>
                </c:pt>
                <c:pt idx="433">
                  <c:v>1176</c:v>
                </c:pt>
                <c:pt idx="434">
                  <c:v>1139</c:v>
                </c:pt>
                <c:pt idx="435">
                  <c:v>1129</c:v>
                </c:pt>
                <c:pt idx="436">
                  <c:v>1175</c:v>
                </c:pt>
                <c:pt idx="437">
                  <c:v>1129</c:v>
                </c:pt>
                <c:pt idx="438">
                  <c:v>1135</c:v>
                </c:pt>
                <c:pt idx="439">
                  <c:v>1160</c:v>
                </c:pt>
                <c:pt idx="440">
                  <c:v>1122</c:v>
                </c:pt>
                <c:pt idx="441">
                  <c:v>1141</c:v>
                </c:pt>
                <c:pt idx="442">
                  <c:v>1135</c:v>
                </c:pt>
                <c:pt idx="443">
                  <c:v>1099</c:v>
                </c:pt>
                <c:pt idx="444">
                  <c:v>1096</c:v>
                </c:pt>
                <c:pt idx="445">
                  <c:v>1120</c:v>
                </c:pt>
                <c:pt idx="446">
                  <c:v>1075</c:v>
                </c:pt>
                <c:pt idx="447">
                  <c:v>1087</c:v>
                </c:pt>
                <c:pt idx="448">
                  <c:v>1112</c:v>
                </c:pt>
                <c:pt idx="449">
                  <c:v>1083</c:v>
                </c:pt>
                <c:pt idx="450">
                  <c:v>1183</c:v>
                </c:pt>
                <c:pt idx="451">
                  <c:v>1069</c:v>
                </c:pt>
                <c:pt idx="452">
                  <c:v>1156</c:v>
                </c:pt>
                <c:pt idx="453">
                  <c:v>1077</c:v>
                </c:pt>
                <c:pt idx="454">
                  <c:v>1058</c:v>
                </c:pt>
                <c:pt idx="455">
                  <c:v>1096</c:v>
                </c:pt>
                <c:pt idx="456">
                  <c:v>1058</c:v>
                </c:pt>
                <c:pt idx="457">
                  <c:v>1083</c:v>
                </c:pt>
                <c:pt idx="458">
                  <c:v>1062</c:v>
                </c:pt>
                <c:pt idx="459">
                  <c:v>1065</c:v>
                </c:pt>
                <c:pt idx="460">
                  <c:v>1042</c:v>
                </c:pt>
                <c:pt idx="461">
                  <c:v>1029</c:v>
                </c:pt>
                <c:pt idx="462">
                  <c:v>1122</c:v>
                </c:pt>
                <c:pt idx="463">
                  <c:v>1021</c:v>
                </c:pt>
                <c:pt idx="464">
                  <c:v>1045</c:v>
                </c:pt>
                <c:pt idx="465">
                  <c:v>1094</c:v>
                </c:pt>
                <c:pt idx="466">
                  <c:v>1076</c:v>
                </c:pt>
                <c:pt idx="467">
                  <c:v>1025</c:v>
                </c:pt>
                <c:pt idx="468">
                  <c:v>1158</c:v>
                </c:pt>
                <c:pt idx="469">
                  <c:v>1090</c:v>
                </c:pt>
                <c:pt idx="470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93-4201-A123-0822EE658A86}"/>
            </c:ext>
          </c:extLst>
        </c:ser>
        <c:ser>
          <c:idx val="20"/>
          <c:order val="20"/>
          <c:tx>
            <c:strRef>
              <c:f>RawData!$V$2</c:f>
              <c:strCache>
                <c:ptCount val="1"/>
                <c:pt idx="0">
                  <c:v>T-0205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RawData!$V$3:$V$473</c:f>
              <c:numCache>
                <c:formatCode>General</c:formatCode>
                <c:ptCount val="471"/>
                <c:pt idx="0">
                  <c:v>32</c:v>
                </c:pt>
                <c:pt idx="1">
                  <c:v>34</c:v>
                </c:pt>
                <c:pt idx="2">
                  <c:v>27</c:v>
                </c:pt>
                <c:pt idx="3">
                  <c:v>29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30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  <c:pt idx="19">
                  <c:v>26</c:v>
                </c:pt>
                <c:pt idx="20">
                  <c:v>27</c:v>
                </c:pt>
                <c:pt idx="21">
                  <c:v>25</c:v>
                </c:pt>
                <c:pt idx="22">
                  <c:v>28</c:v>
                </c:pt>
                <c:pt idx="23">
                  <c:v>28</c:v>
                </c:pt>
                <c:pt idx="24">
                  <c:v>30</c:v>
                </c:pt>
                <c:pt idx="25">
                  <c:v>29</c:v>
                </c:pt>
                <c:pt idx="26">
                  <c:v>25</c:v>
                </c:pt>
                <c:pt idx="27">
                  <c:v>28</c:v>
                </c:pt>
                <c:pt idx="28">
                  <c:v>26</c:v>
                </c:pt>
                <c:pt idx="29">
                  <c:v>29</c:v>
                </c:pt>
                <c:pt idx="30">
                  <c:v>26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27</c:v>
                </c:pt>
                <c:pt idx="35">
                  <c:v>27</c:v>
                </c:pt>
                <c:pt idx="36">
                  <c:v>33</c:v>
                </c:pt>
                <c:pt idx="37">
                  <c:v>26</c:v>
                </c:pt>
                <c:pt idx="38">
                  <c:v>28</c:v>
                </c:pt>
                <c:pt idx="39">
                  <c:v>31</c:v>
                </c:pt>
                <c:pt idx="40">
                  <c:v>66</c:v>
                </c:pt>
                <c:pt idx="41">
                  <c:v>242</c:v>
                </c:pt>
                <c:pt idx="42">
                  <c:v>517</c:v>
                </c:pt>
                <c:pt idx="43">
                  <c:v>1885</c:v>
                </c:pt>
                <c:pt idx="44">
                  <c:v>4333</c:v>
                </c:pt>
                <c:pt idx="45">
                  <c:v>6265</c:v>
                </c:pt>
                <c:pt idx="46">
                  <c:v>7680</c:v>
                </c:pt>
                <c:pt idx="47">
                  <c:v>8774</c:v>
                </c:pt>
                <c:pt idx="48">
                  <c:v>9364</c:v>
                </c:pt>
                <c:pt idx="49">
                  <c:v>9890</c:v>
                </c:pt>
                <c:pt idx="50">
                  <c:v>10124</c:v>
                </c:pt>
                <c:pt idx="51">
                  <c:v>10267</c:v>
                </c:pt>
                <c:pt idx="52">
                  <c:v>10384</c:v>
                </c:pt>
                <c:pt idx="53">
                  <c:v>10480</c:v>
                </c:pt>
                <c:pt idx="54">
                  <c:v>10422</c:v>
                </c:pt>
                <c:pt idx="55">
                  <c:v>10356</c:v>
                </c:pt>
                <c:pt idx="56">
                  <c:v>10217</c:v>
                </c:pt>
                <c:pt idx="57">
                  <c:v>10130</c:v>
                </c:pt>
                <c:pt idx="58">
                  <c:v>10038</c:v>
                </c:pt>
                <c:pt idx="59">
                  <c:v>9999</c:v>
                </c:pt>
                <c:pt idx="60">
                  <c:v>9921</c:v>
                </c:pt>
                <c:pt idx="61">
                  <c:v>9706</c:v>
                </c:pt>
                <c:pt idx="62">
                  <c:v>9780</c:v>
                </c:pt>
                <c:pt idx="63">
                  <c:v>9638</c:v>
                </c:pt>
                <c:pt idx="64">
                  <c:v>9431</c:v>
                </c:pt>
                <c:pt idx="65">
                  <c:v>9499</c:v>
                </c:pt>
                <c:pt idx="66">
                  <c:v>9358</c:v>
                </c:pt>
                <c:pt idx="67">
                  <c:v>9241</c:v>
                </c:pt>
                <c:pt idx="68">
                  <c:v>9257</c:v>
                </c:pt>
                <c:pt idx="69">
                  <c:v>9219</c:v>
                </c:pt>
                <c:pt idx="70">
                  <c:v>9222</c:v>
                </c:pt>
                <c:pt idx="71">
                  <c:v>9103</c:v>
                </c:pt>
                <c:pt idx="72">
                  <c:v>9012</c:v>
                </c:pt>
                <c:pt idx="73">
                  <c:v>8984</c:v>
                </c:pt>
                <c:pt idx="74">
                  <c:v>8983</c:v>
                </c:pt>
                <c:pt idx="75">
                  <c:v>8936</c:v>
                </c:pt>
                <c:pt idx="76">
                  <c:v>8826</c:v>
                </c:pt>
                <c:pt idx="77">
                  <c:v>8783</c:v>
                </c:pt>
                <c:pt idx="78">
                  <c:v>8790</c:v>
                </c:pt>
                <c:pt idx="79">
                  <c:v>8623</c:v>
                </c:pt>
                <c:pt idx="80">
                  <c:v>8761</c:v>
                </c:pt>
                <c:pt idx="81">
                  <c:v>8670</c:v>
                </c:pt>
                <c:pt idx="82">
                  <c:v>8487</c:v>
                </c:pt>
                <c:pt idx="83">
                  <c:v>8621</c:v>
                </c:pt>
                <c:pt idx="84">
                  <c:v>8519</c:v>
                </c:pt>
                <c:pt idx="85">
                  <c:v>8474</c:v>
                </c:pt>
                <c:pt idx="86">
                  <c:v>8338</c:v>
                </c:pt>
                <c:pt idx="87">
                  <c:v>8266</c:v>
                </c:pt>
                <c:pt idx="88">
                  <c:v>8330</c:v>
                </c:pt>
                <c:pt idx="89">
                  <c:v>8243</c:v>
                </c:pt>
                <c:pt idx="90">
                  <c:v>8266</c:v>
                </c:pt>
                <c:pt idx="91">
                  <c:v>8214</c:v>
                </c:pt>
                <c:pt idx="92">
                  <c:v>8210</c:v>
                </c:pt>
                <c:pt idx="93">
                  <c:v>8078</c:v>
                </c:pt>
                <c:pt idx="94">
                  <c:v>8099</c:v>
                </c:pt>
                <c:pt idx="95">
                  <c:v>8116</c:v>
                </c:pt>
                <c:pt idx="96">
                  <c:v>8040</c:v>
                </c:pt>
                <c:pt idx="97">
                  <c:v>7992</c:v>
                </c:pt>
                <c:pt idx="98">
                  <c:v>8110</c:v>
                </c:pt>
                <c:pt idx="99">
                  <c:v>8099</c:v>
                </c:pt>
                <c:pt idx="100">
                  <c:v>8483</c:v>
                </c:pt>
                <c:pt idx="101">
                  <c:v>8324</c:v>
                </c:pt>
                <c:pt idx="102">
                  <c:v>8392</c:v>
                </c:pt>
                <c:pt idx="103">
                  <c:v>8456</c:v>
                </c:pt>
                <c:pt idx="104">
                  <c:v>8306</c:v>
                </c:pt>
                <c:pt idx="105">
                  <c:v>8493</c:v>
                </c:pt>
                <c:pt idx="106">
                  <c:v>8473</c:v>
                </c:pt>
                <c:pt idx="107">
                  <c:v>8374</c:v>
                </c:pt>
                <c:pt idx="108">
                  <c:v>8320</c:v>
                </c:pt>
                <c:pt idx="109">
                  <c:v>8322</c:v>
                </c:pt>
                <c:pt idx="110">
                  <c:v>8270</c:v>
                </c:pt>
                <c:pt idx="111">
                  <c:v>8309</c:v>
                </c:pt>
                <c:pt idx="112">
                  <c:v>8274</c:v>
                </c:pt>
                <c:pt idx="113">
                  <c:v>8169</c:v>
                </c:pt>
                <c:pt idx="114">
                  <c:v>8128</c:v>
                </c:pt>
                <c:pt idx="115">
                  <c:v>8250</c:v>
                </c:pt>
                <c:pt idx="116">
                  <c:v>8253</c:v>
                </c:pt>
                <c:pt idx="117">
                  <c:v>8278</c:v>
                </c:pt>
                <c:pt idx="118">
                  <c:v>8457</c:v>
                </c:pt>
                <c:pt idx="119">
                  <c:v>8360</c:v>
                </c:pt>
                <c:pt idx="120">
                  <c:v>8279</c:v>
                </c:pt>
                <c:pt idx="121">
                  <c:v>8311</c:v>
                </c:pt>
                <c:pt idx="122">
                  <c:v>8282</c:v>
                </c:pt>
                <c:pt idx="123">
                  <c:v>8250</c:v>
                </c:pt>
                <c:pt idx="124">
                  <c:v>8245</c:v>
                </c:pt>
                <c:pt idx="125">
                  <c:v>8338</c:v>
                </c:pt>
                <c:pt idx="126">
                  <c:v>8199</c:v>
                </c:pt>
                <c:pt idx="127">
                  <c:v>8433</c:v>
                </c:pt>
                <c:pt idx="128">
                  <c:v>8323</c:v>
                </c:pt>
                <c:pt idx="129">
                  <c:v>8355</c:v>
                </c:pt>
                <c:pt idx="130">
                  <c:v>8453</c:v>
                </c:pt>
                <c:pt idx="131">
                  <c:v>8363</c:v>
                </c:pt>
                <c:pt idx="132">
                  <c:v>8446</c:v>
                </c:pt>
                <c:pt idx="133">
                  <c:v>8586</c:v>
                </c:pt>
                <c:pt idx="134">
                  <c:v>8699</c:v>
                </c:pt>
                <c:pt idx="135">
                  <c:v>8650</c:v>
                </c:pt>
                <c:pt idx="136">
                  <c:v>8633</c:v>
                </c:pt>
                <c:pt idx="137">
                  <c:v>8531</c:v>
                </c:pt>
                <c:pt idx="138">
                  <c:v>8411</c:v>
                </c:pt>
                <c:pt idx="139">
                  <c:v>8413</c:v>
                </c:pt>
                <c:pt idx="140">
                  <c:v>8360</c:v>
                </c:pt>
                <c:pt idx="141">
                  <c:v>8326</c:v>
                </c:pt>
                <c:pt idx="142">
                  <c:v>8442</c:v>
                </c:pt>
                <c:pt idx="143">
                  <c:v>8456</c:v>
                </c:pt>
                <c:pt idx="144">
                  <c:v>8375</c:v>
                </c:pt>
                <c:pt idx="145">
                  <c:v>8430</c:v>
                </c:pt>
                <c:pt idx="146">
                  <c:v>8851</c:v>
                </c:pt>
                <c:pt idx="147">
                  <c:v>8245</c:v>
                </c:pt>
                <c:pt idx="148">
                  <c:v>8539</c:v>
                </c:pt>
                <c:pt idx="149">
                  <c:v>8561</c:v>
                </c:pt>
                <c:pt idx="150">
                  <c:v>8518</c:v>
                </c:pt>
                <c:pt idx="151">
                  <c:v>8593</c:v>
                </c:pt>
                <c:pt idx="152">
                  <c:v>8527</c:v>
                </c:pt>
                <c:pt idx="153">
                  <c:v>8463</c:v>
                </c:pt>
                <c:pt idx="154">
                  <c:v>8530</c:v>
                </c:pt>
                <c:pt idx="155">
                  <c:v>8509</c:v>
                </c:pt>
                <c:pt idx="156">
                  <c:v>8455</c:v>
                </c:pt>
                <c:pt idx="157">
                  <c:v>8445</c:v>
                </c:pt>
                <c:pt idx="158">
                  <c:v>8559</c:v>
                </c:pt>
                <c:pt idx="159">
                  <c:v>8428</c:v>
                </c:pt>
                <c:pt idx="160">
                  <c:v>8519</c:v>
                </c:pt>
                <c:pt idx="161">
                  <c:v>8359</c:v>
                </c:pt>
                <c:pt idx="162">
                  <c:v>8350</c:v>
                </c:pt>
                <c:pt idx="163">
                  <c:v>8291</c:v>
                </c:pt>
                <c:pt idx="164">
                  <c:v>8269</c:v>
                </c:pt>
                <c:pt idx="165">
                  <c:v>8204</c:v>
                </c:pt>
                <c:pt idx="166">
                  <c:v>8101</c:v>
                </c:pt>
                <c:pt idx="167">
                  <c:v>7965</c:v>
                </c:pt>
                <c:pt idx="168">
                  <c:v>7950</c:v>
                </c:pt>
                <c:pt idx="169">
                  <c:v>7873</c:v>
                </c:pt>
                <c:pt idx="170">
                  <c:v>7809</c:v>
                </c:pt>
                <c:pt idx="171">
                  <c:v>7761</c:v>
                </c:pt>
                <c:pt idx="172">
                  <c:v>7788</c:v>
                </c:pt>
                <c:pt idx="173">
                  <c:v>8171</c:v>
                </c:pt>
                <c:pt idx="174">
                  <c:v>8208</c:v>
                </c:pt>
                <c:pt idx="175">
                  <c:v>8068</c:v>
                </c:pt>
                <c:pt idx="176">
                  <c:v>7888</c:v>
                </c:pt>
                <c:pt idx="177">
                  <c:v>7857</c:v>
                </c:pt>
                <c:pt idx="178">
                  <c:v>7734</c:v>
                </c:pt>
                <c:pt idx="179">
                  <c:v>7910</c:v>
                </c:pt>
                <c:pt idx="180">
                  <c:v>7847</c:v>
                </c:pt>
                <c:pt idx="181">
                  <c:v>7765</c:v>
                </c:pt>
                <c:pt idx="182">
                  <c:v>7719</c:v>
                </c:pt>
                <c:pt idx="183">
                  <c:v>8134</c:v>
                </c:pt>
                <c:pt idx="184">
                  <c:v>8265</c:v>
                </c:pt>
                <c:pt idx="185">
                  <c:v>8063</c:v>
                </c:pt>
                <c:pt idx="186">
                  <c:v>8229</c:v>
                </c:pt>
                <c:pt idx="187">
                  <c:v>8207</c:v>
                </c:pt>
                <c:pt idx="188">
                  <c:v>8500</c:v>
                </c:pt>
                <c:pt idx="189">
                  <c:v>8194</c:v>
                </c:pt>
                <c:pt idx="190">
                  <c:v>8144</c:v>
                </c:pt>
                <c:pt idx="191">
                  <c:v>8058</c:v>
                </c:pt>
                <c:pt idx="192">
                  <c:v>7989</c:v>
                </c:pt>
                <c:pt idx="193">
                  <c:v>7937</c:v>
                </c:pt>
                <c:pt idx="194">
                  <c:v>8141</c:v>
                </c:pt>
                <c:pt idx="195">
                  <c:v>8160</c:v>
                </c:pt>
                <c:pt idx="196">
                  <c:v>8282</c:v>
                </c:pt>
                <c:pt idx="197">
                  <c:v>8369</c:v>
                </c:pt>
                <c:pt idx="198">
                  <c:v>8223</c:v>
                </c:pt>
                <c:pt idx="199">
                  <c:v>8232</c:v>
                </c:pt>
                <c:pt idx="200">
                  <c:v>8041</c:v>
                </c:pt>
                <c:pt idx="201">
                  <c:v>8045</c:v>
                </c:pt>
                <c:pt idx="202">
                  <c:v>8166</c:v>
                </c:pt>
                <c:pt idx="203">
                  <c:v>8216</c:v>
                </c:pt>
                <c:pt idx="204">
                  <c:v>8113</c:v>
                </c:pt>
                <c:pt idx="205">
                  <c:v>8357</c:v>
                </c:pt>
                <c:pt idx="206">
                  <c:v>8512</c:v>
                </c:pt>
                <c:pt idx="207">
                  <c:v>8373</c:v>
                </c:pt>
                <c:pt idx="208">
                  <c:v>8357</c:v>
                </c:pt>
                <c:pt idx="209">
                  <c:v>8468</c:v>
                </c:pt>
                <c:pt idx="210">
                  <c:v>8255</c:v>
                </c:pt>
                <c:pt idx="211">
                  <c:v>8370</c:v>
                </c:pt>
                <c:pt idx="212">
                  <c:v>8404</c:v>
                </c:pt>
                <c:pt idx="213">
                  <c:v>8433</c:v>
                </c:pt>
                <c:pt idx="214">
                  <c:v>8377</c:v>
                </c:pt>
                <c:pt idx="215">
                  <c:v>8336</c:v>
                </c:pt>
                <c:pt idx="216">
                  <c:v>8219</c:v>
                </c:pt>
                <c:pt idx="217">
                  <c:v>8184</c:v>
                </c:pt>
                <c:pt idx="218">
                  <c:v>8235</c:v>
                </c:pt>
                <c:pt idx="219">
                  <c:v>8427</c:v>
                </c:pt>
                <c:pt idx="220">
                  <c:v>8505</c:v>
                </c:pt>
                <c:pt idx="221">
                  <c:v>8410</c:v>
                </c:pt>
                <c:pt idx="222">
                  <c:v>8235</c:v>
                </c:pt>
                <c:pt idx="223">
                  <c:v>8296</c:v>
                </c:pt>
                <c:pt idx="224">
                  <c:v>8145</c:v>
                </c:pt>
                <c:pt idx="225">
                  <c:v>8171</c:v>
                </c:pt>
                <c:pt idx="226">
                  <c:v>8186</c:v>
                </c:pt>
                <c:pt idx="227">
                  <c:v>8121</c:v>
                </c:pt>
                <c:pt idx="228">
                  <c:v>8304</c:v>
                </c:pt>
                <c:pt idx="229">
                  <c:v>8193</c:v>
                </c:pt>
                <c:pt idx="230">
                  <c:v>8374</c:v>
                </c:pt>
                <c:pt idx="231">
                  <c:v>8286</c:v>
                </c:pt>
                <c:pt idx="232">
                  <c:v>8124</c:v>
                </c:pt>
                <c:pt idx="233">
                  <c:v>8190</c:v>
                </c:pt>
                <c:pt idx="234">
                  <c:v>8151</c:v>
                </c:pt>
                <c:pt idx="235">
                  <c:v>7999</c:v>
                </c:pt>
                <c:pt idx="236">
                  <c:v>7915</c:v>
                </c:pt>
                <c:pt idx="237">
                  <c:v>7808</c:v>
                </c:pt>
                <c:pt idx="238">
                  <c:v>7907</c:v>
                </c:pt>
                <c:pt idx="239">
                  <c:v>7882</c:v>
                </c:pt>
                <c:pt idx="240">
                  <c:v>7774</c:v>
                </c:pt>
                <c:pt idx="241">
                  <c:v>7831</c:v>
                </c:pt>
                <c:pt idx="242">
                  <c:v>7961</c:v>
                </c:pt>
                <c:pt idx="243">
                  <c:v>7797</c:v>
                </c:pt>
                <c:pt idx="244">
                  <c:v>7785</c:v>
                </c:pt>
                <c:pt idx="245">
                  <c:v>7692</c:v>
                </c:pt>
                <c:pt idx="246">
                  <c:v>7781</c:v>
                </c:pt>
                <c:pt idx="247">
                  <c:v>7677</c:v>
                </c:pt>
                <c:pt idx="248">
                  <c:v>7501</c:v>
                </c:pt>
                <c:pt idx="249">
                  <c:v>7824</c:v>
                </c:pt>
                <c:pt idx="250">
                  <c:v>7724</c:v>
                </c:pt>
                <c:pt idx="251">
                  <c:v>7500</c:v>
                </c:pt>
                <c:pt idx="252">
                  <c:v>7364</c:v>
                </c:pt>
                <c:pt idx="253">
                  <c:v>7608</c:v>
                </c:pt>
                <c:pt idx="254">
                  <c:v>7116</c:v>
                </c:pt>
                <c:pt idx="255">
                  <c:v>7058</c:v>
                </c:pt>
                <c:pt idx="256">
                  <c:v>6819</c:v>
                </c:pt>
                <c:pt idx="257">
                  <c:v>7097</c:v>
                </c:pt>
                <c:pt idx="258">
                  <c:v>6724</c:v>
                </c:pt>
                <c:pt idx="259">
                  <c:v>6740</c:v>
                </c:pt>
                <c:pt idx="260">
                  <c:v>6743</c:v>
                </c:pt>
                <c:pt idx="261">
                  <c:v>6862</c:v>
                </c:pt>
                <c:pt idx="262">
                  <c:v>7103</c:v>
                </c:pt>
                <c:pt idx="263">
                  <c:v>6459</c:v>
                </c:pt>
                <c:pt idx="264">
                  <c:v>6404</c:v>
                </c:pt>
                <c:pt idx="265">
                  <c:v>6337</c:v>
                </c:pt>
                <c:pt idx="266">
                  <c:v>6181</c:v>
                </c:pt>
                <c:pt idx="267">
                  <c:v>6293</c:v>
                </c:pt>
                <c:pt idx="268">
                  <c:v>6148</c:v>
                </c:pt>
                <c:pt idx="269">
                  <c:v>6463</c:v>
                </c:pt>
                <c:pt idx="270">
                  <c:v>6275</c:v>
                </c:pt>
                <c:pt idx="271">
                  <c:v>5904</c:v>
                </c:pt>
                <c:pt idx="272">
                  <c:v>5868</c:v>
                </c:pt>
                <c:pt idx="273">
                  <c:v>5765</c:v>
                </c:pt>
                <c:pt idx="274">
                  <c:v>5694</c:v>
                </c:pt>
                <c:pt idx="275">
                  <c:v>5599</c:v>
                </c:pt>
                <c:pt idx="276">
                  <c:v>5663</c:v>
                </c:pt>
                <c:pt idx="277">
                  <c:v>5580</c:v>
                </c:pt>
                <c:pt idx="278">
                  <c:v>5520</c:v>
                </c:pt>
                <c:pt idx="279">
                  <c:v>5472</c:v>
                </c:pt>
                <c:pt idx="280">
                  <c:v>5302</c:v>
                </c:pt>
                <c:pt idx="281">
                  <c:v>5317</c:v>
                </c:pt>
                <c:pt idx="282">
                  <c:v>5594</c:v>
                </c:pt>
                <c:pt idx="283">
                  <c:v>4995</c:v>
                </c:pt>
                <c:pt idx="284">
                  <c:v>4962</c:v>
                </c:pt>
                <c:pt idx="285">
                  <c:v>4932</c:v>
                </c:pt>
                <c:pt idx="286">
                  <c:v>5375</c:v>
                </c:pt>
                <c:pt idx="287">
                  <c:v>4782</c:v>
                </c:pt>
                <c:pt idx="288">
                  <c:v>4937</c:v>
                </c:pt>
                <c:pt idx="289">
                  <c:v>5231</c:v>
                </c:pt>
                <c:pt idx="290">
                  <c:v>4480</c:v>
                </c:pt>
                <c:pt idx="291">
                  <c:v>5263</c:v>
                </c:pt>
                <c:pt idx="292">
                  <c:v>4309</c:v>
                </c:pt>
                <c:pt idx="293">
                  <c:v>4476</c:v>
                </c:pt>
                <c:pt idx="294">
                  <c:v>4401</c:v>
                </c:pt>
                <c:pt idx="295">
                  <c:v>4149</c:v>
                </c:pt>
                <c:pt idx="296">
                  <c:v>3958</c:v>
                </c:pt>
                <c:pt idx="297">
                  <c:v>4064</c:v>
                </c:pt>
                <c:pt idx="298">
                  <c:v>4176</c:v>
                </c:pt>
                <c:pt idx="299">
                  <c:v>3760</c:v>
                </c:pt>
                <c:pt idx="300">
                  <c:v>3742</c:v>
                </c:pt>
                <c:pt idx="301">
                  <c:v>3683</c:v>
                </c:pt>
                <c:pt idx="302">
                  <c:v>3534</c:v>
                </c:pt>
                <c:pt idx="303">
                  <c:v>3684</c:v>
                </c:pt>
                <c:pt idx="304">
                  <c:v>3524</c:v>
                </c:pt>
                <c:pt idx="305">
                  <c:v>3235</c:v>
                </c:pt>
                <c:pt idx="306">
                  <c:v>3148</c:v>
                </c:pt>
                <c:pt idx="307">
                  <c:v>3133</c:v>
                </c:pt>
                <c:pt idx="308">
                  <c:v>3223</c:v>
                </c:pt>
                <c:pt idx="309">
                  <c:v>3129</c:v>
                </c:pt>
                <c:pt idx="310">
                  <c:v>2980</c:v>
                </c:pt>
                <c:pt idx="311">
                  <c:v>2995</c:v>
                </c:pt>
                <c:pt idx="312">
                  <c:v>2844</c:v>
                </c:pt>
                <c:pt idx="313">
                  <c:v>3386</c:v>
                </c:pt>
                <c:pt idx="314">
                  <c:v>3390</c:v>
                </c:pt>
                <c:pt idx="315">
                  <c:v>3828</c:v>
                </c:pt>
                <c:pt idx="316">
                  <c:v>3101</c:v>
                </c:pt>
                <c:pt idx="317">
                  <c:v>3566</c:v>
                </c:pt>
                <c:pt idx="318">
                  <c:v>3037</c:v>
                </c:pt>
                <c:pt idx="319">
                  <c:v>3088</c:v>
                </c:pt>
                <c:pt idx="320">
                  <c:v>3285</c:v>
                </c:pt>
                <c:pt idx="321">
                  <c:v>2914</c:v>
                </c:pt>
                <c:pt idx="322">
                  <c:v>3729</c:v>
                </c:pt>
                <c:pt idx="323">
                  <c:v>3055</c:v>
                </c:pt>
                <c:pt idx="324">
                  <c:v>2894</c:v>
                </c:pt>
                <c:pt idx="325">
                  <c:v>3597</c:v>
                </c:pt>
                <c:pt idx="326">
                  <c:v>2829</c:v>
                </c:pt>
                <c:pt idx="327">
                  <c:v>2535</c:v>
                </c:pt>
                <c:pt idx="328">
                  <c:v>3079</c:v>
                </c:pt>
                <c:pt idx="329">
                  <c:v>3850</c:v>
                </c:pt>
                <c:pt idx="330">
                  <c:v>2893</c:v>
                </c:pt>
                <c:pt idx="331">
                  <c:v>3629</c:v>
                </c:pt>
                <c:pt idx="332">
                  <c:v>3268</c:v>
                </c:pt>
                <c:pt idx="333">
                  <c:v>2604</c:v>
                </c:pt>
                <c:pt idx="334">
                  <c:v>3060</c:v>
                </c:pt>
                <c:pt idx="335">
                  <c:v>2790</c:v>
                </c:pt>
                <c:pt idx="336">
                  <c:v>3124</c:v>
                </c:pt>
                <c:pt idx="337">
                  <c:v>2492</c:v>
                </c:pt>
                <c:pt idx="338">
                  <c:v>2293</c:v>
                </c:pt>
                <c:pt idx="339">
                  <c:v>2600</c:v>
                </c:pt>
                <c:pt idx="340">
                  <c:v>2448</c:v>
                </c:pt>
                <c:pt idx="341">
                  <c:v>2283</c:v>
                </c:pt>
                <c:pt idx="342">
                  <c:v>2197</c:v>
                </c:pt>
                <c:pt idx="343">
                  <c:v>2079</c:v>
                </c:pt>
                <c:pt idx="344">
                  <c:v>2147</c:v>
                </c:pt>
                <c:pt idx="345">
                  <c:v>2488</c:v>
                </c:pt>
                <c:pt idx="346">
                  <c:v>2414</c:v>
                </c:pt>
                <c:pt idx="347">
                  <c:v>2875</c:v>
                </c:pt>
                <c:pt idx="348">
                  <c:v>1885</c:v>
                </c:pt>
                <c:pt idx="349">
                  <c:v>2961</c:v>
                </c:pt>
                <c:pt idx="350">
                  <c:v>3619</c:v>
                </c:pt>
                <c:pt idx="351">
                  <c:v>1861</c:v>
                </c:pt>
                <c:pt idx="352">
                  <c:v>2283</c:v>
                </c:pt>
                <c:pt idx="353">
                  <c:v>2125</c:v>
                </c:pt>
                <c:pt idx="354">
                  <c:v>3209</c:v>
                </c:pt>
                <c:pt idx="355">
                  <c:v>1909</c:v>
                </c:pt>
                <c:pt idx="356">
                  <c:v>1716</c:v>
                </c:pt>
                <c:pt idx="357">
                  <c:v>1805</c:v>
                </c:pt>
                <c:pt idx="358">
                  <c:v>1842</c:v>
                </c:pt>
                <c:pt idx="359">
                  <c:v>2528</c:v>
                </c:pt>
                <c:pt idx="360">
                  <c:v>2137</c:v>
                </c:pt>
                <c:pt idx="361">
                  <c:v>1839</c:v>
                </c:pt>
                <c:pt idx="362">
                  <c:v>1700</c:v>
                </c:pt>
                <c:pt idx="363">
                  <c:v>1840</c:v>
                </c:pt>
                <c:pt idx="364">
                  <c:v>2798</c:v>
                </c:pt>
                <c:pt idx="365">
                  <c:v>1656</c:v>
                </c:pt>
                <c:pt idx="366">
                  <c:v>1444</c:v>
                </c:pt>
                <c:pt idx="367">
                  <c:v>1971</c:v>
                </c:pt>
                <c:pt idx="368">
                  <c:v>1583</c:v>
                </c:pt>
                <c:pt idx="369">
                  <c:v>1378</c:v>
                </c:pt>
                <c:pt idx="370">
                  <c:v>1414</c:v>
                </c:pt>
                <c:pt idx="371">
                  <c:v>1313</c:v>
                </c:pt>
                <c:pt idx="372">
                  <c:v>2094</c:v>
                </c:pt>
                <c:pt idx="373">
                  <c:v>1562</c:v>
                </c:pt>
                <c:pt idx="374">
                  <c:v>1273</c:v>
                </c:pt>
                <c:pt idx="375">
                  <c:v>1379</c:v>
                </c:pt>
                <c:pt idx="376">
                  <c:v>1256</c:v>
                </c:pt>
                <c:pt idx="377">
                  <c:v>1317</c:v>
                </c:pt>
                <c:pt idx="378">
                  <c:v>1255</c:v>
                </c:pt>
                <c:pt idx="379">
                  <c:v>1297</c:v>
                </c:pt>
                <c:pt idx="380">
                  <c:v>1234</c:v>
                </c:pt>
                <c:pt idx="381">
                  <c:v>1225</c:v>
                </c:pt>
                <c:pt idx="382">
                  <c:v>1294</c:v>
                </c:pt>
                <c:pt idx="383">
                  <c:v>1319</c:v>
                </c:pt>
                <c:pt idx="384">
                  <c:v>1294</c:v>
                </c:pt>
                <c:pt idx="385">
                  <c:v>1251</c:v>
                </c:pt>
                <c:pt idx="386">
                  <c:v>1231</c:v>
                </c:pt>
                <c:pt idx="387">
                  <c:v>1244</c:v>
                </c:pt>
                <c:pt idx="388">
                  <c:v>1286</c:v>
                </c:pt>
                <c:pt idx="389">
                  <c:v>1287</c:v>
                </c:pt>
                <c:pt idx="390">
                  <c:v>1254</c:v>
                </c:pt>
                <c:pt idx="391">
                  <c:v>1362</c:v>
                </c:pt>
                <c:pt idx="392">
                  <c:v>1550</c:v>
                </c:pt>
                <c:pt idx="393">
                  <c:v>1235</c:v>
                </c:pt>
                <c:pt idx="394">
                  <c:v>1930</c:v>
                </c:pt>
                <c:pt idx="395">
                  <c:v>1558</c:v>
                </c:pt>
                <c:pt idx="396">
                  <c:v>1755</c:v>
                </c:pt>
                <c:pt idx="397">
                  <c:v>1292</c:v>
                </c:pt>
                <c:pt idx="398">
                  <c:v>1373</c:v>
                </c:pt>
                <c:pt idx="399">
                  <c:v>1487</c:v>
                </c:pt>
                <c:pt idx="400">
                  <c:v>1252</c:v>
                </c:pt>
                <c:pt idx="401">
                  <c:v>1361</c:v>
                </c:pt>
                <c:pt idx="402">
                  <c:v>1308</c:v>
                </c:pt>
                <c:pt idx="403">
                  <c:v>1308</c:v>
                </c:pt>
                <c:pt idx="404">
                  <c:v>1272</c:v>
                </c:pt>
                <c:pt idx="405">
                  <c:v>1289</c:v>
                </c:pt>
                <c:pt idx="406">
                  <c:v>1305</c:v>
                </c:pt>
                <c:pt idx="407">
                  <c:v>1312</c:v>
                </c:pt>
                <c:pt idx="408">
                  <c:v>1299</c:v>
                </c:pt>
                <c:pt idx="409">
                  <c:v>1212</c:v>
                </c:pt>
                <c:pt idx="410">
                  <c:v>2279</c:v>
                </c:pt>
                <c:pt idx="411">
                  <c:v>1218</c:v>
                </c:pt>
                <c:pt idx="412">
                  <c:v>1620</c:v>
                </c:pt>
                <c:pt idx="413">
                  <c:v>1403</c:v>
                </c:pt>
                <c:pt idx="414">
                  <c:v>1390</c:v>
                </c:pt>
                <c:pt idx="415">
                  <c:v>1506</c:v>
                </c:pt>
                <c:pt idx="416">
                  <c:v>1616</c:v>
                </c:pt>
                <c:pt idx="417">
                  <c:v>1773</c:v>
                </c:pt>
                <c:pt idx="418">
                  <c:v>1587</c:v>
                </c:pt>
                <c:pt idx="419">
                  <c:v>1162</c:v>
                </c:pt>
                <c:pt idx="420">
                  <c:v>1943</c:v>
                </c:pt>
                <c:pt idx="421">
                  <c:v>1657</c:v>
                </c:pt>
                <c:pt idx="422">
                  <c:v>1366</c:v>
                </c:pt>
                <c:pt idx="423">
                  <c:v>1525</c:v>
                </c:pt>
                <c:pt idx="424">
                  <c:v>1548</c:v>
                </c:pt>
                <c:pt idx="425">
                  <c:v>1307</c:v>
                </c:pt>
                <c:pt idx="426">
                  <c:v>1600</c:v>
                </c:pt>
                <c:pt idx="427">
                  <c:v>1418</c:v>
                </c:pt>
                <c:pt idx="428">
                  <c:v>2032</c:v>
                </c:pt>
                <c:pt idx="429">
                  <c:v>1648</c:v>
                </c:pt>
                <c:pt idx="430">
                  <c:v>1303</c:v>
                </c:pt>
                <c:pt idx="431">
                  <c:v>1114</c:v>
                </c:pt>
                <c:pt idx="432">
                  <c:v>1441</c:v>
                </c:pt>
                <c:pt idx="433">
                  <c:v>1234</c:v>
                </c:pt>
                <c:pt idx="434">
                  <c:v>1357</c:v>
                </c:pt>
                <c:pt idx="435">
                  <c:v>956</c:v>
                </c:pt>
                <c:pt idx="436">
                  <c:v>1013</c:v>
                </c:pt>
                <c:pt idx="437">
                  <c:v>916</c:v>
                </c:pt>
                <c:pt idx="438">
                  <c:v>961</c:v>
                </c:pt>
                <c:pt idx="439">
                  <c:v>918</c:v>
                </c:pt>
                <c:pt idx="440">
                  <c:v>925</c:v>
                </c:pt>
                <c:pt idx="441">
                  <c:v>1003</c:v>
                </c:pt>
                <c:pt idx="442">
                  <c:v>922</c:v>
                </c:pt>
                <c:pt idx="443">
                  <c:v>945</c:v>
                </c:pt>
                <c:pt idx="444">
                  <c:v>835</c:v>
                </c:pt>
                <c:pt idx="445">
                  <c:v>858</c:v>
                </c:pt>
                <c:pt idx="446">
                  <c:v>802</c:v>
                </c:pt>
                <c:pt idx="447">
                  <c:v>803</c:v>
                </c:pt>
                <c:pt idx="448">
                  <c:v>794</c:v>
                </c:pt>
                <c:pt idx="449">
                  <c:v>820</c:v>
                </c:pt>
                <c:pt idx="450">
                  <c:v>738</c:v>
                </c:pt>
                <c:pt idx="451">
                  <c:v>745</c:v>
                </c:pt>
                <c:pt idx="452">
                  <c:v>718</c:v>
                </c:pt>
                <c:pt idx="453">
                  <c:v>698</c:v>
                </c:pt>
                <c:pt idx="454">
                  <c:v>722</c:v>
                </c:pt>
                <c:pt idx="455">
                  <c:v>678</c:v>
                </c:pt>
                <c:pt idx="456">
                  <c:v>723</c:v>
                </c:pt>
                <c:pt idx="457">
                  <c:v>674</c:v>
                </c:pt>
                <c:pt idx="458">
                  <c:v>672</c:v>
                </c:pt>
                <c:pt idx="459">
                  <c:v>691</c:v>
                </c:pt>
                <c:pt idx="460">
                  <c:v>634</c:v>
                </c:pt>
                <c:pt idx="461">
                  <c:v>665</c:v>
                </c:pt>
                <c:pt idx="462">
                  <c:v>668</c:v>
                </c:pt>
                <c:pt idx="463">
                  <c:v>696</c:v>
                </c:pt>
                <c:pt idx="464">
                  <c:v>651</c:v>
                </c:pt>
                <c:pt idx="465">
                  <c:v>609</c:v>
                </c:pt>
                <c:pt idx="466">
                  <c:v>590</c:v>
                </c:pt>
                <c:pt idx="467">
                  <c:v>566</c:v>
                </c:pt>
                <c:pt idx="468">
                  <c:v>564</c:v>
                </c:pt>
                <c:pt idx="469">
                  <c:v>585</c:v>
                </c:pt>
                <c:pt idx="470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93-4201-A123-0822EE658A86}"/>
            </c:ext>
          </c:extLst>
        </c:ser>
        <c:ser>
          <c:idx val="21"/>
          <c:order val="21"/>
          <c:tx>
            <c:strRef>
              <c:f>RawData!$W$2</c:f>
              <c:strCache>
                <c:ptCount val="1"/>
                <c:pt idx="0">
                  <c:v>T-0205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RawData!$W$3:$W$473</c:f>
              <c:numCache>
                <c:formatCode>General</c:formatCode>
                <c:ptCount val="471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24</c:v>
                </c:pt>
                <c:pt idx="7">
                  <c:v>25</c:v>
                </c:pt>
                <c:pt idx="8">
                  <c:v>30</c:v>
                </c:pt>
                <c:pt idx="9">
                  <c:v>26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29</c:v>
                </c:pt>
                <c:pt idx="14">
                  <c:v>30</c:v>
                </c:pt>
                <c:pt idx="15">
                  <c:v>28</c:v>
                </c:pt>
                <c:pt idx="16">
                  <c:v>26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27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29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26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29</c:v>
                </c:pt>
                <c:pt idx="46">
                  <c:v>28</c:v>
                </c:pt>
                <c:pt idx="47">
                  <c:v>30</c:v>
                </c:pt>
                <c:pt idx="48">
                  <c:v>93</c:v>
                </c:pt>
                <c:pt idx="49">
                  <c:v>294</c:v>
                </c:pt>
                <c:pt idx="50">
                  <c:v>660</c:v>
                </c:pt>
                <c:pt idx="51">
                  <c:v>1986</c:v>
                </c:pt>
                <c:pt idx="52">
                  <c:v>4411</c:v>
                </c:pt>
                <c:pt idx="53">
                  <c:v>6391</c:v>
                </c:pt>
                <c:pt idx="54">
                  <c:v>7944</c:v>
                </c:pt>
                <c:pt idx="55">
                  <c:v>9097</c:v>
                </c:pt>
                <c:pt idx="56">
                  <c:v>9896</c:v>
                </c:pt>
                <c:pt idx="57">
                  <c:v>10541</c:v>
                </c:pt>
                <c:pt idx="58">
                  <c:v>10841</c:v>
                </c:pt>
                <c:pt idx="59">
                  <c:v>11042</c:v>
                </c:pt>
                <c:pt idx="60">
                  <c:v>11084</c:v>
                </c:pt>
                <c:pt idx="61">
                  <c:v>11125</c:v>
                </c:pt>
                <c:pt idx="62">
                  <c:v>11116</c:v>
                </c:pt>
                <c:pt idx="63">
                  <c:v>11023</c:v>
                </c:pt>
                <c:pt idx="64">
                  <c:v>10987</c:v>
                </c:pt>
                <c:pt idx="65">
                  <c:v>10766</c:v>
                </c:pt>
                <c:pt idx="66">
                  <c:v>10802</c:v>
                </c:pt>
                <c:pt idx="67">
                  <c:v>10759</c:v>
                </c:pt>
                <c:pt idx="68">
                  <c:v>10698</c:v>
                </c:pt>
                <c:pt idx="69">
                  <c:v>10567</c:v>
                </c:pt>
                <c:pt idx="70">
                  <c:v>10497</c:v>
                </c:pt>
                <c:pt idx="71">
                  <c:v>10403</c:v>
                </c:pt>
                <c:pt idx="72">
                  <c:v>10399</c:v>
                </c:pt>
                <c:pt idx="73">
                  <c:v>10319</c:v>
                </c:pt>
                <c:pt idx="74">
                  <c:v>10251</c:v>
                </c:pt>
                <c:pt idx="75">
                  <c:v>10181</c:v>
                </c:pt>
                <c:pt idx="76">
                  <c:v>10296</c:v>
                </c:pt>
                <c:pt idx="77">
                  <c:v>10084</c:v>
                </c:pt>
                <c:pt idx="78">
                  <c:v>10225</c:v>
                </c:pt>
                <c:pt idx="79">
                  <c:v>9999</c:v>
                </c:pt>
                <c:pt idx="80">
                  <c:v>9946</c:v>
                </c:pt>
                <c:pt idx="81">
                  <c:v>9800</c:v>
                </c:pt>
                <c:pt idx="82">
                  <c:v>9805</c:v>
                </c:pt>
                <c:pt idx="83">
                  <c:v>9852</c:v>
                </c:pt>
                <c:pt idx="84">
                  <c:v>9807</c:v>
                </c:pt>
                <c:pt idx="85">
                  <c:v>9856</c:v>
                </c:pt>
                <c:pt idx="86">
                  <c:v>9692</c:v>
                </c:pt>
                <c:pt idx="87">
                  <c:v>9624</c:v>
                </c:pt>
                <c:pt idx="88">
                  <c:v>9736</c:v>
                </c:pt>
                <c:pt idx="89">
                  <c:v>9541</c:v>
                </c:pt>
                <c:pt idx="90">
                  <c:v>9509</c:v>
                </c:pt>
                <c:pt idx="91">
                  <c:v>9512</c:v>
                </c:pt>
                <c:pt idx="92">
                  <c:v>9351</c:v>
                </c:pt>
                <c:pt idx="93">
                  <c:v>9480</c:v>
                </c:pt>
                <c:pt idx="94">
                  <c:v>9496</c:v>
                </c:pt>
                <c:pt idx="95">
                  <c:v>9254</c:v>
                </c:pt>
                <c:pt idx="96">
                  <c:v>9309</c:v>
                </c:pt>
                <c:pt idx="97">
                  <c:v>9393</c:v>
                </c:pt>
                <c:pt idx="98">
                  <c:v>9194</c:v>
                </c:pt>
                <c:pt idx="99">
                  <c:v>9141</c:v>
                </c:pt>
                <c:pt idx="100">
                  <c:v>9122</c:v>
                </c:pt>
                <c:pt idx="101">
                  <c:v>9183</c:v>
                </c:pt>
                <c:pt idx="102">
                  <c:v>9019</c:v>
                </c:pt>
                <c:pt idx="103">
                  <c:v>9072</c:v>
                </c:pt>
                <c:pt idx="104">
                  <c:v>9123</c:v>
                </c:pt>
                <c:pt idx="105">
                  <c:v>9285</c:v>
                </c:pt>
                <c:pt idx="106">
                  <c:v>9257</c:v>
                </c:pt>
                <c:pt idx="107">
                  <c:v>9245</c:v>
                </c:pt>
                <c:pt idx="108">
                  <c:v>9184</c:v>
                </c:pt>
                <c:pt idx="109">
                  <c:v>9235</c:v>
                </c:pt>
                <c:pt idx="110">
                  <c:v>9444</c:v>
                </c:pt>
                <c:pt idx="111">
                  <c:v>9393</c:v>
                </c:pt>
                <c:pt idx="112">
                  <c:v>9353</c:v>
                </c:pt>
                <c:pt idx="113">
                  <c:v>9192</c:v>
                </c:pt>
                <c:pt idx="114">
                  <c:v>9180</c:v>
                </c:pt>
                <c:pt idx="115">
                  <c:v>9219</c:v>
                </c:pt>
                <c:pt idx="116">
                  <c:v>9235</c:v>
                </c:pt>
                <c:pt idx="117">
                  <c:v>9185</c:v>
                </c:pt>
                <c:pt idx="118">
                  <c:v>9155</c:v>
                </c:pt>
                <c:pt idx="119">
                  <c:v>9191</c:v>
                </c:pt>
                <c:pt idx="120">
                  <c:v>9246</c:v>
                </c:pt>
                <c:pt idx="121">
                  <c:v>9176</c:v>
                </c:pt>
                <c:pt idx="122">
                  <c:v>9167</c:v>
                </c:pt>
                <c:pt idx="123">
                  <c:v>9114</c:v>
                </c:pt>
                <c:pt idx="124">
                  <c:v>9042</c:v>
                </c:pt>
                <c:pt idx="125">
                  <c:v>9031</c:v>
                </c:pt>
                <c:pt idx="126">
                  <c:v>9074</c:v>
                </c:pt>
                <c:pt idx="127">
                  <c:v>9297</c:v>
                </c:pt>
                <c:pt idx="128">
                  <c:v>9213</c:v>
                </c:pt>
                <c:pt idx="129">
                  <c:v>9099</c:v>
                </c:pt>
                <c:pt idx="130">
                  <c:v>9128</c:v>
                </c:pt>
                <c:pt idx="131">
                  <c:v>9183</c:v>
                </c:pt>
                <c:pt idx="132">
                  <c:v>9251</c:v>
                </c:pt>
                <c:pt idx="133">
                  <c:v>9056</c:v>
                </c:pt>
                <c:pt idx="134">
                  <c:v>9108</c:v>
                </c:pt>
                <c:pt idx="135">
                  <c:v>9246</c:v>
                </c:pt>
                <c:pt idx="136">
                  <c:v>9160</c:v>
                </c:pt>
                <c:pt idx="137">
                  <c:v>9339</c:v>
                </c:pt>
                <c:pt idx="138">
                  <c:v>9270</c:v>
                </c:pt>
                <c:pt idx="139">
                  <c:v>9255</c:v>
                </c:pt>
                <c:pt idx="140">
                  <c:v>9247</c:v>
                </c:pt>
                <c:pt idx="141">
                  <c:v>9357</c:v>
                </c:pt>
                <c:pt idx="142">
                  <c:v>9111</c:v>
                </c:pt>
                <c:pt idx="143">
                  <c:v>9534</c:v>
                </c:pt>
                <c:pt idx="144">
                  <c:v>9175</c:v>
                </c:pt>
                <c:pt idx="145">
                  <c:v>9079</c:v>
                </c:pt>
                <c:pt idx="146">
                  <c:v>9167</c:v>
                </c:pt>
                <c:pt idx="147">
                  <c:v>9157</c:v>
                </c:pt>
                <c:pt idx="148">
                  <c:v>9117</c:v>
                </c:pt>
                <c:pt idx="149">
                  <c:v>9066</c:v>
                </c:pt>
                <c:pt idx="150">
                  <c:v>9310</c:v>
                </c:pt>
                <c:pt idx="151">
                  <c:v>9300</c:v>
                </c:pt>
                <c:pt idx="152">
                  <c:v>9173</c:v>
                </c:pt>
                <c:pt idx="153">
                  <c:v>9165</c:v>
                </c:pt>
                <c:pt idx="154">
                  <c:v>9056</c:v>
                </c:pt>
                <c:pt idx="155">
                  <c:v>9184</c:v>
                </c:pt>
                <c:pt idx="156">
                  <c:v>9269</c:v>
                </c:pt>
                <c:pt idx="157">
                  <c:v>9337</c:v>
                </c:pt>
                <c:pt idx="158">
                  <c:v>9309</c:v>
                </c:pt>
                <c:pt idx="159">
                  <c:v>9247</c:v>
                </c:pt>
                <c:pt idx="160">
                  <c:v>9238</c:v>
                </c:pt>
                <c:pt idx="161">
                  <c:v>9153</c:v>
                </c:pt>
                <c:pt idx="162">
                  <c:v>9164</c:v>
                </c:pt>
                <c:pt idx="163">
                  <c:v>9110</c:v>
                </c:pt>
                <c:pt idx="164">
                  <c:v>9016</c:v>
                </c:pt>
                <c:pt idx="165">
                  <c:v>9472</c:v>
                </c:pt>
                <c:pt idx="166">
                  <c:v>9301</c:v>
                </c:pt>
                <c:pt idx="167">
                  <c:v>9276</c:v>
                </c:pt>
                <c:pt idx="168">
                  <c:v>9285</c:v>
                </c:pt>
                <c:pt idx="169">
                  <c:v>9177</c:v>
                </c:pt>
                <c:pt idx="170">
                  <c:v>9129</c:v>
                </c:pt>
                <c:pt idx="171">
                  <c:v>9205</c:v>
                </c:pt>
                <c:pt idx="172">
                  <c:v>9271</c:v>
                </c:pt>
                <c:pt idx="173">
                  <c:v>9228</c:v>
                </c:pt>
                <c:pt idx="174">
                  <c:v>9195</c:v>
                </c:pt>
                <c:pt idx="175">
                  <c:v>8993</c:v>
                </c:pt>
                <c:pt idx="176">
                  <c:v>8964</c:v>
                </c:pt>
                <c:pt idx="177">
                  <c:v>9023</c:v>
                </c:pt>
                <c:pt idx="178">
                  <c:v>9229</c:v>
                </c:pt>
                <c:pt idx="179">
                  <c:v>9212</c:v>
                </c:pt>
                <c:pt idx="180">
                  <c:v>9126</c:v>
                </c:pt>
                <c:pt idx="181">
                  <c:v>9240</c:v>
                </c:pt>
                <c:pt idx="182">
                  <c:v>9293</c:v>
                </c:pt>
                <c:pt idx="183">
                  <c:v>9105</c:v>
                </c:pt>
                <c:pt idx="184">
                  <c:v>9067</c:v>
                </c:pt>
                <c:pt idx="185">
                  <c:v>9110</c:v>
                </c:pt>
                <c:pt idx="186">
                  <c:v>9117</c:v>
                </c:pt>
                <c:pt idx="187">
                  <c:v>9205</c:v>
                </c:pt>
                <c:pt idx="188">
                  <c:v>9253</c:v>
                </c:pt>
                <c:pt idx="189">
                  <c:v>9399</c:v>
                </c:pt>
                <c:pt idx="190">
                  <c:v>9365</c:v>
                </c:pt>
                <c:pt idx="191">
                  <c:v>9378</c:v>
                </c:pt>
                <c:pt idx="192">
                  <c:v>9273</c:v>
                </c:pt>
                <c:pt idx="193">
                  <c:v>9283</c:v>
                </c:pt>
                <c:pt idx="194">
                  <c:v>9105</c:v>
                </c:pt>
                <c:pt idx="195">
                  <c:v>8989</c:v>
                </c:pt>
                <c:pt idx="196">
                  <c:v>9076</c:v>
                </c:pt>
                <c:pt idx="197">
                  <c:v>9067</c:v>
                </c:pt>
                <c:pt idx="198">
                  <c:v>8959</c:v>
                </c:pt>
                <c:pt idx="199">
                  <c:v>9303</c:v>
                </c:pt>
                <c:pt idx="200">
                  <c:v>9465</c:v>
                </c:pt>
                <c:pt idx="201">
                  <c:v>9348</c:v>
                </c:pt>
                <c:pt idx="202">
                  <c:v>9317</c:v>
                </c:pt>
                <c:pt idx="203">
                  <c:v>9141</c:v>
                </c:pt>
                <c:pt idx="204">
                  <c:v>9196</c:v>
                </c:pt>
                <c:pt idx="205">
                  <c:v>9281</c:v>
                </c:pt>
                <c:pt idx="206">
                  <c:v>9509</c:v>
                </c:pt>
                <c:pt idx="207">
                  <c:v>9610</c:v>
                </c:pt>
                <c:pt idx="208">
                  <c:v>9522</c:v>
                </c:pt>
                <c:pt idx="209">
                  <c:v>9496</c:v>
                </c:pt>
                <c:pt idx="210">
                  <c:v>9404</c:v>
                </c:pt>
                <c:pt idx="211">
                  <c:v>9425</c:v>
                </c:pt>
                <c:pt idx="212">
                  <c:v>9520</c:v>
                </c:pt>
                <c:pt idx="213">
                  <c:v>9375</c:v>
                </c:pt>
                <c:pt idx="214">
                  <c:v>9341</c:v>
                </c:pt>
                <c:pt idx="215">
                  <c:v>9315</c:v>
                </c:pt>
                <c:pt idx="216">
                  <c:v>9150</c:v>
                </c:pt>
                <c:pt idx="217">
                  <c:v>9085</c:v>
                </c:pt>
                <c:pt idx="218">
                  <c:v>9164</c:v>
                </c:pt>
                <c:pt idx="219">
                  <c:v>9056</c:v>
                </c:pt>
                <c:pt idx="220">
                  <c:v>9087</c:v>
                </c:pt>
                <c:pt idx="221">
                  <c:v>9006</c:v>
                </c:pt>
                <c:pt idx="222">
                  <c:v>9085</c:v>
                </c:pt>
                <c:pt idx="223">
                  <c:v>9075</c:v>
                </c:pt>
                <c:pt idx="224">
                  <c:v>9302</c:v>
                </c:pt>
                <c:pt idx="225">
                  <c:v>9316</c:v>
                </c:pt>
                <c:pt idx="226">
                  <c:v>9725</c:v>
                </c:pt>
                <c:pt idx="227">
                  <c:v>9617</c:v>
                </c:pt>
                <c:pt idx="228">
                  <c:v>9589</c:v>
                </c:pt>
                <c:pt idx="229">
                  <c:v>9540</c:v>
                </c:pt>
                <c:pt idx="230">
                  <c:v>9379</c:v>
                </c:pt>
                <c:pt idx="231">
                  <c:v>9417</c:v>
                </c:pt>
                <c:pt idx="232">
                  <c:v>9384</c:v>
                </c:pt>
                <c:pt idx="233">
                  <c:v>9357</c:v>
                </c:pt>
                <c:pt idx="234">
                  <c:v>9400</c:v>
                </c:pt>
                <c:pt idx="235">
                  <c:v>9346</c:v>
                </c:pt>
                <c:pt idx="236">
                  <c:v>9304</c:v>
                </c:pt>
                <c:pt idx="237">
                  <c:v>9566</c:v>
                </c:pt>
                <c:pt idx="238">
                  <c:v>9524</c:v>
                </c:pt>
                <c:pt idx="239">
                  <c:v>9577</c:v>
                </c:pt>
                <c:pt idx="240">
                  <c:v>9458</c:v>
                </c:pt>
                <c:pt idx="241">
                  <c:v>9419</c:v>
                </c:pt>
                <c:pt idx="242">
                  <c:v>9430</c:v>
                </c:pt>
                <c:pt idx="243">
                  <c:v>9348</c:v>
                </c:pt>
                <c:pt idx="244">
                  <c:v>9348</c:v>
                </c:pt>
                <c:pt idx="245">
                  <c:v>9245</c:v>
                </c:pt>
                <c:pt idx="246">
                  <c:v>9206</c:v>
                </c:pt>
                <c:pt idx="247">
                  <c:v>9209</c:v>
                </c:pt>
                <c:pt idx="248">
                  <c:v>9306</c:v>
                </c:pt>
                <c:pt idx="249">
                  <c:v>9238</c:v>
                </c:pt>
                <c:pt idx="250">
                  <c:v>9281</c:v>
                </c:pt>
                <c:pt idx="251">
                  <c:v>9143</c:v>
                </c:pt>
                <c:pt idx="252">
                  <c:v>9528</c:v>
                </c:pt>
                <c:pt idx="253">
                  <c:v>9574</c:v>
                </c:pt>
                <c:pt idx="254">
                  <c:v>9491</c:v>
                </c:pt>
                <c:pt idx="255">
                  <c:v>9430</c:v>
                </c:pt>
                <c:pt idx="256">
                  <c:v>9450</c:v>
                </c:pt>
                <c:pt idx="257">
                  <c:v>9358</c:v>
                </c:pt>
                <c:pt idx="258">
                  <c:v>9350</c:v>
                </c:pt>
                <c:pt idx="259">
                  <c:v>9296</c:v>
                </c:pt>
                <c:pt idx="260">
                  <c:v>9853</c:v>
                </c:pt>
                <c:pt idx="261">
                  <c:v>9726</c:v>
                </c:pt>
                <c:pt idx="262">
                  <c:v>9676</c:v>
                </c:pt>
                <c:pt idx="263">
                  <c:v>9865</c:v>
                </c:pt>
                <c:pt idx="264">
                  <c:v>9584</c:v>
                </c:pt>
                <c:pt idx="265">
                  <c:v>9473</c:v>
                </c:pt>
                <c:pt idx="266">
                  <c:v>9386</c:v>
                </c:pt>
                <c:pt idx="267">
                  <c:v>9420</c:v>
                </c:pt>
                <c:pt idx="268">
                  <c:v>9359</c:v>
                </c:pt>
                <c:pt idx="269">
                  <c:v>9295</c:v>
                </c:pt>
                <c:pt idx="270">
                  <c:v>9431</c:v>
                </c:pt>
                <c:pt idx="271">
                  <c:v>9473</c:v>
                </c:pt>
                <c:pt idx="272">
                  <c:v>9476</c:v>
                </c:pt>
                <c:pt idx="273">
                  <c:v>9272</c:v>
                </c:pt>
                <c:pt idx="274">
                  <c:v>9077</c:v>
                </c:pt>
                <c:pt idx="275">
                  <c:v>8709</c:v>
                </c:pt>
                <c:pt idx="276">
                  <c:v>8512</c:v>
                </c:pt>
                <c:pt idx="277">
                  <c:v>8626</c:v>
                </c:pt>
                <c:pt idx="278">
                  <c:v>8674</c:v>
                </c:pt>
                <c:pt idx="279">
                  <c:v>8445</c:v>
                </c:pt>
                <c:pt idx="280">
                  <c:v>7839</c:v>
                </c:pt>
                <c:pt idx="281">
                  <c:v>7801</c:v>
                </c:pt>
                <c:pt idx="282">
                  <c:v>7743</c:v>
                </c:pt>
                <c:pt idx="283">
                  <c:v>7693</c:v>
                </c:pt>
                <c:pt idx="284">
                  <c:v>8076</c:v>
                </c:pt>
                <c:pt idx="285">
                  <c:v>7939</c:v>
                </c:pt>
                <c:pt idx="286">
                  <c:v>8095</c:v>
                </c:pt>
                <c:pt idx="287">
                  <c:v>8024</c:v>
                </c:pt>
                <c:pt idx="288">
                  <c:v>8080</c:v>
                </c:pt>
                <c:pt idx="289">
                  <c:v>8247</c:v>
                </c:pt>
                <c:pt idx="290">
                  <c:v>8214</c:v>
                </c:pt>
                <c:pt idx="291">
                  <c:v>8221</c:v>
                </c:pt>
                <c:pt idx="292">
                  <c:v>8291</c:v>
                </c:pt>
                <c:pt idx="293">
                  <c:v>8069</c:v>
                </c:pt>
                <c:pt idx="294">
                  <c:v>8126</c:v>
                </c:pt>
                <c:pt idx="295">
                  <c:v>7942</c:v>
                </c:pt>
                <c:pt idx="296">
                  <c:v>7910</c:v>
                </c:pt>
                <c:pt idx="297">
                  <c:v>7863</c:v>
                </c:pt>
                <c:pt idx="298">
                  <c:v>7754</c:v>
                </c:pt>
                <c:pt idx="299">
                  <c:v>7647</c:v>
                </c:pt>
                <c:pt idx="300">
                  <c:v>7640</c:v>
                </c:pt>
                <c:pt idx="301">
                  <c:v>7611</c:v>
                </c:pt>
                <c:pt idx="302">
                  <c:v>7551</c:v>
                </c:pt>
                <c:pt idx="303">
                  <c:v>7550</c:v>
                </c:pt>
                <c:pt idx="304">
                  <c:v>7481</c:v>
                </c:pt>
                <c:pt idx="305">
                  <c:v>7293</c:v>
                </c:pt>
                <c:pt idx="306">
                  <c:v>7251</c:v>
                </c:pt>
                <c:pt idx="307">
                  <c:v>7670</c:v>
                </c:pt>
                <c:pt idx="308">
                  <c:v>7353</c:v>
                </c:pt>
                <c:pt idx="309">
                  <c:v>7056</c:v>
                </c:pt>
                <c:pt idx="310">
                  <c:v>7075</c:v>
                </c:pt>
                <c:pt idx="311">
                  <c:v>7273</c:v>
                </c:pt>
                <c:pt idx="312">
                  <c:v>6897</c:v>
                </c:pt>
                <c:pt idx="313">
                  <c:v>6857</c:v>
                </c:pt>
                <c:pt idx="314">
                  <c:v>6773</c:v>
                </c:pt>
                <c:pt idx="315">
                  <c:v>6711</c:v>
                </c:pt>
                <c:pt idx="316">
                  <c:v>6786</c:v>
                </c:pt>
                <c:pt idx="317">
                  <c:v>6623</c:v>
                </c:pt>
                <c:pt idx="318">
                  <c:v>6443</c:v>
                </c:pt>
                <c:pt idx="319">
                  <c:v>6479</c:v>
                </c:pt>
                <c:pt idx="320">
                  <c:v>6561</c:v>
                </c:pt>
                <c:pt idx="321">
                  <c:v>6664</c:v>
                </c:pt>
                <c:pt idx="322">
                  <c:v>6619</c:v>
                </c:pt>
                <c:pt idx="323">
                  <c:v>6551</c:v>
                </c:pt>
                <c:pt idx="324">
                  <c:v>6461</c:v>
                </c:pt>
                <c:pt idx="325">
                  <c:v>6511</c:v>
                </c:pt>
                <c:pt idx="326">
                  <c:v>6336</c:v>
                </c:pt>
                <c:pt idx="327">
                  <c:v>6030</c:v>
                </c:pt>
                <c:pt idx="328">
                  <c:v>6191</c:v>
                </c:pt>
                <c:pt idx="329">
                  <c:v>6226</c:v>
                </c:pt>
                <c:pt idx="330">
                  <c:v>6119</c:v>
                </c:pt>
                <c:pt idx="331">
                  <c:v>6123</c:v>
                </c:pt>
                <c:pt idx="332">
                  <c:v>6363</c:v>
                </c:pt>
                <c:pt idx="333">
                  <c:v>5978</c:v>
                </c:pt>
                <c:pt idx="334">
                  <c:v>5943</c:v>
                </c:pt>
                <c:pt idx="335">
                  <c:v>6355</c:v>
                </c:pt>
                <c:pt idx="336">
                  <c:v>6356</c:v>
                </c:pt>
                <c:pt idx="337">
                  <c:v>5929</c:v>
                </c:pt>
                <c:pt idx="338">
                  <c:v>6047</c:v>
                </c:pt>
                <c:pt idx="339">
                  <c:v>5831</c:v>
                </c:pt>
                <c:pt idx="340">
                  <c:v>5928</c:v>
                </c:pt>
                <c:pt idx="341">
                  <c:v>5871</c:v>
                </c:pt>
                <c:pt idx="342">
                  <c:v>5843</c:v>
                </c:pt>
                <c:pt idx="343">
                  <c:v>5705</c:v>
                </c:pt>
                <c:pt idx="344">
                  <c:v>5692</c:v>
                </c:pt>
                <c:pt idx="345">
                  <c:v>5740</c:v>
                </c:pt>
                <c:pt idx="346">
                  <c:v>5895</c:v>
                </c:pt>
                <c:pt idx="347">
                  <c:v>6084</c:v>
                </c:pt>
                <c:pt idx="348">
                  <c:v>6839</c:v>
                </c:pt>
                <c:pt idx="349">
                  <c:v>6515</c:v>
                </c:pt>
                <c:pt idx="350">
                  <c:v>5658</c:v>
                </c:pt>
                <c:pt idx="351">
                  <c:v>5656</c:v>
                </c:pt>
                <c:pt idx="352">
                  <c:v>5906</c:v>
                </c:pt>
                <c:pt idx="353">
                  <c:v>5827</c:v>
                </c:pt>
                <c:pt idx="354">
                  <c:v>5654</c:v>
                </c:pt>
                <c:pt idx="355">
                  <c:v>5570</c:v>
                </c:pt>
                <c:pt idx="356">
                  <c:v>3870</c:v>
                </c:pt>
                <c:pt idx="357">
                  <c:v>3505</c:v>
                </c:pt>
                <c:pt idx="358">
                  <c:v>4075</c:v>
                </c:pt>
                <c:pt idx="359">
                  <c:v>3541</c:v>
                </c:pt>
                <c:pt idx="360">
                  <c:v>3438</c:v>
                </c:pt>
                <c:pt idx="361">
                  <c:v>3537</c:v>
                </c:pt>
                <c:pt idx="362">
                  <c:v>3420</c:v>
                </c:pt>
                <c:pt idx="363">
                  <c:v>4342</c:v>
                </c:pt>
                <c:pt idx="364">
                  <c:v>3296</c:v>
                </c:pt>
                <c:pt idx="365">
                  <c:v>3295</c:v>
                </c:pt>
                <c:pt idx="366">
                  <c:v>3457</c:v>
                </c:pt>
                <c:pt idx="367">
                  <c:v>3624</c:v>
                </c:pt>
                <c:pt idx="368">
                  <c:v>3179</c:v>
                </c:pt>
                <c:pt idx="369">
                  <c:v>3463</c:v>
                </c:pt>
                <c:pt idx="370">
                  <c:v>3172</c:v>
                </c:pt>
                <c:pt idx="371">
                  <c:v>3124</c:v>
                </c:pt>
                <c:pt idx="372">
                  <c:v>2967</c:v>
                </c:pt>
                <c:pt idx="373">
                  <c:v>2741</c:v>
                </c:pt>
                <c:pt idx="374">
                  <c:v>2781</c:v>
                </c:pt>
                <c:pt idx="375">
                  <c:v>2801</c:v>
                </c:pt>
                <c:pt idx="376">
                  <c:v>2659</c:v>
                </c:pt>
                <c:pt idx="377">
                  <c:v>2582</c:v>
                </c:pt>
                <c:pt idx="378">
                  <c:v>2519</c:v>
                </c:pt>
                <c:pt idx="379">
                  <c:v>2637</c:v>
                </c:pt>
                <c:pt idx="380">
                  <c:v>3121</c:v>
                </c:pt>
                <c:pt idx="381">
                  <c:v>2420</c:v>
                </c:pt>
                <c:pt idx="382">
                  <c:v>2643</c:v>
                </c:pt>
                <c:pt idx="383">
                  <c:v>2514</c:v>
                </c:pt>
                <c:pt idx="384">
                  <c:v>2338</c:v>
                </c:pt>
                <c:pt idx="385">
                  <c:v>2363</c:v>
                </c:pt>
                <c:pt idx="386">
                  <c:v>2468</c:v>
                </c:pt>
                <c:pt idx="387">
                  <c:v>2350</c:v>
                </c:pt>
                <c:pt idx="388">
                  <c:v>2395</c:v>
                </c:pt>
                <c:pt idx="389">
                  <c:v>2441</c:v>
                </c:pt>
                <c:pt idx="390">
                  <c:v>2323</c:v>
                </c:pt>
                <c:pt idx="391">
                  <c:v>2497</c:v>
                </c:pt>
                <c:pt idx="392">
                  <c:v>2437</c:v>
                </c:pt>
                <c:pt idx="393">
                  <c:v>2269</c:v>
                </c:pt>
                <c:pt idx="394">
                  <c:v>2304</c:v>
                </c:pt>
                <c:pt idx="395">
                  <c:v>2334</c:v>
                </c:pt>
                <c:pt idx="396">
                  <c:v>2314</c:v>
                </c:pt>
                <c:pt idx="397">
                  <c:v>2266</c:v>
                </c:pt>
                <c:pt idx="398">
                  <c:v>2273</c:v>
                </c:pt>
                <c:pt idx="399">
                  <c:v>2186</c:v>
                </c:pt>
                <c:pt idx="400">
                  <c:v>2133</c:v>
                </c:pt>
                <c:pt idx="401">
                  <c:v>2082</c:v>
                </c:pt>
                <c:pt idx="402">
                  <c:v>1986</c:v>
                </c:pt>
                <c:pt idx="403">
                  <c:v>1953</c:v>
                </c:pt>
                <c:pt idx="404">
                  <c:v>1950</c:v>
                </c:pt>
                <c:pt idx="405">
                  <c:v>1887</c:v>
                </c:pt>
                <c:pt idx="406">
                  <c:v>1853</c:v>
                </c:pt>
                <c:pt idx="407">
                  <c:v>1953</c:v>
                </c:pt>
                <c:pt idx="408">
                  <c:v>1904</c:v>
                </c:pt>
                <c:pt idx="409">
                  <c:v>1795</c:v>
                </c:pt>
                <c:pt idx="410">
                  <c:v>1811</c:v>
                </c:pt>
                <c:pt idx="411">
                  <c:v>1799</c:v>
                </c:pt>
                <c:pt idx="412">
                  <c:v>1722</c:v>
                </c:pt>
                <c:pt idx="413">
                  <c:v>1683</c:v>
                </c:pt>
                <c:pt idx="414">
                  <c:v>1650</c:v>
                </c:pt>
                <c:pt idx="415">
                  <c:v>1716</c:v>
                </c:pt>
                <c:pt idx="416">
                  <c:v>1683</c:v>
                </c:pt>
                <c:pt idx="417">
                  <c:v>1694</c:v>
                </c:pt>
                <c:pt idx="418">
                  <c:v>1731</c:v>
                </c:pt>
                <c:pt idx="419">
                  <c:v>1656</c:v>
                </c:pt>
                <c:pt idx="420">
                  <c:v>1695</c:v>
                </c:pt>
                <c:pt idx="421">
                  <c:v>1631</c:v>
                </c:pt>
                <c:pt idx="422">
                  <c:v>1622</c:v>
                </c:pt>
                <c:pt idx="423">
                  <c:v>1642</c:v>
                </c:pt>
                <c:pt idx="424">
                  <c:v>1595</c:v>
                </c:pt>
                <c:pt idx="425">
                  <c:v>1596</c:v>
                </c:pt>
                <c:pt idx="426">
                  <c:v>1577</c:v>
                </c:pt>
                <c:pt idx="427">
                  <c:v>1556</c:v>
                </c:pt>
                <c:pt idx="428">
                  <c:v>1581</c:v>
                </c:pt>
                <c:pt idx="429">
                  <c:v>1545</c:v>
                </c:pt>
                <c:pt idx="430">
                  <c:v>1532</c:v>
                </c:pt>
                <c:pt idx="431">
                  <c:v>1507</c:v>
                </c:pt>
                <c:pt idx="432">
                  <c:v>1520</c:v>
                </c:pt>
                <c:pt idx="433">
                  <c:v>1454</c:v>
                </c:pt>
                <c:pt idx="434">
                  <c:v>1420</c:v>
                </c:pt>
                <c:pt idx="435">
                  <c:v>1417</c:v>
                </c:pt>
                <c:pt idx="436">
                  <c:v>1406</c:v>
                </c:pt>
                <c:pt idx="437">
                  <c:v>1456</c:v>
                </c:pt>
                <c:pt idx="438">
                  <c:v>1405</c:v>
                </c:pt>
                <c:pt idx="439">
                  <c:v>1392</c:v>
                </c:pt>
                <c:pt idx="440">
                  <c:v>1359</c:v>
                </c:pt>
                <c:pt idx="441">
                  <c:v>1399</c:v>
                </c:pt>
                <c:pt idx="442">
                  <c:v>1386</c:v>
                </c:pt>
                <c:pt idx="443">
                  <c:v>1379</c:v>
                </c:pt>
                <c:pt idx="444">
                  <c:v>1371</c:v>
                </c:pt>
                <c:pt idx="445">
                  <c:v>1355</c:v>
                </c:pt>
                <c:pt idx="446">
                  <c:v>1347</c:v>
                </c:pt>
                <c:pt idx="447">
                  <c:v>1370</c:v>
                </c:pt>
                <c:pt idx="448">
                  <c:v>1344</c:v>
                </c:pt>
                <c:pt idx="449">
                  <c:v>1367</c:v>
                </c:pt>
                <c:pt idx="450">
                  <c:v>1329</c:v>
                </c:pt>
                <c:pt idx="451">
                  <c:v>1341</c:v>
                </c:pt>
                <c:pt idx="452">
                  <c:v>1318</c:v>
                </c:pt>
                <c:pt idx="453">
                  <c:v>1323</c:v>
                </c:pt>
                <c:pt idx="454">
                  <c:v>1320</c:v>
                </c:pt>
                <c:pt idx="455">
                  <c:v>1335</c:v>
                </c:pt>
                <c:pt idx="456">
                  <c:v>1332</c:v>
                </c:pt>
                <c:pt idx="457">
                  <c:v>1321</c:v>
                </c:pt>
                <c:pt idx="458">
                  <c:v>1293</c:v>
                </c:pt>
                <c:pt idx="459">
                  <c:v>1320</c:v>
                </c:pt>
                <c:pt idx="460">
                  <c:v>1305</c:v>
                </c:pt>
                <c:pt idx="461">
                  <c:v>1310</c:v>
                </c:pt>
                <c:pt idx="462">
                  <c:v>1290</c:v>
                </c:pt>
                <c:pt idx="463">
                  <c:v>1291</c:v>
                </c:pt>
                <c:pt idx="464">
                  <c:v>1348</c:v>
                </c:pt>
                <c:pt idx="465">
                  <c:v>1348</c:v>
                </c:pt>
                <c:pt idx="466">
                  <c:v>1336</c:v>
                </c:pt>
                <c:pt idx="467">
                  <c:v>1315</c:v>
                </c:pt>
                <c:pt idx="468">
                  <c:v>1258</c:v>
                </c:pt>
                <c:pt idx="469">
                  <c:v>1220</c:v>
                </c:pt>
                <c:pt idx="470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93-4201-A123-0822EE658A86}"/>
            </c:ext>
          </c:extLst>
        </c:ser>
        <c:ser>
          <c:idx val="22"/>
          <c:order val="22"/>
          <c:tx>
            <c:strRef>
              <c:f>RawData!$X$2</c:f>
              <c:strCache>
                <c:ptCount val="1"/>
                <c:pt idx="0">
                  <c:v>T-0205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RawData!$X$3:$X$473</c:f>
              <c:numCache>
                <c:formatCode>General</c:formatCode>
                <c:ptCount val="471"/>
                <c:pt idx="0">
                  <c:v>33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31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28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27</c:v>
                </c:pt>
                <c:pt idx="15">
                  <c:v>28</c:v>
                </c:pt>
                <c:pt idx="16">
                  <c:v>27</c:v>
                </c:pt>
                <c:pt idx="17">
                  <c:v>27</c:v>
                </c:pt>
                <c:pt idx="18">
                  <c:v>30</c:v>
                </c:pt>
                <c:pt idx="19">
                  <c:v>28</c:v>
                </c:pt>
                <c:pt idx="20">
                  <c:v>27</c:v>
                </c:pt>
                <c:pt idx="21">
                  <c:v>29</c:v>
                </c:pt>
                <c:pt idx="22">
                  <c:v>29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30</c:v>
                </c:pt>
                <c:pt idx="27">
                  <c:v>24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26</c:v>
                </c:pt>
                <c:pt idx="32">
                  <c:v>25</c:v>
                </c:pt>
                <c:pt idx="33">
                  <c:v>60</c:v>
                </c:pt>
                <c:pt idx="34">
                  <c:v>260</c:v>
                </c:pt>
                <c:pt idx="35">
                  <c:v>543</c:v>
                </c:pt>
                <c:pt idx="36">
                  <c:v>2068</c:v>
                </c:pt>
                <c:pt idx="37">
                  <c:v>4347</c:v>
                </c:pt>
                <c:pt idx="38">
                  <c:v>6399</c:v>
                </c:pt>
                <c:pt idx="39">
                  <c:v>7828</c:v>
                </c:pt>
                <c:pt idx="40">
                  <c:v>8906</c:v>
                </c:pt>
                <c:pt idx="41">
                  <c:v>9646</c:v>
                </c:pt>
                <c:pt idx="42">
                  <c:v>10088</c:v>
                </c:pt>
                <c:pt idx="43">
                  <c:v>10451</c:v>
                </c:pt>
                <c:pt idx="44">
                  <c:v>10574</c:v>
                </c:pt>
                <c:pt idx="45">
                  <c:v>10743</c:v>
                </c:pt>
                <c:pt idx="46">
                  <c:v>10782</c:v>
                </c:pt>
                <c:pt idx="47">
                  <c:v>10736</c:v>
                </c:pt>
                <c:pt idx="48">
                  <c:v>10654</c:v>
                </c:pt>
                <c:pt idx="49">
                  <c:v>10634</c:v>
                </c:pt>
                <c:pt idx="50">
                  <c:v>10524</c:v>
                </c:pt>
                <c:pt idx="51">
                  <c:v>10385</c:v>
                </c:pt>
                <c:pt idx="52">
                  <c:v>10351</c:v>
                </c:pt>
                <c:pt idx="53">
                  <c:v>10267</c:v>
                </c:pt>
                <c:pt idx="54">
                  <c:v>10160</c:v>
                </c:pt>
                <c:pt idx="55">
                  <c:v>10140</c:v>
                </c:pt>
                <c:pt idx="56">
                  <c:v>10228</c:v>
                </c:pt>
                <c:pt idx="57">
                  <c:v>10224</c:v>
                </c:pt>
                <c:pt idx="58">
                  <c:v>10084</c:v>
                </c:pt>
                <c:pt idx="59">
                  <c:v>10087</c:v>
                </c:pt>
                <c:pt idx="60">
                  <c:v>10007</c:v>
                </c:pt>
                <c:pt idx="61">
                  <c:v>10058</c:v>
                </c:pt>
                <c:pt idx="62">
                  <c:v>10021</c:v>
                </c:pt>
                <c:pt idx="63">
                  <c:v>9921</c:v>
                </c:pt>
                <c:pt idx="64">
                  <c:v>9975</c:v>
                </c:pt>
                <c:pt idx="65">
                  <c:v>9925</c:v>
                </c:pt>
                <c:pt idx="66">
                  <c:v>9751</c:v>
                </c:pt>
                <c:pt idx="67">
                  <c:v>9851</c:v>
                </c:pt>
                <c:pt idx="68">
                  <c:v>9828</c:v>
                </c:pt>
                <c:pt idx="69">
                  <c:v>9832</c:v>
                </c:pt>
                <c:pt idx="70">
                  <c:v>9749</c:v>
                </c:pt>
                <c:pt idx="71">
                  <c:v>9719</c:v>
                </c:pt>
                <c:pt idx="72">
                  <c:v>9553</c:v>
                </c:pt>
                <c:pt idx="73">
                  <c:v>9664</c:v>
                </c:pt>
                <c:pt idx="74">
                  <c:v>9769</c:v>
                </c:pt>
                <c:pt idx="75">
                  <c:v>9594</c:v>
                </c:pt>
                <c:pt idx="76">
                  <c:v>9741</c:v>
                </c:pt>
                <c:pt idx="77">
                  <c:v>9851</c:v>
                </c:pt>
                <c:pt idx="78">
                  <c:v>9788</c:v>
                </c:pt>
                <c:pt idx="79">
                  <c:v>9593</c:v>
                </c:pt>
                <c:pt idx="80">
                  <c:v>9415</c:v>
                </c:pt>
                <c:pt idx="81">
                  <c:v>9561</c:v>
                </c:pt>
                <c:pt idx="82">
                  <c:v>9417</c:v>
                </c:pt>
                <c:pt idx="83">
                  <c:v>9469</c:v>
                </c:pt>
                <c:pt idx="84">
                  <c:v>9457</c:v>
                </c:pt>
                <c:pt idx="85">
                  <c:v>9549</c:v>
                </c:pt>
                <c:pt idx="86">
                  <c:v>9465</c:v>
                </c:pt>
                <c:pt idx="87">
                  <c:v>9393</c:v>
                </c:pt>
                <c:pt idx="88">
                  <c:v>9293</c:v>
                </c:pt>
                <c:pt idx="89">
                  <c:v>9137</c:v>
                </c:pt>
                <c:pt idx="90">
                  <c:v>9283</c:v>
                </c:pt>
                <c:pt idx="91">
                  <c:v>9299</c:v>
                </c:pt>
                <c:pt idx="92">
                  <c:v>9401</c:v>
                </c:pt>
                <c:pt idx="93">
                  <c:v>9438</c:v>
                </c:pt>
                <c:pt idx="94">
                  <c:v>9452</c:v>
                </c:pt>
                <c:pt idx="95">
                  <c:v>9475</c:v>
                </c:pt>
                <c:pt idx="96">
                  <c:v>9464</c:v>
                </c:pt>
                <c:pt idx="97">
                  <c:v>9430</c:v>
                </c:pt>
                <c:pt idx="98">
                  <c:v>9516</c:v>
                </c:pt>
                <c:pt idx="99">
                  <c:v>9498</c:v>
                </c:pt>
                <c:pt idx="100">
                  <c:v>9542</c:v>
                </c:pt>
                <c:pt idx="101">
                  <c:v>9398</c:v>
                </c:pt>
                <c:pt idx="102">
                  <c:v>9434</c:v>
                </c:pt>
                <c:pt idx="103">
                  <c:v>9410</c:v>
                </c:pt>
                <c:pt idx="104">
                  <c:v>9467</c:v>
                </c:pt>
                <c:pt idx="105">
                  <c:v>9363</c:v>
                </c:pt>
                <c:pt idx="106">
                  <c:v>9400</c:v>
                </c:pt>
                <c:pt idx="107">
                  <c:v>9456</c:v>
                </c:pt>
                <c:pt idx="108">
                  <c:v>9346</c:v>
                </c:pt>
                <c:pt idx="109">
                  <c:v>9335</c:v>
                </c:pt>
                <c:pt idx="110">
                  <c:v>9549</c:v>
                </c:pt>
                <c:pt idx="111">
                  <c:v>9665</c:v>
                </c:pt>
                <c:pt idx="112">
                  <c:v>9574</c:v>
                </c:pt>
                <c:pt idx="113">
                  <c:v>9532</c:v>
                </c:pt>
                <c:pt idx="114">
                  <c:v>9521</c:v>
                </c:pt>
                <c:pt idx="115">
                  <c:v>9595</c:v>
                </c:pt>
                <c:pt idx="116">
                  <c:v>9586</c:v>
                </c:pt>
                <c:pt idx="117">
                  <c:v>9596</c:v>
                </c:pt>
                <c:pt idx="118">
                  <c:v>9643</c:v>
                </c:pt>
                <c:pt idx="119">
                  <c:v>9533</c:v>
                </c:pt>
                <c:pt idx="120">
                  <c:v>9464</c:v>
                </c:pt>
                <c:pt idx="121">
                  <c:v>9648</c:v>
                </c:pt>
                <c:pt idx="122">
                  <c:v>9674</c:v>
                </c:pt>
                <c:pt idx="123">
                  <c:v>9508</c:v>
                </c:pt>
                <c:pt idx="124">
                  <c:v>9477</c:v>
                </c:pt>
                <c:pt idx="125">
                  <c:v>9413</c:v>
                </c:pt>
                <c:pt idx="126">
                  <c:v>9406</c:v>
                </c:pt>
                <c:pt idx="127">
                  <c:v>9714</c:v>
                </c:pt>
                <c:pt idx="128">
                  <c:v>9517</c:v>
                </c:pt>
                <c:pt idx="129">
                  <c:v>9463</c:v>
                </c:pt>
                <c:pt idx="130">
                  <c:v>9602</c:v>
                </c:pt>
                <c:pt idx="131">
                  <c:v>9483</c:v>
                </c:pt>
                <c:pt idx="132">
                  <c:v>9724</c:v>
                </c:pt>
                <c:pt idx="133">
                  <c:v>9566</c:v>
                </c:pt>
                <c:pt idx="134">
                  <c:v>9620</c:v>
                </c:pt>
                <c:pt idx="135">
                  <c:v>9757</c:v>
                </c:pt>
                <c:pt idx="136">
                  <c:v>9607</c:v>
                </c:pt>
                <c:pt idx="137">
                  <c:v>9686</c:v>
                </c:pt>
                <c:pt idx="138">
                  <c:v>9653</c:v>
                </c:pt>
                <c:pt idx="139">
                  <c:v>9714</c:v>
                </c:pt>
                <c:pt idx="140">
                  <c:v>9554</c:v>
                </c:pt>
                <c:pt idx="141">
                  <c:v>9632</c:v>
                </c:pt>
                <c:pt idx="142">
                  <c:v>9399</c:v>
                </c:pt>
                <c:pt idx="143">
                  <c:v>9516</c:v>
                </c:pt>
                <c:pt idx="144">
                  <c:v>9822</c:v>
                </c:pt>
                <c:pt idx="145">
                  <c:v>9863</c:v>
                </c:pt>
                <c:pt idx="146">
                  <c:v>9738</c:v>
                </c:pt>
                <c:pt idx="147">
                  <c:v>9704</c:v>
                </c:pt>
                <c:pt idx="148">
                  <c:v>9568</c:v>
                </c:pt>
                <c:pt idx="149">
                  <c:v>9605</c:v>
                </c:pt>
                <c:pt idx="150">
                  <c:v>9548</c:v>
                </c:pt>
                <c:pt idx="151">
                  <c:v>9518</c:v>
                </c:pt>
                <c:pt idx="152">
                  <c:v>9363</c:v>
                </c:pt>
                <c:pt idx="153">
                  <c:v>9451</c:v>
                </c:pt>
                <c:pt idx="154">
                  <c:v>9795</c:v>
                </c:pt>
                <c:pt idx="155">
                  <c:v>9815</c:v>
                </c:pt>
                <c:pt idx="156">
                  <c:v>9841</c:v>
                </c:pt>
                <c:pt idx="157">
                  <c:v>9625</c:v>
                </c:pt>
                <c:pt idx="158">
                  <c:v>9638</c:v>
                </c:pt>
                <c:pt idx="159">
                  <c:v>9637</c:v>
                </c:pt>
                <c:pt idx="160">
                  <c:v>9557</c:v>
                </c:pt>
                <c:pt idx="161">
                  <c:v>9560</c:v>
                </c:pt>
                <c:pt idx="162">
                  <c:v>9517</c:v>
                </c:pt>
                <c:pt idx="163">
                  <c:v>9400</c:v>
                </c:pt>
                <c:pt idx="164">
                  <c:v>9738</c:v>
                </c:pt>
                <c:pt idx="165">
                  <c:v>9770</c:v>
                </c:pt>
                <c:pt idx="166">
                  <c:v>9718</c:v>
                </c:pt>
                <c:pt idx="167">
                  <c:v>9974</c:v>
                </c:pt>
                <c:pt idx="168">
                  <c:v>9799</c:v>
                </c:pt>
                <c:pt idx="169">
                  <c:v>9862</c:v>
                </c:pt>
                <c:pt idx="170">
                  <c:v>9933</c:v>
                </c:pt>
                <c:pt idx="171">
                  <c:v>9858</c:v>
                </c:pt>
                <c:pt idx="172">
                  <c:v>9914</c:v>
                </c:pt>
                <c:pt idx="173">
                  <c:v>9974</c:v>
                </c:pt>
                <c:pt idx="174">
                  <c:v>10227</c:v>
                </c:pt>
                <c:pt idx="175">
                  <c:v>10172</c:v>
                </c:pt>
                <c:pt idx="176">
                  <c:v>10217</c:v>
                </c:pt>
                <c:pt idx="177">
                  <c:v>10270</c:v>
                </c:pt>
                <c:pt idx="178">
                  <c:v>10290</c:v>
                </c:pt>
                <c:pt idx="179">
                  <c:v>10410</c:v>
                </c:pt>
                <c:pt idx="180">
                  <c:v>10211</c:v>
                </c:pt>
                <c:pt idx="181">
                  <c:v>10140</c:v>
                </c:pt>
                <c:pt idx="182">
                  <c:v>10148</c:v>
                </c:pt>
                <c:pt idx="183">
                  <c:v>10167</c:v>
                </c:pt>
                <c:pt idx="184">
                  <c:v>10112</c:v>
                </c:pt>
                <c:pt idx="185">
                  <c:v>10080</c:v>
                </c:pt>
                <c:pt idx="186">
                  <c:v>10045</c:v>
                </c:pt>
                <c:pt idx="187">
                  <c:v>9945</c:v>
                </c:pt>
                <c:pt idx="188">
                  <c:v>9978</c:v>
                </c:pt>
                <c:pt idx="189">
                  <c:v>9866</c:v>
                </c:pt>
                <c:pt idx="190">
                  <c:v>10073</c:v>
                </c:pt>
                <c:pt idx="191">
                  <c:v>9960</c:v>
                </c:pt>
                <c:pt idx="192">
                  <c:v>9858</c:v>
                </c:pt>
                <c:pt idx="193">
                  <c:v>9842</c:v>
                </c:pt>
                <c:pt idx="194">
                  <c:v>9836</c:v>
                </c:pt>
                <c:pt idx="195">
                  <c:v>9661</c:v>
                </c:pt>
                <c:pt idx="196">
                  <c:v>9688</c:v>
                </c:pt>
                <c:pt idx="197">
                  <c:v>9568</c:v>
                </c:pt>
                <c:pt idx="198">
                  <c:v>9814</c:v>
                </c:pt>
                <c:pt idx="199">
                  <c:v>9856</c:v>
                </c:pt>
                <c:pt idx="200">
                  <c:v>9816</c:v>
                </c:pt>
                <c:pt idx="201">
                  <c:v>9787</c:v>
                </c:pt>
                <c:pt idx="202">
                  <c:v>9996</c:v>
                </c:pt>
                <c:pt idx="203">
                  <c:v>10073</c:v>
                </c:pt>
                <c:pt idx="204">
                  <c:v>10301</c:v>
                </c:pt>
                <c:pt idx="205">
                  <c:v>10193</c:v>
                </c:pt>
                <c:pt idx="206">
                  <c:v>10352</c:v>
                </c:pt>
                <c:pt idx="207">
                  <c:v>10166</c:v>
                </c:pt>
                <c:pt idx="208">
                  <c:v>10073</c:v>
                </c:pt>
                <c:pt idx="209">
                  <c:v>10130</c:v>
                </c:pt>
                <c:pt idx="210">
                  <c:v>10133</c:v>
                </c:pt>
                <c:pt idx="211">
                  <c:v>9871</c:v>
                </c:pt>
                <c:pt idx="212">
                  <c:v>9680</c:v>
                </c:pt>
                <c:pt idx="213">
                  <c:v>9630</c:v>
                </c:pt>
                <c:pt idx="214">
                  <c:v>9589</c:v>
                </c:pt>
                <c:pt idx="215">
                  <c:v>9739</c:v>
                </c:pt>
                <c:pt idx="216">
                  <c:v>9897</c:v>
                </c:pt>
                <c:pt idx="217">
                  <c:v>9679</c:v>
                </c:pt>
                <c:pt idx="218">
                  <c:v>9751</c:v>
                </c:pt>
                <c:pt idx="219">
                  <c:v>9672</c:v>
                </c:pt>
                <c:pt idx="220">
                  <c:v>10049</c:v>
                </c:pt>
                <c:pt idx="221">
                  <c:v>10001</c:v>
                </c:pt>
                <c:pt idx="222">
                  <c:v>9981</c:v>
                </c:pt>
                <c:pt idx="223">
                  <c:v>10098</c:v>
                </c:pt>
                <c:pt idx="224">
                  <c:v>10320</c:v>
                </c:pt>
                <c:pt idx="225">
                  <c:v>10245</c:v>
                </c:pt>
                <c:pt idx="226">
                  <c:v>10281</c:v>
                </c:pt>
                <c:pt idx="227">
                  <c:v>10192</c:v>
                </c:pt>
                <c:pt idx="228">
                  <c:v>10391</c:v>
                </c:pt>
                <c:pt idx="229">
                  <c:v>10099</c:v>
                </c:pt>
                <c:pt idx="230">
                  <c:v>10077</c:v>
                </c:pt>
                <c:pt idx="231">
                  <c:v>9932</c:v>
                </c:pt>
                <c:pt idx="232">
                  <c:v>9912</c:v>
                </c:pt>
                <c:pt idx="233">
                  <c:v>9912</c:v>
                </c:pt>
                <c:pt idx="234">
                  <c:v>9930</c:v>
                </c:pt>
                <c:pt idx="235">
                  <c:v>9925</c:v>
                </c:pt>
                <c:pt idx="236">
                  <c:v>9546</c:v>
                </c:pt>
                <c:pt idx="237">
                  <c:v>9554</c:v>
                </c:pt>
                <c:pt idx="238">
                  <c:v>9475</c:v>
                </c:pt>
                <c:pt idx="239">
                  <c:v>9516</c:v>
                </c:pt>
                <c:pt idx="240">
                  <c:v>9538</c:v>
                </c:pt>
                <c:pt idx="241">
                  <c:v>9407</c:v>
                </c:pt>
                <c:pt idx="242">
                  <c:v>9454</c:v>
                </c:pt>
                <c:pt idx="243">
                  <c:v>9397</c:v>
                </c:pt>
                <c:pt idx="244">
                  <c:v>9325</c:v>
                </c:pt>
                <c:pt idx="245">
                  <c:v>9338</c:v>
                </c:pt>
                <c:pt idx="246">
                  <c:v>9174</c:v>
                </c:pt>
                <c:pt idx="247">
                  <c:v>9252</c:v>
                </c:pt>
                <c:pt idx="248">
                  <c:v>9224</c:v>
                </c:pt>
                <c:pt idx="249">
                  <c:v>9184</c:v>
                </c:pt>
                <c:pt idx="250">
                  <c:v>9093</c:v>
                </c:pt>
                <c:pt idx="251">
                  <c:v>9068</c:v>
                </c:pt>
                <c:pt idx="252">
                  <c:v>9018</c:v>
                </c:pt>
                <c:pt idx="253">
                  <c:v>9474</c:v>
                </c:pt>
                <c:pt idx="254">
                  <c:v>9401</c:v>
                </c:pt>
                <c:pt idx="255">
                  <c:v>9331</c:v>
                </c:pt>
                <c:pt idx="256">
                  <c:v>9176</c:v>
                </c:pt>
                <c:pt idx="257">
                  <c:v>9059</c:v>
                </c:pt>
                <c:pt idx="258">
                  <c:v>9032</c:v>
                </c:pt>
                <c:pt idx="259">
                  <c:v>8887</c:v>
                </c:pt>
                <c:pt idx="260">
                  <c:v>8388</c:v>
                </c:pt>
                <c:pt idx="261">
                  <c:v>8320</c:v>
                </c:pt>
                <c:pt idx="262">
                  <c:v>8487</c:v>
                </c:pt>
                <c:pt idx="263">
                  <c:v>8635</c:v>
                </c:pt>
                <c:pt idx="264">
                  <c:v>8533</c:v>
                </c:pt>
                <c:pt idx="265">
                  <c:v>8511</c:v>
                </c:pt>
                <c:pt idx="266">
                  <c:v>8515</c:v>
                </c:pt>
                <c:pt idx="267">
                  <c:v>8403</c:v>
                </c:pt>
                <c:pt idx="268">
                  <c:v>8309</c:v>
                </c:pt>
                <c:pt idx="269">
                  <c:v>8216</c:v>
                </c:pt>
                <c:pt idx="270">
                  <c:v>7677</c:v>
                </c:pt>
                <c:pt idx="271">
                  <c:v>7617</c:v>
                </c:pt>
                <c:pt idx="272">
                  <c:v>7631</c:v>
                </c:pt>
                <c:pt idx="273">
                  <c:v>7894</c:v>
                </c:pt>
                <c:pt idx="274">
                  <c:v>7873</c:v>
                </c:pt>
                <c:pt idx="275">
                  <c:v>7761</c:v>
                </c:pt>
                <c:pt idx="276">
                  <c:v>7637</c:v>
                </c:pt>
                <c:pt idx="277">
                  <c:v>7514</c:v>
                </c:pt>
                <c:pt idx="278">
                  <c:v>7572</c:v>
                </c:pt>
                <c:pt idx="279">
                  <c:v>7737</c:v>
                </c:pt>
                <c:pt idx="280">
                  <c:v>7850</c:v>
                </c:pt>
                <c:pt idx="281">
                  <c:v>7612</c:v>
                </c:pt>
                <c:pt idx="282">
                  <c:v>7455</c:v>
                </c:pt>
                <c:pt idx="283">
                  <c:v>7490</c:v>
                </c:pt>
                <c:pt idx="284">
                  <c:v>7800</c:v>
                </c:pt>
                <c:pt idx="285">
                  <c:v>7194</c:v>
                </c:pt>
                <c:pt idx="286">
                  <c:v>7531</c:v>
                </c:pt>
                <c:pt idx="287">
                  <c:v>7100</c:v>
                </c:pt>
                <c:pt idx="288">
                  <c:v>7136</c:v>
                </c:pt>
                <c:pt idx="289">
                  <c:v>6865</c:v>
                </c:pt>
                <c:pt idx="290">
                  <c:v>6687</c:v>
                </c:pt>
                <c:pt idx="291">
                  <c:v>7786</c:v>
                </c:pt>
                <c:pt idx="292">
                  <c:v>6940</c:v>
                </c:pt>
                <c:pt idx="293">
                  <c:v>6919</c:v>
                </c:pt>
                <c:pt idx="294">
                  <c:v>7673</c:v>
                </c:pt>
                <c:pt idx="295">
                  <c:v>7695</c:v>
                </c:pt>
                <c:pt idx="296">
                  <c:v>8220</c:v>
                </c:pt>
                <c:pt idx="297">
                  <c:v>7533</c:v>
                </c:pt>
                <c:pt idx="298">
                  <c:v>7551</c:v>
                </c:pt>
                <c:pt idx="299">
                  <c:v>7330</c:v>
                </c:pt>
                <c:pt idx="300">
                  <c:v>7373</c:v>
                </c:pt>
                <c:pt idx="301">
                  <c:v>7013</c:v>
                </c:pt>
                <c:pt idx="302">
                  <c:v>7966</c:v>
                </c:pt>
                <c:pt idx="303">
                  <c:v>7031</c:v>
                </c:pt>
                <c:pt idx="304">
                  <c:v>6824</c:v>
                </c:pt>
                <c:pt idx="305">
                  <c:v>7140</c:v>
                </c:pt>
                <c:pt idx="306">
                  <c:v>6984</c:v>
                </c:pt>
                <c:pt idx="307">
                  <c:v>7168</c:v>
                </c:pt>
                <c:pt idx="308">
                  <c:v>6508</c:v>
                </c:pt>
                <c:pt idx="309">
                  <c:v>6454</c:v>
                </c:pt>
                <c:pt idx="310">
                  <c:v>6320</c:v>
                </c:pt>
                <c:pt idx="311">
                  <c:v>6270</c:v>
                </c:pt>
                <c:pt idx="312">
                  <c:v>6433</c:v>
                </c:pt>
                <c:pt idx="313">
                  <c:v>6178</c:v>
                </c:pt>
                <c:pt idx="314">
                  <c:v>6649</c:v>
                </c:pt>
                <c:pt idx="315">
                  <c:v>6791</c:v>
                </c:pt>
                <c:pt idx="316">
                  <c:v>6174</c:v>
                </c:pt>
                <c:pt idx="317">
                  <c:v>5930</c:v>
                </c:pt>
                <c:pt idx="318">
                  <c:v>5738</c:v>
                </c:pt>
                <c:pt idx="319">
                  <c:v>5878</c:v>
                </c:pt>
                <c:pt idx="320">
                  <c:v>5740</c:v>
                </c:pt>
                <c:pt idx="321">
                  <c:v>5719</c:v>
                </c:pt>
                <c:pt idx="322">
                  <c:v>5672</c:v>
                </c:pt>
                <c:pt idx="323">
                  <c:v>5533</c:v>
                </c:pt>
                <c:pt idx="324">
                  <c:v>5711</c:v>
                </c:pt>
                <c:pt idx="325">
                  <c:v>5682</c:v>
                </c:pt>
                <c:pt idx="326">
                  <c:v>5693</c:v>
                </c:pt>
                <c:pt idx="327">
                  <c:v>5842</c:v>
                </c:pt>
                <c:pt idx="328">
                  <c:v>5586</c:v>
                </c:pt>
                <c:pt idx="329">
                  <c:v>5243</c:v>
                </c:pt>
                <c:pt idx="330">
                  <c:v>5127</c:v>
                </c:pt>
                <c:pt idx="331">
                  <c:v>5212</c:v>
                </c:pt>
                <c:pt idx="332">
                  <c:v>5252</c:v>
                </c:pt>
                <c:pt idx="333">
                  <c:v>5193</c:v>
                </c:pt>
                <c:pt idx="334">
                  <c:v>5356</c:v>
                </c:pt>
                <c:pt idx="335">
                  <c:v>5066</c:v>
                </c:pt>
                <c:pt idx="336">
                  <c:v>4133</c:v>
                </c:pt>
                <c:pt idx="337">
                  <c:v>4279</c:v>
                </c:pt>
                <c:pt idx="338">
                  <c:v>4100</c:v>
                </c:pt>
                <c:pt idx="339">
                  <c:v>3802</c:v>
                </c:pt>
                <c:pt idx="340">
                  <c:v>3865</c:v>
                </c:pt>
                <c:pt idx="341">
                  <c:v>3900</c:v>
                </c:pt>
                <c:pt idx="342">
                  <c:v>3850</c:v>
                </c:pt>
                <c:pt idx="343">
                  <c:v>3460</c:v>
                </c:pt>
                <c:pt idx="344">
                  <c:v>3861</c:v>
                </c:pt>
                <c:pt idx="345">
                  <c:v>3392</c:v>
                </c:pt>
                <c:pt idx="346">
                  <c:v>3548</c:v>
                </c:pt>
                <c:pt idx="347">
                  <c:v>3573</c:v>
                </c:pt>
                <c:pt idx="348">
                  <c:v>3458</c:v>
                </c:pt>
                <c:pt idx="349">
                  <c:v>3529</c:v>
                </c:pt>
                <c:pt idx="350">
                  <c:v>3331</c:v>
                </c:pt>
                <c:pt idx="351">
                  <c:v>3434</c:v>
                </c:pt>
                <c:pt idx="352">
                  <c:v>4217</c:v>
                </c:pt>
                <c:pt idx="353">
                  <c:v>3383</c:v>
                </c:pt>
                <c:pt idx="354">
                  <c:v>3236</c:v>
                </c:pt>
                <c:pt idx="355">
                  <c:v>3142</c:v>
                </c:pt>
                <c:pt idx="356">
                  <c:v>3198</c:v>
                </c:pt>
                <c:pt idx="357">
                  <c:v>3145</c:v>
                </c:pt>
                <c:pt idx="358">
                  <c:v>3108</c:v>
                </c:pt>
                <c:pt idx="359">
                  <c:v>3099</c:v>
                </c:pt>
                <c:pt idx="360">
                  <c:v>3024</c:v>
                </c:pt>
                <c:pt idx="361">
                  <c:v>2992</c:v>
                </c:pt>
                <c:pt idx="362">
                  <c:v>3212</c:v>
                </c:pt>
                <c:pt idx="363">
                  <c:v>2873</c:v>
                </c:pt>
                <c:pt idx="364">
                  <c:v>2791</c:v>
                </c:pt>
                <c:pt idx="365">
                  <c:v>3053</c:v>
                </c:pt>
                <c:pt idx="366">
                  <c:v>3447</c:v>
                </c:pt>
                <c:pt idx="367">
                  <c:v>3063</c:v>
                </c:pt>
                <c:pt idx="368">
                  <c:v>3016</c:v>
                </c:pt>
                <c:pt idx="369">
                  <c:v>2867</c:v>
                </c:pt>
                <c:pt idx="370">
                  <c:v>2834</c:v>
                </c:pt>
                <c:pt idx="371">
                  <c:v>2963</c:v>
                </c:pt>
                <c:pt idx="372">
                  <c:v>2824</c:v>
                </c:pt>
                <c:pt idx="373">
                  <c:v>2722</c:v>
                </c:pt>
                <c:pt idx="374">
                  <c:v>2751</c:v>
                </c:pt>
                <c:pt idx="375">
                  <c:v>3126</c:v>
                </c:pt>
                <c:pt idx="376">
                  <c:v>2604</c:v>
                </c:pt>
                <c:pt idx="377">
                  <c:v>2518</c:v>
                </c:pt>
                <c:pt idx="378">
                  <c:v>2411</c:v>
                </c:pt>
                <c:pt idx="379">
                  <c:v>2481</c:v>
                </c:pt>
                <c:pt idx="380">
                  <c:v>2433</c:v>
                </c:pt>
                <c:pt idx="381">
                  <c:v>2528</c:v>
                </c:pt>
                <c:pt idx="382">
                  <c:v>2337</c:v>
                </c:pt>
                <c:pt idx="383">
                  <c:v>2459</c:v>
                </c:pt>
                <c:pt idx="384">
                  <c:v>2281</c:v>
                </c:pt>
                <c:pt idx="385">
                  <c:v>2277</c:v>
                </c:pt>
                <c:pt idx="386">
                  <c:v>2233</c:v>
                </c:pt>
                <c:pt idx="387">
                  <c:v>1985</c:v>
                </c:pt>
                <c:pt idx="388">
                  <c:v>1966</c:v>
                </c:pt>
                <c:pt idx="389">
                  <c:v>2060</c:v>
                </c:pt>
                <c:pt idx="390">
                  <c:v>1936</c:v>
                </c:pt>
                <c:pt idx="391">
                  <c:v>1998</c:v>
                </c:pt>
                <c:pt idx="392">
                  <c:v>1944</c:v>
                </c:pt>
                <c:pt idx="393">
                  <c:v>1873</c:v>
                </c:pt>
                <c:pt idx="394">
                  <c:v>1886</c:v>
                </c:pt>
                <c:pt idx="395">
                  <c:v>2148</c:v>
                </c:pt>
                <c:pt idx="396">
                  <c:v>1941</c:v>
                </c:pt>
                <c:pt idx="397">
                  <c:v>1867</c:v>
                </c:pt>
                <c:pt idx="398">
                  <c:v>1992</c:v>
                </c:pt>
                <c:pt idx="399">
                  <c:v>1738</c:v>
                </c:pt>
                <c:pt idx="400">
                  <c:v>1740</c:v>
                </c:pt>
                <c:pt idx="401">
                  <c:v>1706</c:v>
                </c:pt>
                <c:pt idx="402">
                  <c:v>1709</c:v>
                </c:pt>
                <c:pt idx="403">
                  <c:v>1897</c:v>
                </c:pt>
                <c:pt idx="404">
                  <c:v>1615</c:v>
                </c:pt>
                <c:pt idx="405">
                  <c:v>1630</c:v>
                </c:pt>
                <c:pt idx="406">
                  <c:v>1585</c:v>
                </c:pt>
                <c:pt idx="407">
                  <c:v>1569</c:v>
                </c:pt>
                <c:pt idx="408">
                  <c:v>1544</c:v>
                </c:pt>
                <c:pt idx="409">
                  <c:v>1523</c:v>
                </c:pt>
                <c:pt idx="410">
                  <c:v>1524</c:v>
                </c:pt>
                <c:pt idx="411">
                  <c:v>1487</c:v>
                </c:pt>
                <c:pt idx="412">
                  <c:v>1486</c:v>
                </c:pt>
                <c:pt idx="413">
                  <c:v>1505</c:v>
                </c:pt>
                <c:pt idx="414">
                  <c:v>1442</c:v>
                </c:pt>
                <c:pt idx="415">
                  <c:v>1413</c:v>
                </c:pt>
                <c:pt idx="416">
                  <c:v>1444</c:v>
                </c:pt>
                <c:pt idx="417">
                  <c:v>1375</c:v>
                </c:pt>
                <c:pt idx="418">
                  <c:v>1367</c:v>
                </c:pt>
                <c:pt idx="419">
                  <c:v>1355</c:v>
                </c:pt>
                <c:pt idx="420">
                  <c:v>1299</c:v>
                </c:pt>
                <c:pt idx="421">
                  <c:v>1322</c:v>
                </c:pt>
                <c:pt idx="422">
                  <c:v>1298</c:v>
                </c:pt>
                <c:pt idx="423">
                  <c:v>1284</c:v>
                </c:pt>
                <c:pt idx="424">
                  <c:v>1203</c:v>
                </c:pt>
                <c:pt idx="425">
                  <c:v>1385</c:v>
                </c:pt>
                <c:pt idx="426">
                  <c:v>1422</c:v>
                </c:pt>
                <c:pt idx="427">
                  <c:v>1322</c:v>
                </c:pt>
                <c:pt idx="428">
                  <c:v>1277</c:v>
                </c:pt>
                <c:pt idx="429">
                  <c:v>1259</c:v>
                </c:pt>
                <c:pt idx="430">
                  <c:v>1197</c:v>
                </c:pt>
                <c:pt idx="431">
                  <c:v>1169</c:v>
                </c:pt>
                <c:pt idx="432">
                  <c:v>1162</c:v>
                </c:pt>
                <c:pt idx="433">
                  <c:v>1108</c:v>
                </c:pt>
                <c:pt idx="434">
                  <c:v>1103</c:v>
                </c:pt>
                <c:pt idx="435">
                  <c:v>1101</c:v>
                </c:pt>
                <c:pt idx="436">
                  <c:v>1086</c:v>
                </c:pt>
                <c:pt idx="437">
                  <c:v>1073</c:v>
                </c:pt>
                <c:pt idx="438">
                  <c:v>1068</c:v>
                </c:pt>
                <c:pt idx="439">
                  <c:v>1053</c:v>
                </c:pt>
                <c:pt idx="440">
                  <c:v>1033</c:v>
                </c:pt>
                <c:pt idx="441">
                  <c:v>990</c:v>
                </c:pt>
                <c:pt idx="442">
                  <c:v>1020</c:v>
                </c:pt>
                <c:pt idx="443">
                  <c:v>986</c:v>
                </c:pt>
                <c:pt idx="444">
                  <c:v>987</c:v>
                </c:pt>
                <c:pt idx="445">
                  <c:v>989</c:v>
                </c:pt>
                <c:pt idx="446">
                  <c:v>956</c:v>
                </c:pt>
                <c:pt idx="447">
                  <c:v>932</c:v>
                </c:pt>
                <c:pt idx="448">
                  <c:v>920</c:v>
                </c:pt>
                <c:pt idx="449">
                  <c:v>884</c:v>
                </c:pt>
                <c:pt idx="450">
                  <c:v>891</c:v>
                </c:pt>
                <c:pt idx="451">
                  <c:v>989</c:v>
                </c:pt>
                <c:pt idx="452">
                  <c:v>896</c:v>
                </c:pt>
                <c:pt idx="453">
                  <c:v>843</c:v>
                </c:pt>
                <c:pt idx="454">
                  <c:v>866</c:v>
                </c:pt>
                <c:pt idx="455">
                  <c:v>844</c:v>
                </c:pt>
                <c:pt idx="456">
                  <c:v>964</c:v>
                </c:pt>
                <c:pt idx="457">
                  <c:v>859</c:v>
                </c:pt>
                <c:pt idx="458">
                  <c:v>845</c:v>
                </c:pt>
                <c:pt idx="459">
                  <c:v>830</c:v>
                </c:pt>
                <c:pt idx="460">
                  <c:v>823</c:v>
                </c:pt>
                <c:pt idx="461">
                  <c:v>808</c:v>
                </c:pt>
                <c:pt idx="462">
                  <c:v>823</c:v>
                </c:pt>
                <c:pt idx="463">
                  <c:v>800</c:v>
                </c:pt>
                <c:pt idx="464">
                  <c:v>818</c:v>
                </c:pt>
                <c:pt idx="465">
                  <c:v>1068</c:v>
                </c:pt>
                <c:pt idx="466">
                  <c:v>799</c:v>
                </c:pt>
                <c:pt idx="467">
                  <c:v>785</c:v>
                </c:pt>
                <c:pt idx="468">
                  <c:v>815</c:v>
                </c:pt>
                <c:pt idx="469">
                  <c:v>789</c:v>
                </c:pt>
                <c:pt idx="470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93-4201-A123-0822EE658A86}"/>
            </c:ext>
          </c:extLst>
        </c:ser>
        <c:ser>
          <c:idx val="23"/>
          <c:order val="23"/>
          <c:tx>
            <c:strRef>
              <c:f>RawData!$Y$2</c:f>
              <c:strCache>
                <c:ptCount val="1"/>
                <c:pt idx="0">
                  <c:v>T-0751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RawData!$Y$3:$Y$473</c:f>
              <c:numCache>
                <c:formatCode>General</c:formatCode>
                <c:ptCount val="471"/>
                <c:pt idx="0">
                  <c:v>33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30</c:v>
                </c:pt>
                <c:pt idx="8">
                  <c:v>29</c:v>
                </c:pt>
                <c:pt idx="9">
                  <c:v>27</c:v>
                </c:pt>
                <c:pt idx="10">
                  <c:v>29</c:v>
                </c:pt>
                <c:pt idx="11">
                  <c:v>29</c:v>
                </c:pt>
                <c:pt idx="12">
                  <c:v>43</c:v>
                </c:pt>
                <c:pt idx="13">
                  <c:v>1123</c:v>
                </c:pt>
                <c:pt idx="14">
                  <c:v>2890</c:v>
                </c:pt>
                <c:pt idx="15">
                  <c:v>4879</c:v>
                </c:pt>
                <c:pt idx="16">
                  <c:v>6520</c:v>
                </c:pt>
                <c:pt idx="17">
                  <c:v>7795</c:v>
                </c:pt>
                <c:pt idx="18">
                  <c:v>8581</c:v>
                </c:pt>
                <c:pt idx="19">
                  <c:v>9072</c:v>
                </c:pt>
                <c:pt idx="20">
                  <c:v>9096</c:v>
                </c:pt>
                <c:pt idx="21">
                  <c:v>9120</c:v>
                </c:pt>
                <c:pt idx="22">
                  <c:v>9131</c:v>
                </c:pt>
                <c:pt idx="23">
                  <c:v>9124</c:v>
                </c:pt>
                <c:pt idx="24">
                  <c:v>9211</c:v>
                </c:pt>
                <c:pt idx="25">
                  <c:v>9266</c:v>
                </c:pt>
                <c:pt idx="26">
                  <c:v>9317</c:v>
                </c:pt>
                <c:pt idx="27">
                  <c:v>9417</c:v>
                </c:pt>
                <c:pt idx="28">
                  <c:v>9332</c:v>
                </c:pt>
                <c:pt idx="29">
                  <c:v>9409</c:v>
                </c:pt>
                <c:pt idx="30">
                  <c:v>9520</c:v>
                </c:pt>
                <c:pt idx="31">
                  <c:v>9543</c:v>
                </c:pt>
                <c:pt idx="32">
                  <c:v>9659</c:v>
                </c:pt>
                <c:pt idx="33">
                  <c:v>9601</c:v>
                </c:pt>
                <c:pt idx="34">
                  <c:v>9885</c:v>
                </c:pt>
                <c:pt idx="35">
                  <c:v>9837</c:v>
                </c:pt>
                <c:pt idx="36">
                  <c:v>9942</c:v>
                </c:pt>
                <c:pt idx="37">
                  <c:v>9892</c:v>
                </c:pt>
                <c:pt idx="38">
                  <c:v>10121</c:v>
                </c:pt>
                <c:pt idx="39">
                  <c:v>10066</c:v>
                </c:pt>
                <c:pt idx="40">
                  <c:v>9994</c:v>
                </c:pt>
                <c:pt idx="41">
                  <c:v>10106</c:v>
                </c:pt>
                <c:pt idx="42">
                  <c:v>10204</c:v>
                </c:pt>
                <c:pt idx="43">
                  <c:v>10112</c:v>
                </c:pt>
                <c:pt idx="44">
                  <c:v>10134</c:v>
                </c:pt>
                <c:pt idx="45">
                  <c:v>10177</c:v>
                </c:pt>
                <c:pt idx="46">
                  <c:v>10371</c:v>
                </c:pt>
                <c:pt idx="47">
                  <c:v>10383</c:v>
                </c:pt>
                <c:pt idx="48">
                  <c:v>10351</c:v>
                </c:pt>
                <c:pt idx="49">
                  <c:v>10335</c:v>
                </c:pt>
                <c:pt idx="50">
                  <c:v>10331</c:v>
                </c:pt>
                <c:pt idx="51">
                  <c:v>10358</c:v>
                </c:pt>
                <c:pt idx="52">
                  <c:v>10332</c:v>
                </c:pt>
                <c:pt idx="53">
                  <c:v>10386</c:v>
                </c:pt>
                <c:pt idx="54">
                  <c:v>10300</c:v>
                </c:pt>
                <c:pt idx="55">
                  <c:v>10403</c:v>
                </c:pt>
                <c:pt idx="56">
                  <c:v>10388</c:v>
                </c:pt>
                <c:pt idx="57">
                  <c:v>10510</c:v>
                </c:pt>
                <c:pt idx="58">
                  <c:v>10527</c:v>
                </c:pt>
                <c:pt idx="59">
                  <c:v>10623</c:v>
                </c:pt>
                <c:pt idx="60">
                  <c:v>10463</c:v>
                </c:pt>
                <c:pt idx="61">
                  <c:v>10506</c:v>
                </c:pt>
                <c:pt idx="62">
                  <c:v>10547</c:v>
                </c:pt>
                <c:pt idx="63">
                  <c:v>10641</c:v>
                </c:pt>
                <c:pt idx="64">
                  <c:v>10496</c:v>
                </c:pt>
                <c:pt idx="65">
                  <c:v>10471</c:v>
                </c:pt>
                <c:pt idx="66">
                  <c:v>10418</c:v>
                </c:pt>
                <c:pt idx="67">
                  <c:v>10559</c:v>
                </c:pt>
                <c:pt idx="68">
                  <c:v>10461</c:v>
                </c:pt>
                <c:pt idx="69">
                  <c:v>10488</c:v>
                </c:pt>
                <c:pt idx="70">
                  <c:v>10495</c:v>
                </c:pt>
                <c:pt idx="71">
                  <c:v>10639</c:v>
                </c:pt>
                <c:pt idx="72">
                  <c:v>10567</c:v>
                </c:pt>
                <c:pt idx="73">
                  <c:v>10696</c:v>
                </c:pt>
                <c:pt idx="74">
                  <c:v>10633</c:v>
                </c:pt>
                <c:pt idx="75">
                  <c:v>10665</c:v>
                </c:pt>
                <c:pt idx="76">
                  <c:v>10593</c:v>
                </c:pt>
                <c:pt idx="77">
                  <c:v>10538</c:v>
                </c:pt>
                <c:pt idx="78">
                  <c:v>10718</c:v>
                </c:pt>
                <c:pt idx="79">
                  <c:v>10680</c:v>
                </c:pt>
                <c:pt idx="80">
                  <c:v>10620</c:v>
                </c:pt>
                <c:pt idx="81">
                  <c:v>10673</c:v>
                </c:pt>
                <c:pt idx="82">
                  <c:v>10721</c:v>
                </c:pt>
                <c:pt idx="83">
                  <c:v>10848</c:v>
                </c:pt>
                <c:pt idx="84">
                  <c:v>10938</c:v>
                </c:pt>
                <c:pt idx="85">
                  <c:v>11058</c:v>
                </c:pt>
                <c:pt idx="86">
                  <c:v>11045</c:v>
                </c:pt>
                <c:pt idx="87">
                  <c:v>10982</c:v>
                </c:pt>
                <c:pt idx="88">
                  <c:v>11082</c:v>
                </c:pt>
                <c:pt idx="89">
                  <c:v>11074</c:v>
                </c:pt>
                <c:pt idx="90">
                  <c:v>10873</c:v>
                </c:pt>
                <c:pt idx="91">
                  <c:v>10967</c:v>
                </c:pt>
                <c:pt idx="92">
                  <c:v>10990</c:v>
                </c:pt>
                <c:pt idx="93">
                  <c:v>11071</c:v>
                </c:pt>
                <c:pt idx="94">
                  <c:v>11054</c:v>
                </c:pt>
                <c:pt idx="95">
                  <c:v>10970</c:v>
                </c:pt>
                <c:pt idx="96">
                  <c:v>10980</c:v>
                </c:pt>
                <c:pt idx="97">
                  <c:v>10914</c:v>
                </c:pt>
                <c:pt idx="98">
                  <c:v>10933</c:v>
                </c:pt>
                <c:pt idx="99">
                  <c:v>11079</c:v>
                </c:pt>
                <c:pt idx="100">
                  <c:v>11089</c:v>
                </c:pt>
                <c:pt idx="101">
                  <c:v>10989</c:v>
                </c:pt>
                <c:pt idx="102">
                  <c:v>11123</c:v>
                </c:pt>
                <c:pt idx="103">
                  <c:v>11032</c:v>
                </c:pt>
                <c:pt idx="104">
                  <c:v>11165</c:v>
                </c:pt>
                <c:pt idx="105">
                  <c:v>11263</c:v>
                </c:pt>
                <c:pt idx="106">
                  <c:v>11185</c:v>
                </c:pt>
                <c:pt idx="107">
                  <c:v>11134</c:v>
                </c:pt>
                <c:pt idx="108">
                  <c:v>11172</c:v>
                </c:pt>
                <c:pt idx="109">
                  <c:v>11228</c:v>
                </c:pt>
                <c:pt idx="110">
                  <c:v>11148</c:v>
                </c:pt>
                <c:pt idx="111">
                  <c:v>11194</c:v>
                </c:pt>
                <c:pt idx="112">
                  <c:v>11179</c:v>
                </c:pt>
                <c:pt idx="113">
                  <c:v>11105</c:v>
                </c:pt>
                <c:pt idx="114">
                  <c:v>11284</c:v>
                </c:pt>
                <c:pt idx="115">
                  <c:v>11105</c:v>
                </c:pt>
                <c:pt idx="116">
                  <c:v>11088</c:v>
                </c:pt>
                <c:pt idx="117">
                  <c:v>11121</c:v>
                </c:pt>
                <c:pt idx="118">
                  <c:v>11138</c:v>
                </c:pt>
                <c:pt idx="119">
                  <c:v>11005</c:v>
                </c:pt>
                <c:pt idx="120">
                  <c:v>11050</c:v>
                </c:pt>
                <c:pt idx="121">
                  <c:v>11120</c:v>
                </c:pt>
                <c:pt idx="122">
                  <c:v>11002</c:v>
                </c:pt>
                <c:pt idx="123">
                  <c:v>10973</c:v>
                </c:pt>
                <c:pt idx="124">
                  <c:v>11302</c:v>
                </c:pt>
                <c:pt idx="125">
                  <c:v>11265</c:v>
                </c:pt>
                <c:pt idx="126">
                  <c:v>11198</c:v>
                </c:pt>
                <c:pt idx="127">
                  <c:v>11268</c:v>
                </c:pt>
                <c:pt idx="128">
                  <c:v>11371</c:v>
                </c:pt>
                <c:pt idx="129">
                  <c:v>11328</c:v>
                </c:pt>
                <c:pt idx="130">
                  <c:v>11320</c:v>
                </c:pt>
                <c:pt idx="131">
                  <c:v>11728</c:v>
                </c:pt>
                <c:pt idx="132">
                  <c:v>11271</c:v>
                </c:pt>
                <c:pt idx="133">
                  <c:v>11192</c:v>
                </c:pt>
                <c:pt idx="134">
                  <c:v>11234</c:v>
                </c:pt>
                <c:pt idx="135">
                  <c:v>10581</c:v>
                </c:pt>
                <c:pt idx="136">
                  <c:v>10640</c:v>
                </c:pt>
                <c:pt idx="137">
                  <c:v>10574</c:v>
                </c:pt>
                <c:pt idx="138">
                  <c:v>10652</c:v>
                </c:pt>
                <c:pt idx="139">
                  <c:v>10595</c:v>
                </c:pt>
                <c:pt idx="140">
                  <c:v>10875</c:v>
                </c:pt>
                <c:pt idx="141">
                  <c:v>10871</c:v>
                </c:pt>
                <c:pt idx="142">
                  <c:v>10866</c:v>
                </c:pt>
                <c:pt idx="143">
                  <c:v>10788</c:v>
                </c:pt>
                <c:pt idx="144">
                  <c:v>10779</c:v>
                </c:pt>
                <c:pt idx="145">
                  <c:v>10749</c:v>
                </c:pt>
                <c:pt idx="146">
                  <c:v>10833</c:v>
                </c:pt>
                <c:pt idx="147">
                  <c:v>11289</c:v>
                </c:pt>
                <c:pt idx="148">
                  <c:v>10674</c:v>
                </c:pt>
                <c:pt idx="149">
                  <c:v>10715</c:v>
                </c:pt>
                <c:pt idx="150">
                  <c:v>10638</c:v>
                </c:pt>
                <c:pt idx="151">
                  <c:v>11119</c:v>
                </c:pt>
                <c:pt idx="152">
                  <c:v>10801</c:v>
                </c:pt>
                <c:pt idx="153">
                  <c:v>10902</c:v>
                </c:pt>
                <c:pt idx="154">
                  <c:v>10743</c:v>
                </c:pt>
                <c:pt idx="155">
                  <c:v>10794</c:v>
                </c:pt>
                <c:pt idx="156">
                  <c:v>10794</c:v>
                </c:pt>
                <c:pt idx="157">
                  <c:v>10769</c:v>
                </c:pt>
                <c:pt idx="158">
                  <c:v>10889</c:v>
                </c:pt>
                <c:pt idx="159">
                  <c:v>11108</c:v>
                </c:pt>
                <c:pt idx="160">
                  <c:v>11093</c:v>
                </c:pt>
                <c:pt idx="161">
                  <c:v>11217</c:v>
                </c:pt>
                <c:pt idx="162">
                  <c:v>11215</c:v>
                </c:pt>
                <c:pt idx="163">
                  <c:v>10994</c:v>
                </c:pt>
                <c:pt idx="164">
                  <c:v>10785</c:v>
                </c:pt>
                <c:pt idx="165">
                  <c:v>10893</c:v>
                </c:pt>
                <c:pt idx="166">
                  <c:v>11014</c:v>
                </c:pt>
                <c:pt idx="167">
                  <c:v>10930</c:v>
                </c:pt>
                <c:pt idx="168">
                  <c:v>10870</c:v>
                </c:pt>
                <c:pt idx="169">
                  <c:v>10799</c:v>
                </c:pt>
                <c:pt idx="170">
                  <c:v>10996</c:v>
                </c:pt>
                <c:pt idx="171">
                  <c:v>11030</c:v>
                </c:pt>
                <c:pt idx="172">
                  <c:v>10991</c:v>
                </c:pt>
                <c:pt idx="173">
                  <c:v>10828</c:v>
                </c:pt>
                <c:pt idx="174">
                  <c:v>10988</c:v>
                </c:pt>
                <c:pt idx="175">
                  <c:v>10967</c:v>
                </c:pt>
                <c:pt idx="176">
                  <c:v>10962</c:v>
                </c:pt>
                <c:pt idx="177">
                  <c:v>10917</c:v>
                </c:pt>
                <c:pt idx="178">
                  <c:v>11219</c:v>
                </c:pt>
                <c:pt idx="179">
                  <c:v>10801</c:v>
                </c:pt>
                <c:pt idx="180">
                  <c:v>10767</c:v>
                </c:pt>
                <c:pt idx="181">
                  <c:v>10750</c:v>
                </c:pt>
                <c:pt idx="182">
                  <c:v>10801</c:v>
                </c:pt>
                <c:pt idx="183">
                  <c:v>10722</c:v>
                </c:pt>
                <c:pt idx="184">
                  <c:v>10606</c:v>
                </c:pt>
                <c:pt idx="185">
                  <c:v>10824</c:v>
                </c:pt>
                <c:pt idx="186">
                  <c:v>10661</c:v>
                </c:pt>
                <c:pt idx="187">
                  <c:v>10686</c:v>
                </c:pt>
                <c:pt idx="188">
                  <c:v>10462</c:v>
                </c:pt>
                <c:pt idx="189">
                  <c:v>10838</c:v>
                </c:pt>
                <c:pt idx="190">
                  <c:v>10912</c:v>
                </c:pt>
                <c:pt idx="191">
                  <c:v>10466</c:v>
                </c:pt>
                <c:pt idx="192">
                  <c:v>10376</c:v>
                </c:pt>
                <c:pt idx="193">
                  <c:v>10371</c:v>
                </c:pt>
                <c:pt idx="194">
                  <c:v>10334</c:v>
                </c:pt>
                <c:pt idx="195">
                  <c:v>10425</c:v>
                </c:pt>
                <c:pt idx="196">
                  <c:v>10419</c:v>
                </c:pt>
                <c:pt idx="197">
                  <c:v>10383</c:v>
                </c:pt>
                <c:pt idx="198">
                  <c:v>10534</c:v>
                </c:pt>
                <c:pt idx="199">
                  <c:v>10743</c:v>
                </c:pt>
                <c:pt idx="200">
                  <c:v>10659</c:v>
                </c:pt>
                <c:pt idx="201">
                  <c:v>10605</c:v>
                </c:pt>
                <c:pt idx="202">
                  <c:v>10585</c:v>
                </c:pt>
                <c:pt idx="203">
                  <c:v>10436</c:v>
                </c:pt>
                <c:pt idx="204">
                  <c:v>10484</c:v>
                </c:pt>
                <c:pt idx="205">
                  <c:v>10451</c:v>
                </c:pt>
                <c:pt idx="206">
                  <c:v>10318</c:v>
                </c:pt>
                <c:pt idx="207">
                  <c:v>10280</c:v>
                </c:pt>
                <c:pt idx="208">
                  <c:v>7894</c:v>
                </c:pt>
                <c:pt idx="209">
                  <c:v>8151</c:v>
                </c:pt>
                <c:pt idx="210">
                  <c:v>8068</c:v>
                </c:pt>
                <c:pt idx="211">
                  <c:v>7991</c:v>
                </c:pt>
                <c:pt idx="212">
                  <c:v>7971</c:v>
                </c:pt>
                <c:pt idx="213">
                  <c:v>7947</c:v>
                </c:pt>
                <c:pt idx="214">
                  <c:v>7728</c:v>
                </c:pt>
                <c:pt idx="215">
                  <c:v>7699</c:v>
                </c:pt>
                <c:pt idx="216">
                  <c:v>7626</c:v>
                </c:pt>
                <c:pt idx="217">
                  <c:v>7694</c:v>
                </c:pt>
                <c:pt idx="218">
                  <c:v>7813</c:v>
                </c:pt>
                <c:pt idx="219">
                  <c:v>7692</c:v>
                </c:pt>
                <c:pt idx="220">
                  <c:v>7505</c:v>
                </c:pt>
                <c:pt idx="221">
                  <c:v>7536</c:v>
                </c:pt>
                <c:pt idx="222">
                  <c:v>7421</c:v>
                </c:pt>
                <c:pt idx="223">
                  <c:v>7167</c:v>
                </c:pt>
                <c:pt idx="224">
                  <c:v>7182</c:v>
                </c:pt>
                <c:pt idx="225">
                  <c:v>7215</c:v>
                </c:pt>
                <c:pt idx="226">
                  <c:v>7403</c:v>
                </c:pt>
                <c:pt idx="227">
                  <c:v>7318</c:v>
                </c:pt>
                <c:pt idx="228">
                  <c:v>7354</c:v>
                </c:pt>
                <c:pt idx="229">
                  <c:v>7286</c:v>
                </c:pt>
                <c:pt idx="230">
                  <c:v>7061</c:v>
                </c:pt>
                <c:pt idx="231">
                  <c:v>7086</c:v>
                </c:pt>
                <c:pt idx="232">
                  <c:v>7314</c:v>
                </c:pt>
                <c:pt idx="233">
                  <c:v>7172</c:v>
                </c:pt>
                <c:pt idx="234">
                  <c:v>7155</c:v>
                </c:pt>
                <c:pt idx="235">
                  <c:v>6966</c:v>
                </c:pt>
                <c:pt idx="236">
                  <c:v>6913</c:v>
                </c:pt>
                <c:pt idx="237">
                  <c:v>6922</c:v>
                </c:pt>
                <c:pt idx="238">
                  <c:v>7013</c:v>
                </c:pt>
                <c:pt idx="239">
                  <c:v>7198</c:v>
                </c:pt>
                <c:pt idx="240">
                  <c:v>7290</c:v>
                </c:pt>
                <c:pt idx="241">
                  <c:v>7181</c:v>
                </c:pt>
                <c:pt idx="242">
                  <c:v>7077</c:v>
                </c:pt>
                <c:pt idx="243">
                  <c:v>6959</c:v>
                </c:pt>
                <c:pt idx="244">
                  <c:v>6926</c:v>
                </c:pt>
                <c:pt idx="245">
                  <c:v>7174</c:v>
                </c:pt>
                <c:pt idx="246">
                  <c:v>7394</c:v>
                </c:pt>
                <c:pt idx="247">
                  <c:v>7222</c:v>
                </c:pt>
                <c:pt idx="248">
                  <c:v>7177</c:v>
                </c:pt>
                <c:pt idx="249">
                  <c:v>7041</c:v>
                </c:pt>
                <c:pt idx="250">
                  <c:v>6952</c:v>
                </c:pt>
                <c:pt idx="251">
                  <c:v>6897</c:v>
                </c:pt>
                <c:pt idx="252">
                  <c:v>7022</c:v>
                </c:pt>
                <c:pt idx="253">
                  <c:v>7028</c:v>
                </c:pt>
                <c:pt idx="254">
                  <c:v>6922</c:v>
                </c:pt>
                <c:pt idx="255">
                  <c:v>6646</c:v>
                </c:pt>
                <c:pt idx="256">
                  <c:v>6718</c:v>
                </c:pt>
                <c:pt idx="257">
                  <c:v>6562</c:v>
                </c:pt>
                <c:pt idx="258">
                  <c:v>6370</c:v>
                </c:pt>
                <c:pt idx="259">
                  <c:v>6211</c:v>
                </c:pt>
                <c:pt idx="260">
                  <c:v>6230</c:v>
                </c:pt>
                <c:pt idx="261">
                  <c:v>6066</c:v>
                </c:pt>
                <c:pt idx="262">
                  <c:v>6206</c:v>
                </c:pt>
                <c:pt idx="263">
                  <c:v>6350</c:v>
                </c:pt>
                <c:pt idx="264">
                  <c:v>6151</c:v>
                </c:pt>
                <c:pt idx="265">
                  <c:v>6003</c:v>
                </c:pt>
                <c:pt idx="266">
                  <c:v>6033</c:v>
                </c:pt>
                <c:pt idx="267">
                  <c:v>6216</c:v>
                </c:pt>
                <c:pt idx="268">
                  <c:v>5896</c:v>
                </c:pt>
                <c:pt idx="269">
                  <c:v>6056</c:v>
                </c:pt>
                <c:pt idx="270">
                  <c:v>5954</c:v>
                </c:pt>
                <c:pt idx="271">
                  <c:v>5842</c:v>
                </c:pt>
                <c:pt idx="272">
                  <c:v>5707</c:v>
                </c:pt>
                <c:pt idx="273">
                  <c:v>5748</c:v>
                </c:pt>
                <c:pt idx="274">
                  <c:v>5646</c:v>
                </c:pt>
                <c:pt idx="275">
                  <c:v>5682</c:v>
                </c:pt>
                <c:pt idx="276">
                  <c:v>5541</c:v>
                </c:pt>
                <c:pt idx="277">
                  <c:v>5425</c:v>
                </c:pt>
                <c:pt idx="278">
                  <c:v>5548</c:v>
                </c:pt>
                <c:pt idx="279">
                  <c:v>5528</c:v>
                </c:pt>
                <c:pt idx="280">
                  <c:v>5451</c:v>
                </c:pt>
                <c:pt idx="281">
                  <c:v>5381</c:v>
                </c:pt>
                <c:pt idx="282">
                  <c:v>5445</c:v>
                </c:pt>
                <c:pt idx="283">
                  <c:v>5491</c:v>
                </c:pt>
                <c:pt idx="284">
                  <c:v>5417</c:v>
                </c:pt>
                <c:pt idx="285">
                  <c:v>5655</c:v>
                </c:pt>
                <c:pt idx="286">
                  <c:v>5719</c:v>
                </c:pt>
                <c:pt idx="287">
                  <c:v>5613</c:v>
                </c:pt>
                <c:pt idx="288">
                  <c:v>5590</c:v>
                </c:pt>
                <c:pt idx="289">
                  <c:v>5608</c:v>
                </c:pt>
                <c:pt idx="290">
                  <c:v>5534</c:v>
                </c:pt>
                <c:pt idx="291">
                  <c:v>5462</c:v>
                </c:pt>
                <c:pt idx="292">
                  <c:v>5341</c:v>
                </c:pt>
                <c:pt idx="293">
                  <c:v>5284</c:v>
                </c:pt>
                <c:pt idx="294">
                  <c:v>5261</c:v>
                </c:pt>
                <c:pt idx="295">
                  <c:v>5306</c:v>
                </c:pt>
                <c:pt idx="296">
                  <c:v>5695</c:v>
                </c:pt>
                <c:pt idx="297">
                  <c:v>5605</c:v>
                </c:pt>
                <c:pt idx="298">
                  <c:v>5542</c:v>
                </c:pt>
                <c:pt idx="299">
                  <c:v>5527</c:v>
                </c:pt>
                <c:pt idx="300">
                  <c:v>5400</c:v>
                </c:pt>
                <c:pt idx="301">
                  <c:v>5313</c:v>
                </c:pt>
                <c:pt idx="302">
                  <c:v>5294</c:v>
                </c:pt>
                <c:pt idx="303">
                  <c:v>5177</c:v>
                </c:pt>
                <c:pt idx="304">
                  <c:v>5037</c:v>
                </c:pt>
                <c:pt idx="305">
                  <c:v>5082</c:v>
                </c:pt>
                <c:pt idx="306">
                  <c:v>5112</c:v>
                </c:pt>
                <c:pt idx="307">
                  <c:v>4999</c:v>
                </c:pt>
                <c:pt idx="308">
                  <c:v>5279</c:v>
                </c:pt>
                <c:pt idx="309">
                  <c:v>5253</c:v>
                </c:pt>
                <c:pt idx="310">
                  <c:v>5176</c:v>
                </c:pt>
                <c:pt idx="311">
                  <c:v>5043</c:v>
                </c:pt>
                <c:pt idx="312">
                  <c:v>4935</c:v>
                </c:pt>
                <c:pt idx="313">
                  <c:v>4929</c:v>
                </c:pt>
                <c:pt idx="314">
                  <c:v>4767</c:v>
                </c:pt>
                <c:pt idx="315">
                  <c:v>4699</c:v>
                </c:pt>
                <c:pt idx="316">
                  <c:v>5006</c:v>
                </c:pt>
                <c:pt idx="317">
                  <c:v>4717</c:v>
                </c:pt>
                <c:pt idx="318">
                  <c:v>4563</c:v>
                </c:pt>
                <c:pt idx="319">
                  <c:v>4557</c:v>
                </c:pt>
                <c:pt idx="320">
                  <c:v>4331</c:v>
                </c:pt>
                <c:pt idx="321">
                  <c:v>4519</c:v>
                </c:pt>
                <c:pt idx="322">
                  <c:v>4444</c:v>
                </c:pt>
                <c:pt idx="323">
                  <c:v>4449</c:v>
                </c:pt>
                <c:pt idx="324">
                  <c:v>4475</c:v>
                </c:pt>
                <c:pt idx="325">
                  <c:v>4406</c:v>
                </c:pt>
                <c:pt idx="326">
                  <c:v>4315</c:v>
                </c:pt>
                <c:pt idx="327">
                  <c:v>4270</c:v>
                </c:pt>
                <c:pt idx="328">
                  <c:v>4140</c:v>
                </c:pt>
                <c:pt idx="329">
                  <c:v>3999</c:v>
                </c:pt>
                <c:pt idx="330">
                  <c:v>3951</c:v>
                </c:pt>
                <c:pt idx="331">
                  <c:v>3884</c:v>
                </c:pt>
                <c:pt idx="332">
                  <c:v>3942</c:v>
                </c:pt>
                <c:pt idx="333">
                  <c:v>3933</c:v>
                </c:pt>
                <c:pt idx="334">
                  <c:v>3895</c:v>
                </c:pt>
                <c:pt idx="335">
                  <c:v>3829</c:v>
                </c:pt>
                <c:pt idx="336">
                  <c:v>3784</c:v>
                </c:pt>
                <c:pt idx="337">
                  <c:v>3718</c:v>
                </c:pt>
                <c:pt idx="338">
                  <c:v>3738</c:v>
                </c:pt>
                <c:pt idx="339">
                  <c:v>3603</c:v>
                </c:pt>
                <c:pt idx="340">
                  <c:v>3565</c:v>
                </c:pt>
                <c:pt idx="341">
                  <c:v>3415</c:v>
                </c:pt>
                <c:pt idx="342">
                  <c:v>3354</c:v>
                </c:pt>
                <c:pt idx="343">
                  <c:v>3499</c:v>
                </c:pt>
                <c:pt idx="344">
                  <c:v>3347</c:v>
                </c:pt>
                <c:pt idx="345">
                  <c:v>3355</c:v>
                </c:pt>
                <c:pt idx="346">
                  <c:v>3260</c:v>
                </c:pt>
                <c:pt idx="347">
                  <c:v>3132</c:v>
                </c:pt>
                <c:pt idx="348">
                  <c:v>3138</c:v>
                </c:pt>
                <c:pt idx="349">
                  <c:v>3053</c:v>
                </c:pt>
                <c:pt idx="350">
                  <c:v>3081</c:v>
                </c:pt>
                <c:pt idx="351">
                  <c:v>3040</c:v>
                </c:pt>
                <c:pt idx="352">
                  <c:v>2978</c:v>
                </c:pt>
                <c:pt idx="353">
                  <c:v>2877</c:v>
                </c:pt>
                <c:pt idx="354">
                  <c:v>2879</c:v>
                </c:pt>
                <c:pt idx="355">
                  <c:v>2888</c:v>
                </c:pt>
                <c:pt idx="356">
                  <c:v>2759</c:v>
                </c:pt>
                <c:pt idx="357">
                  <c:v>2783</c:v>
                </c:pt>
                <c:pt idx="358">
                  <c:v>3048</c:v>
                </c:pt>
                <c:pt idx="359">
                  <c:v>2992</c:v>
                </c:pt>
                <c:pt idx="360">
                  <c:v>3020</c:v>
                </c:pt>
                <c:pt idx="361">
                  <c:v>2964</c:v>
                </c:pt>
                <c:pt idx="362">
                  <c:v>2901</c:v>
                </c:pt>
                <c:pt idx="363">
                  <c:v>2878</c:v>
                </c:pt>
                <c:pt idx="364">
                  <c:v>2793</c:v>
                </c:pt>
                <c:pt idx="365">
                  <c:v>2695</c:v>
                </c:pt>
                <c:pt idx="366">
                  <c:v>2664</c:v>
                </c:pt>
                <c:pt idx="367">
                  <c:v>2625</c:v>
                </c:pt>
                <c:pt idx="368">
                  <c:v>2599</c:v>
                </c:pt>
                <c:pt idx="369">
                  <c:v>2617</c:v>
                </c:pt>
                <c:pt idx="370">
                  <c:v>2524</c:v>
                </c:pt>
                <c:pt idx="371">
                  <c:v>2485</c:v>
                </c:pt>
                <c:pt idx="372">
                  <c:v>2506</c:v>
                </c:pt>
                <c:pt idx="373">
                  <c:v>2458</c:v>
                </c:pt>
                <c:pt idx="374">
                  <c:v>2395</c:v>
                </c:pt>
                <c:pt idx="375">
                  <c:v>2324</c:v>
                </c:pt>
                <c:pt idx="376">
                  <c:v>2257</c:v>
                </c:pt>
                <c:pt idx="377">
                  <c:v>2287</c:v>
                </c:pt>
                <c:pt idx="378">
                  <c:v>2314</c:v>
                </c:pt>
                <c:pt idx="379">
                  <c:v>2262</c:v>
                </c:pt>
                <c:pt idx="380">
                  <c:v>2206</c:v>
                </c:pt>
                <c:pt idx="381">
                  <c:v>2194</c:v>
                </c:pt>
                <c:pt idx="382">
                  <c:v>2069</c:v>
                </c:pt>
                <c:pt idx="383">
                  <c:v>1999</c:v>
                </c:pt>
                <c:pt idx="384">
                  <c:v>1990</c:v>
                </c:pt>
                <c:pt idx="385">
                  <c:v>1846</c:v>
                </c:pt>
                <c:pt idx="386">
                  <c:v>1814</c:v>
                </c:pt>
                <c:pt idx="387">
                  <c:v>1734</c:v>
                </c:pt>
                <c:pt idx="388">
                  <c:v>1708</c:v>
                </c:pt>
                <c:pt idx="389">
                  <c:v>1745</c:v>
                </c:pt>
                <c:pt idx="390">
                  <c:v>1649</c:v>
                </c:pt>
                <c:pt idx="391">
                  <c:v>1626</c:v>
                </c:pt>
                <c:pt idx="392">
                  <c:v>1533</c:v>
                </c:pt>
                <c:pt idx="393">
                  <c:v>1498</c:v>
                </c:pt>
                <c:pt idx="394">
                  <c:v>1474</c:v>
                </c:pt>
                <c:pt idx="395">
                  <c:v>1561</c:v>
                </c:pt>
                <c:pt idx="396">
                  <c:v>1515</c:v>
                </c:pt>
                <c:pt idx="397">
                  <c:v>1450</c:v>
                </c:pt>
                <c:pt idx="398">
                  <c:v>1429</c:v>
                </c:pt>
                <c:pt idx="399">
                  <c:v>1373</c:v>
                </c:pt>
                <c:pt idx="400">
                  <c:v>1348</c:v>
                </c:pt>
                <c:pt idx="401">
                  <c:v>1296</c:v>
                </c:pt>
                <c:pt idx="402">
                  <c:v>1291</c:v>
                </c:pt>
                <c:pt idx="403">
                  <c:v>1253</c:v>
                </c:pt>
                <c:pt idx="404">
                  <c:v>1208</c:v>
                </c:pt>
                <c:pt idx="405">
                  <c:v>1157</c:v>
                </c:pt>
                <c:pt idx="406">
                  <c:v>1111</c:v>
                </c:pt>
                <c:pt idx="407">
                  <c:v>1106</c:v>
                </c:pt>
                <c:pt idx="408">
                  <c:v>1082</c:v>
                </c:pt>
                <c:pt idx="409">
                  <c:v>1066</c:v>
                </c:pt>
                <c:pt idx="410">
                  <c:v>1044</c:v>
                </c:pt>
                <c:pt idx="411">
                  <c:v>1005</c:v>
                </c:pt>
                <c:pt idx="412">
                  <c:v>976</c:v>
                </c:pt>
                <c:pt idx="413">
                  <c:v>924</c:v>
                </c:pt>
                <c:pt idx="414">
                  <c:v>891</c:v>
                </c:pt>
                <c:pt idx="415">
                  <c:v>855</c:v>
                </c:pt>
                <c:pt idx="416">
                  <c:v>869</c:v>
                </c:pt>
                <c:pt idx="417">
                  <c:v>858</c:v>
                </c:pt>
                <c:pt idx="418">
                  <c:v>828</c:v>
                </c:pt>
                <c:pt idx="419">
                  <c:v>788</c:v>
                </c:pt>
                <c:pt idx="420">
                  <c:v>753</c:v>
                </c:pt>
                <c:pt idx="421">
                  <c:v>774</c:v>
                </c:pt>
                <c:pt idx="422">
                  <c:v>752</c:v>
                </c:pt>
                <c:pt idx="423">
                  <c:v>720</c:v>
                </c:pt>
                <c:pt idx="424">
                  <c:v>710</c:v>
                </c:pt>
                <c:pt idx="425">
                  <c:v>713</c:v>
                </c:pt>
                <c:pt idx="426">
                  <c:v>675</c:v>
                </c:pt>
                <c:pt idx="427">
                  <c:v>650</c:v>
                </c:pt>
                <c:pt idx="428">
                  <c:v>638</c:v>
                </c:pt>
                <c:pt idx="429">
                  <c:v>615</c:v>
                </c:pt>
                <c:pt idx="430">
                  <c:v>613</c:v>
                </c:pt>
                <c:pt idx="431">
                  <c:v>607</c:v>
                </c:pt>
                <c:pt idx="432">
                  <c:v>601</c:v>
                </c:pt>
                <c:pt idx="433">
                  <c:v>666</c:v>
                </c:pt>
                <c:pt idx="434">
                  <c:v>673</c:v>
                </c:pt>
                <c:pt idx="435">
                  <c:v>658</c:v>
                </c:pt>
                <c:pt idx="436">
                  <c:v>650</c:v>
                </c:pt>
                <c:pt idx="437">
                  <c:v>632</c:v>
                </c:pt>
                <c:pt idx="438">
                  <c:v>607</c:v>
                </c:pt>
                <c:pt idx="439">
                  <c:v>596</c:v>
                </c:pt>
                <c:pt idx="440">
                  <c:v>562</c:v>
                </c:pt>
                <c:pt idx="441">
                  <c:v>573</c:v>
                </c:pt>
                <c:pt idx="442">
                  <c:v>559</c:v>
                </c:pt>
                <c:pt idx="443">
                  <c:v>550</c:v>
                </c:pt>
                <c:pt idx="444">
                  <c:v>534</c:v>
                </c:pt>
                <c:pt idx="445">
                  <c:v>585</c:v>
                </c:pt>
                <c:pt idx="446">
                  <c:v>595</c:v>
                </c:pt>
                <c:pt idx="447">
                  <c:v>559</c:v>
                </c:pt>
                <c:pt idx="448">
                  <c:v>537</c:v>
                </c:pt>
                <c:pt idx="449">
                  <c:v>536</c:v>
                </c:pt>
                <c:pt idx="450">
                  <c:v>521</c:v>
                </c:pt>
                <c:pt idx="451">
                  <c:v>517</c:v>
                </c:pt>
                <c:pt idx="452">
                  <c:v>529</c:v>
                </c:pt>
                <c:pt idx="453">
                  <c:v>500</c:v>
                </c:pt>
                <c:pt idx="454">
                  <c:v>501</c:v>
                </c:pt>
                <c:pt idx="455">
                  <c:v>492</c:v>
                </c:pt>
                <c:pt idx="456">
                  <c:v>488</c:v>
                </c:pt>
                <c:pt idx="457">
                  <c:v>491</c:v>
                </c:pt>
                <c:pt idx="458">
                  <c:v>480</c:v>
                </c:pt>
                <c:pt idx="459">
                  <c:v>623</c:v>
                </c:pt>
                <c:pt idx="460">
                  <c:v>467</c:v>
                </c:pt>
                <c:pt idx="461">
                  <c:v>466</c:v>
                </c:pt>
                <c:pt idx="462">
                  <c:v>458</c:v>
                </c:pt>
                <c:pt idx="463">
                  <c:v>456</c:v>
                </c:pt>
                <c:pt idx="464">
                  <c:v>454</c:v>
                </c:pt>
                <c:pt idx="465">
                  <c:v>444</c:v>
                </c:pt>
                <c:pt idx="466">
                  <c:v>442</c:v>
                </c:pt>
                <c:pt idx="467">
                  <c:v>438</c:v>
                </c:pt>
                <c:pt idx="468">
                  <c:v>439</c:v>
                </c:pt>
                <c:pt idx="469">
                  <c:v>436</c:v>
                </c:pt>
                <c:pt idx="470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93-4201-A123-0822EE658A86}"/>
            </c:ext>
          </c:extLst>
        </c:ser>
        <c:ser>
          <c:idx val="24"/>
          <c:order val="24"/>
          <c:tx>
            <c:strRef>
              <c:f>RawData!$Z$2</c:f>
              <c:strCache>
                <c:ptCount val="1"/>
                <c:pt idx="0">
                  <c:v>T-0751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RawData!$Z$3:$Z$473</c:f>
              <c:numCache>
                <c:formatCode>General</c:formatCode>
                <c:ptCount val="471"/>
                <c:pt idx="0">
                  <c:v>34</c:v>
                </c:pt>
                <c:pt idx="1">
                  <c:v>36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436</c:v>
                </c:pt>
                <c:pt idx="12">
                  <c:v>1674</c:v>
                </c:pt>
                <c:pt idx="13">
                  <c:v>3295</c:v>
                </c:pt>
                <c:pt idx="14">
                  <c:v>4961</c:v>
                </c:pt>
                <c:pt idx="15">
                  <c:v>6305</c:v>
                </c:pt>
                <c:pt idx="16">
                  <c:v>7391</c:v>
                </c:pt>
                <c:pt idx="17">
                  <c:v>7963</c:v>
                </c:pt>
                <c:pt idx="18">
                  <c:v>8336</c:v>
                </c:pt>
                <c:pt idx="19">
                  <c:v>8551</c:v>
                </c:pt>
                <c:pt idx="20">
                  <c:v>8522</c:v>
                </c:pt>
                <c:pt idx="21">
                  <c:v>8443</c:v>
                </c:pt>
                <c:pt idx="22">
                  <c:v>8421</c:v>
                </c:pt>
                <c:pt idx="23">
                  <c:v>8488</c:v>
                </c:pt>
                <c:pt idx="24">
                  <c:v>8539</c:v>
                </c:pt>
                <c:pt idx="25">
                  <c:v>8629</c:v>
                </c:pt>
                <c:pt idx="26">
                  <c:v>8796</c:v>
                </c:pt>
                <c:pt idx="27">
                  <c:v>8823</c:v>
                </c:pt>
                <c:pt idx="28">
                  <c:v>9010</c:v>
                </c:pt>
                <c:pt idx="29">
                  <c:v>9233</c:v>
                </c:pt>
                <c:pt idx="30">
                  <c:v>9260</c:v>
                </c:pt>
                <c:pt idx="31">
                  <c:v>9333</c:v>
                </c:pt>
                <c:pt idx="32">
                  <c:v>9432</c:v>
                </c:pt>
                <c:pt idx="33">
                  <c:v>9654</c:v>
                </c:pt>
                <c:pt idx="34">
                  <c:v>9739</c:v>
                </c:pt>
                <c:pt idx="35">
                  <c:v>9879</c:v>
                </c:pt>
                <c:pt idx="36">
                  <c:v>9874</c:v>
                </c:pt>
                <c:pt idx="37">
                  <c:v>9925</c:v>
                </c:pt>
                <c:pt idx="38">
                  <c:v>9856</c:v>
                </c:pt>
                <c:pt idx="39">
                  <c:v>9795</c:v>
                </c:pt>
                <c:pt idx="40">
                  <c:v>9775</c:v>
                </c:pt>
                <c:pt idx="41">
                  <c:v>10067</c:v>
                </c:pt>
                <c:pt idx="42">
                  <c:v>9926</c:v>
                </c:pt>
                <c:pt idx="43">
                  <c:v>9893</c:v>
                </c:pt>
                <c:pt idx="44">
                  <c:v>9870</c:v>
                </c:pt>
                <c:pt idx="45">
                  <c:v>9944</c:v>
                </c:pt>
                <c:pt idx="46">
                  <c:v>9829</c:v>
                </c:pt>
                <c:pt idx="47">
                  <c:v>10096</c:v>
                </c:pt>
                <c:pt idx="48">
                  <c:v>10008</c:v>
                </c:pt>
                <c:pt idx="49">
                  <c:v>9959</c:v>
                </c:pt>
                <c:pt idx="50">
                  <c:v>9957</c:v>
                </c:pt>
                <c:pt idx="51">
                  <c:v>9846</c:v>
                </c:pt>
                <c:pt idx="52">
                  <c:v>10091</c:v>
                </c:pt>
                <c:pt idx="53">
                  <c:v>9902</c:v>
                </c:pt>
                <c:pt idx="54">
                  <c:v>9861</c:v>
                </c:pt>
                <c:pt idx="55">
                  <c:v>10164</c:v>
                </c:pt>
                <c:pt idx="56">
                  <c:v>10137</c:v>
                </c:pt>
                <c:pt idx="57">
                  <c:v>10203</c:v>
                </c:pt>
                <c:pt idx="58">
                  <c:v>10097</c:v>
                </c:pt>
                <c:pt idx="59">
                  <c:v>10058</c:v>
                </c:pt>
                <c:pt idx="60">
                  <c:v>10152</c:v>
                </c:pt>
                <c:pt idx="61">
                  <c:v>10210</c:v>
                </c:pt>
                <c:pt idx="62">
                  <c:v>10238</c:v>
                </c:pt>
                <c:pt idx="63">
                  <c:v>10184</c:v>
                </c:pt>
                <c:pt idx="64">
                  <c:v>10260</c:v>
                </c:pt>
                <c:pt idx="65">
                  <c:v>10237</c:v>
                </c:pt>
                <c:pt idx="66">
                  <c:v>10219</c:v>
                </c:pt>
                <c:pt idx="67">
                  <c:v>10307</c:v>
                </c:pt>
                <c:pt idx="68">
                  <c:v>10275</c:v>
                </c:pt>
                <c:pt idx="69">
                  <c:v>10199</c:v>
                </c:pt>
                <c:pt idx="70">
                  <c:v>10518</c:v>
                </c:pt>
                <c:pt idx="71">
                  <c:v>10422</c:v>
                </c:pt>
                <c:pt idx="72">
                  <c:v>10304</c:v>
                </c:pt>
                <c:pt idx="73">
                  <c:v>10423</c:v>
                </c:pt>
                <c:pt idx="74">
                  <c:v>10384</c:v>
                </c:pt>
                <c:pt idx="75">
                  <c:v>10472</c:v>
                </c:pt>
                <c:pt idx="76">
                  <c:v>10450</c:v>
                </c:pt>
                <c:pt idx="77">
                  <c:v>10401</c:v>
                </c:pt>
                <c:pt idx="78">
                  <c:v>10425</c:v>
                </c:pt>
                <c:pt idx="79">
                  <c:v>10448</c:v>
                </c:pt>
                <c:pt idx="80">
                  <c:v>10404</c:v>
                </c:pt>
                <c:pt idx="81">
                  <c:v>10369</c:v>
                </c:pt>
                <c:pt idx="82">
                  <c:v>10445</c:v>
                </c:pt>
                <c:pt idx="83">
                  <c:v>10351</c:v>
                </c:pt>
                <c:pt idx="84">
                  <c:v>10342</c:v>
                </c:pt>
                <c:pt idx="85">
                  <c:v>10311</c:v>
                </c:pt>
                <c:pt idx="86">
                  <c:v>10425</c:v>
                </c:pt>
                <c:pt idx="87">
                  <c:v>10520</c:v>
                </c:pt>
                <c:pt idx="88">
                  <c:v>10852</c:v>
                </c:pt>
                <c:pt idx="89">
                  <c:v>10620</c:v>
                </c:pt>
                <c:pt idx="90">
                  <c:v>10646</c:v>
                </c:pt>
                <c:pt idx="91">
                  <c:v>10813</c:v>
                </c:pt>
                <c:pt idx="92">
                  <c:v>10682</c:v>
                </c:pt>
                <c:pt idx="93">
                  <c:v>10763</c:v>
                </c:pt>
                <c:pt idx="94">
                  <c:v>10791</c:v>
                </c:pt>
                <c:pt idx="95">
                  <c:v>10856</c:v>
                </c:pt>
                <c:pt idx="96">
                  <c:v>10841</c:v>
                </c:pt>
                <c:pt idx="97">
                  <c:v>10795</c:v>
                </c:pt>
                <c:pt idx="98">
                  <c:v>10807</c:v>
                </c:pt>
                <c:pt idx="99">
                  <c:v>10764</c:v>
                </c:pt>
                <c:pt idx="100">
                  <c:v>10863</c:v>
                </c:pt>
                <c:pt idx="101">
                  <c:v>11011</c:v>
                </c:pt>
                <c:pt idx="102">
                  <c:v>11031</c:v>
                </c:pt>
                <c:pt idx="103">
                  <c:v>11215</c:v>
                </c:pt>
                <c:pt idx="104">
                  <c:v>10879</c:v>
                </c:pt>
                <c:pt idx="105">
                  <c:v>11022</c:v>
                </c:pt>
                <c:pt idx="106">
                  <c:v>11057</c:v>
                </c:pt>
                <c:pt idx="107">
                  <c:v>11108</c:v>
                </c:pt>
                <c:pt idx="108">
                  <c:v>11029</c:v>
                </c:pt>
                <c:pt idx="109">
                  <c:v>11152</c:v>
                </c:pt>
                <c:pt idx="110">
                  <c:v>11088</c:v>
                </c:pt>
                <c:pt idx="111">
                  <c:v>11066</c:v>
                </c:pt>
                <c:pt idx="112">
                  <c:v>11120</c:v>
                </c:pt>
                <c:pt idx="113">
                  <c:v>11056</c:v>
                </c:pt>
                <c:pt idx="114">
                  <c:v>11194</c:v>
                </c:pt>
                <c:pt idx="115">
                  <c:v>11310</c:v>
                </c:pt>
                <c:pt idx="116">
                  <c:v>11362</c:v>
                </c:pt>
                <c:pt idx="117">
                  <c:v>11345</c:v>
                </c:pt>
                <c:pt idx="118">
                  <c:v>11484</c:v>
                </c:pt>
                <c:pt idx="119">
                  <c:v>11403</c:v>
                </c:pt>
                <c:pt idx="120">
                  <c:v>11325</c:v>
                </c:pt>
                <c:pt idx="121">
                  <c:v>11310</c:v>
                </c:pt>
                <c:pt idx="122">
                  <c:v>11218</c:v>
                </c:pt>
                <c:pt idx="123">
                  <c:v>11278</c:v>
                </c:pt>
                <c:pt idx="124">
                  <c:v>11274</c:v>
                </c:pt>
                <c:pt idx="125">
                  <c:v>11201</c:v>
                </c:pt>
                <c:pt idx="126">
                  <c:v>11073</c:v>
                </c:pt>
                <c:pt idx="127">
                  <c:v>11385</c:v>
                </c:pt>
                <c:pt idx="128">
                  <c:v>11248</c:v>
                </c:pt>
                <c:pt idx="129">
                  <c:v>11213</c:v>
                </c:pt>
                <c:pt idx="130">
                  <c:v>11102</c:v>
                </c:pt>
                <c:pt idx="131">
                  <c:v>11140</c:v>
                </c:pt>
                <c:pt idx="132">
                  <c:v>11067</c:v>
                </c:pt>
                <c:pt idx="133">
                  <c:v>11199</c:v>
                </c:pt>
                <c:pt idx="134">
                  <c:v>11406</c:v>
                </c:pt>
                <c:pt idx="135">
                  <c:v>11486</c:v>
                </c:pt>
                <c:pt idx="136">
                  <c:v>11421</c:v>
                </c:pt>
                <c:pt idx="137">
                  <c:v>11397</c:v>
                </c:pt>
                <c:pt idx="138">
                  <c:v>11523</c:v>
                </c:pt>
                <c:pt idx="139">
                  <c:v>11412</c:v>
                </c:pt>
                <c:pt idx="140">
                  <c:v>11154</c:v>
                </c:pt>
                <c:pt idx="141">
                  <c:v>11137</c:v>
                </c:pt>
                <c:pt idx="142">
                  <c:v>11254</c:v>
                </c:pt>
                <c:pt idx="143">
                  <c:v>11352</c:v>
                </c:pt>
                <c:pt idx="144">
                  <c:v>11376</c:v>
                </c:pt>
                <c:pt idx="145">
                  <c:v>11353</c:v>
                </c:pt>
                <c:pt idx="146">
                  <c:v>11127</c:v>
                </c:pt>
                <c:pt idx="147">
                  <c:v>11082</c:v>
                </c:pt>
                <c:pt idx="148">
                  <c:v>10991</c:v>
                </c:pt>
                <c:pt idx="149">
                  <c:v>11247</c:v>
                </c:pt>
                <c:pt idx="150">
                  <c:v>11358</c:v>
                </c:pt>
                <c:pt idx="151">
                  <c:v>11454</c:v>
                </c:pt>
                <c:pt idx="152">
                  <c:v>11364</c:v>
                </c:pt>
                <c:pt idx="153">
                  <c:v>11328</c:v>
                </c:pt>
                <c:pt idx="154">
                  <c:v>11129</c:v>
                </c:pt>
                <c:pt idx="155">
                  <c:v>11429</c:v>
                </c:pt>
                <c:pt idx="156">
                  <c:v>11229</c:v>
                </c:pt>
                <c:pt idx="157">
                  <c:v>11369</c:v>
                </c:pt>
                <c:pt idx="158">
                  <c:v>11410</c:v>
                </c:pt>
                <c:pt idx="159">
                  <c:v>11230</c:v>
                </c:pt>
                <c:pt idx="160">
                  <c:v>11171</c:v>
                </c:pt>
                <c:pt idx="161">
                  <c:v>11242</c:v>
                </c:pt>
                <c:pt idx="162">
                  <c:v>11171</c:v>
                </c:pt>
                <c:pt idx="163">
                  <c:v>11283</c:v>
                </c:pt>
                <c:pt idx="164">
                  <c:v>11159</c:v>
                </c:pt>
                <c:pt idx="165">
                  <c:v>11304</c:v>
                </c:pt>
                <c:pt idx="166">
                  <c:v>11218</c:v>
                </c:pt>
                <c:pt idx="167">
                  <c:v>11125</c:v>
                </c:pt>
                <c:pt idx="168">
                  <c:v>11429</c:v>
                </c:pt>
                <c:pt idx="169">
                  <c:v>11360</c:v>
                </c:pt>
                <c:pt idx="170">
                  <c:v>12130</c:v>
                </c:pt>
                <c:pt idx="171">
                  <c:v>11534</c:v>
                </c:pt>
                <c:pt idx="172">
                  <c:v>11368</c:v>
                </c:pt>
                <c:pt idx="173">
                  <c:v>11403</c:v>
                </c:pt>
                <c:pt idx="174">
                  <c:v>11278</c:v>
                </c:pt>
                <c:pt idx="175">
                  <c:v>11244</c:v>
                </c:pt>
                <c:pt idx="176">
                  <c:v>11190</c:v>
                </c:pt>
                <c:pt idx="177">
                  <c:v>11292</c:v>
                </c:pt>
                <c:pt idx="178">
                  <c:v>11005</c:v>
                </c:pt>
                <c:pt idx="179">
                  <c:v>11097</c:v>
                </c:pt>
                <c:pt idx="180">
                  <c:v>10849</c:v>
                </c:pt>
                <c:pt idx="181">
                  <c:v>10915</c:v>
                </c:pt>
                <c:pt idx="182">
                  <c:v>10879</c:v>
                </c:pt>
                <c:pt idx="183">
                  <c:v>10790</c:v>
                </c:pt>
                <c:pt idx="184">
                  <c:v>10681</c:v>
                </c:pt>
                <c:pt idx="185">
                  <c:v>10420</c:v>
                </c:pt>
                <c:pt idx="186">
                  <c:v>9792</c:v>
                </c:pt>
                <c:pt idx="187">
                  <c:v>9985</c:v>
                </c:pt>
                <c:pt idx="188">
                  <c:v>10380</c:v>
                </c:pt>
                <c:pt idx="189">
                  <c:v>10234</c:v>
                </c:pt>
                <c:pt idx="190">
                  <c:v>10182</c:v>
                </c:pt>
                <c:pt idx="191">
                  <c:v>10105</c:v>
                </c:pt>
                <c:pt idx="192">
                  <c:v>9957</c:v>
                </c:pt>
                <c:pt idx="193">
                  <c:v>9978</c:v>
                </c:pt>
                <c:pt idx="194">
                  <c:v>10120</c:v>
                </c:pt>
                <c:pt idx="195">
                  <c:v>9626</c:v>
                </c:pt>
                <c:pt idx="196">
                  <c:v>9382</c:v>
                </c:pt>
                <c:pt idx="197">
                  <c:v>9199</c:v>
                </c:pt>
                <c:pt idx="198">
                  <c:v>9072</c:v>
                </c:pt>
                <c:pt idx="199">
                  <c:v>9102</c:v>
                </c:pt>
                <c:pt idx="200">
                  <c:v>9219</c:v>
                </c:pt>
                <c:pt idx="201">
                  <c:v>9291</c:v>
                </c:pt>
                <c:pt idx="202">
                  <c:v>9090</c:v>
                </c:pt>
                <c:pt idx="203">
                  <c:v>8995</c:v>
                </c:pt>
                <c:pt idx="204">
                  <c:v>8875</c:v>
                </c:pt>
                <c:pt idx="205">
                  <c:v>9223</c:v>
                </c:pt>
                <c:pt idx="206">
                  <c:v>9231</c:v>
                </c:pt>
                <c:pt idx="207">
                  <c:v>8954</c:v>
                </c:pt>
                <c:pt idx="208">
                  <c:v>8461</c:v>
                </c:pt>
                <c:pt idx="209">
                  <c:v>8897</c:v>
                </c:pt>
                <c:pt idx="210">
                  <c:v>8761</c:v>
                </c:pt>
                <c:pt idx="211">
                  <c:v>8637</c:v>
                </c:pt>
                <c:pt idx="212">
                  <c:v>8506</c:v>
                </c:pt>
                <c:pt idx="213">
                  <c:v>8053</c:v>
                </c:pt>
                <c:pt idx="214">
                  <c:v>7362</c:v>
                </c:pt>
                <c:pt idx="215">
                  <c:v>7196</c:v>
                </c:pt>
                <c:pt idx="216">
                  <c:v>6855</c:v>
                </c:pt>
                <c:pt idx="217">
                  <c:v>7254</c:v>
                </c:pt>
                <c:pt idx="218">
                  <c:v>7050</c:v>
                </c:pt>
                <c:pt idx="219">
                  <c:v>7442</c:v>
                </c:pt>
                <c:pt idx="220">
                  <c:v>7038</c:v>
                </c:pt>
                <c:pt idx="221">
                  <c:v>6902</c:v>
                </c:pt>
                <c:pt idx="222">
                  <c:v>6416</c:v>
                </c:pt>
                <c:pt idx="223">
                  <c:v>6369</c:v>
                </c:pt>
                <c:pt idx="224">
                  <c:v>6179</c:v>
                </c:pt>
                <c:pt idx="225">
                  <c:v>6115</c:v>
                </c:pt>
                <c:pt idx="226">
                  <c:v>6230</c:v>
                </c:pt>
                <c:pt idx="227">
                  <c:v>6218</c:v>
                </c:pt>
                <c:pt idx="228">
                  <c:v>6156</c:v>
                </c:pt>
                <c:pt idx="229">
                  <c:v>6297</c:v>
                </c:pt>
                <c:pt idx="230">
                  <c:v>6249</c:v>
                </c:pt>
                <c:pt idx="231">
                  <c:v>5957</c:v>
                </c:pt>
                <c:pt idx="232">
                  <c:v>5829</c:v>
                </c:pt>
                <c:pt idx="233">
                  <c:v>5769</c:v>
                </c:pt>
                <c:pt idx="234">
                  <c:v>5677</c:v>
                </c:pt>
                <c:pt idx="235">
                  <c:v>5485</c:v>
                </c:pt>
                <c:pt idx="236">
                  <c:v>5491</c:v>
                </c:pt>
                <c:pt idx="237">
                  <c:v>6003</c:v>
                </c:pt>
                <c:pt idx="238">
                  <c:v>5878</c:v>
                </c:pt>
                <c:pt idx="239">
                  <c:v>5750</c:v>
                </c:pt>
                <c:pt idx="240">
                  <c:v>5661</c:v>
                </c:pt>
                <c:pt idx="241">
                  <c:v>5843</c:v>
                </c:pt>
                <c:pt idx="242">
                  <c:v>5741</c:v>
                </c:pt>
                <c:pt idx="243">
                  <c:v>5551</c:v>
                </c:pt>
                <c:pt idx="244">
                  <c:v>5394</c:v>
                </c:pt>
                <c:pt idx="245">
                  <c:v>5272</c:v>
                </c:pt>
                <c:pt idx="246">
                  <c:v>5186</c:v>
                </c:pt>
                <c:pt idx="247">
                  <c:v>5053</c:v>
                </c:pt>
                <c:pt idx="248">
                  <c:v>5038</c:v>
                </c:pt>
                <c:pt idx="249">
                  <c:v>4956</c:v>
                </c:pt>
                <c:pt idx="250">
                  <c:v>4880</c:v>
                </c:pt>
                <c:pt idx="251">
                  <c:v>4815</c:v>
                </c:pt>
                <c:pt idx="252">
                  <c:v>4815</c:v>
                </c:pt>
                <c:pt idx="253">
                  <c:v>4738</c:v>
                </c:pt>
                <c:pt idx="254">
                  <c:v>4790</c:v>
                </c:pt>
                <c:pt idx="255">
                  <c:v>4792</c:v>
                </c:pt>
                <c:pt idx="256">
                  <c:v>4964</c:v>
                </c:pt>
                <c:pt idx="257">
                  <c:v>4948</c:v>
                </c:pt>
                <c:pt idx="258">
                  <c:v>4888</c:v>
                </c:pt>
                <c:pt idx="259">
                  <c:v>5110</c:v>
                </c:pt>
                <c:pt idx="260">
                  <c:v>5063</c:v>
                </c:pt>
                <c:pt idx="261">
                  <c:v>4903</c:v>
                </c:pt>
                <c:pt idx="262">
                  <c:v>4818</c:v>
                </c:pt>
                <c:pt idx="263">
                  <c:v>4752</c:v>
                </c:pt>
                <c:pt idx="264">
                  <c:v>4668</c:v>
                </c:pt>
                <c:pt idx="265">
                  <c:v>4706</c:v>
                </c:pt>
                <c:pt idx="266">
                  <c:v>4508</c:v>
                </c:pt>
                <c:pt idx="267">
                  <c:v>4412</c:v>
                </c:pt>
                <c:pt idx="268">
                  <c:v>4254</c:v>
                </c:pt>
                <c:pt idx="269">
                  <c:v>4177</c:v>
                </c:pt>
                <c:pt idx="270">
                  <c:v>3999</c:v>
                </c:pt>
                <c:pt idx="271">
                  <c:v>3969</c:v>
                </c:pt>
                <c:pt idx="272">
                  <c:v>4006</c:v>
                </c:pt>
                <c:pt idx="273">
                  <c:v>4376</c:v>
                </c:pt>
                <c:pt idx="274">
                  <c:v>4261</c:v>
                </c:pt>
                <c:pt idx="275">
                  <c:v>4149</c:v>
                </c:pt>
                <c:pt idx="276">
                  <c:v>4118</c:v>
                </c:pt>
                <c:pt idx="277">
                  <c:v>4082</c:v>
                </c:pt>
                <c:pt idx="278">
                  <c:v>4284</c:v>
                </c:pt>
                <c:pt idx="279">
                  <c:v>4218</c:v>
                </c:pt>
                <c:pt idx="280">
                  <c:v>4138</c:v>
                </c:pt>
                <c:pt idx="281">
                  <c:v>4033</c:v>
                </c:pt>
                <c:pt idx="282">
                  <c:v>3988</c:v>
                </c:pt>
                <c:pt idx="283">
                  <c:v>3882</c:v>
                </c:pt>
                <c:pt idx="284">
                  <c:v>3828</c:v>
                </c:pt>
                <c:pt idx="285">
                  <c:v>3679</c:v>
                </c:pt>
                <c:pt idx="286">
                  <c:v>3621</c:v>
                </c:pt>
                <c:pt idx="287">
                  <c:v>3589</c:v>
                </c:pt>
                <c:pt idx="288">
                  <c:v>3457</c:v>
                </c:pt>
                <c:pt idx="289">
                  <c:v>3375</c:v>
                </c:pt>
                <c:pt idx="290">
                  <c:v>3274</c:v>
                </c:pt>
                <c:pt idx="291">
                  <c:v>3205</c:v>
                </c:pt>
                <c:pt idx="292">
                  <c:v>3110</c:v>
                </c:pt>
                <c:pt idx="293">
                  <c:v>2986</c:v>
                </c:pt>
                <c:pt idx="294">
                  <c:v>2889</c:v>
                </c:pt>
                <c:pt idx="295">
                  <c:v>2895</c:v>
                </c:pt>
                <c:pt idx="296">
                  <c:v>2956</c:v>
                </c:pt>
                <c:pt idx="297">
                  <c:v>2921</c:v>
                </c:pt>
                <c:pt idx="298">
                  <c:v>3207</c:v>
                </c:pt>
                <c:pt idx="299">
                  <c:v>3176</c:v>
                </c:pt>
                <c:pt idx="300">
                  <c:v>3074</c:v>
                </c:pt>
                <c:pt idx="301">
                  <c:v>3051</c:v>
                </c:pt>
                <c:pt idx="302">
                  <c:v>2912</c:v>
                </c:pt>
                <c:pt idx="303">
                  <c:v>2815</c:v>
                </c:pt>
                <c:pt idx="304">
                  <c:v>2699</c:v>
                </c:pt>
                <c:pt idx="305">
                  <c:v>2630</c:v>
                </c:pt>
                <c:pt idx="306">
                  <c:v>2555</c:v>
                </c:pt>
                <c:pt idx="307">
                  <c:v>2534</c:v>
                </c:pt>
                <c:pt idx="308">
                  <c:v>2464</c:v>
                </c:pt>
                <c:pt idx="309">
                  <c:v>2402</c:v>
                </c:pt>
                <c:pt idx="310">
                  <c:v>2309</c:v>
                </c:pt>
                <c:pt idx="311">
                  <c:v>2330</c:v>
                </c:pt>
                <c:pt idx="312">
                  <c:v>2333</c:v>
                </c:pt>
                <c:pt idx="313">
                  <c:v>2348</c:v>
                </c:pt>
                <c:pt idx="314">
                  <c:v>2271</c:v>
                </c:pt>
                <c:pt idx="315">
                  <c:v>2204</c:v>
                </c:pt>
                <c:pt idx="316">
                  <c:v>2126</c:v>
                </c:pt>
                <c:pt idx="317">
                  <c:v>2048</c:v>
                </c:pt>
                <c:pt idx="318">
                  <c:v>2076</c:v>
                </c:pt>
                <c:pt idx="319">
                  <c:v>2222</c:v>
                </c:pt>
                <c:pt idx="320">
                  <c:v>2123</c:v>
                </c:pt>
                <c:pt idx="321">
                  <c:v>2103</c:v>
                </c:pt>
                <c:pt idx="322">
                  <c:v>2012</c:v>
                </c:pt>
                <c:pt idx="323">
                  <c:v>2013</c:v>
                </c:pt>
                <c:pt idx="324">
                  <c:v>1896</c:v>
                </c:pt>
                <c:pt idx="325">
                  <c:v>1922</c:v>
                </c:pt>
                <c:pt idx="326">
                  <c:v>1878</c:v>
                </c:pt>
                <c:pt idx="327">
                  <c:v>1759</c:v>
                </c:pt>
                <c:pt idx="328">
                  <c:v>1904</c:v>
                </c:pt>
                <c:pt idx="329">
                  <c:v>1843</c:v>
                </c:pt>
                <c:pt idx="330">
                  <c:v>1796</c:v>
                </c:pt>
                <c:pt idx="331">
                  <c:v>1803</c:v>
                </c:pt>
                <c:pt idx="332">
                  <c:v>1744</c:v>
                </c:pt>
                <c:pt idx="333">
                  <c:v>1707</c:v>
                </c:pt>
                <c:pt idx="334">
                  <c:v>1659</c:v>
                </c:pt>
                <c:pt idx="335">
                  <c:v>1594</c:v>
                </c:pt>
                <c:pt idx="336">
                  <c:v>1585</c:v>
                </c:pt>
                <c:pt idx="337">
                  <c:v>1551</c:v>
                </c:pt>
                <c:pt idx="338">
                  <c:v>1472</c:v>
                </c:pt>
                <c:pt idx="339">
                  <c:v>1429</c:v>
                </c:pt>
                <c:pt idx="340">
                  <c:v>1339</c:v>
                </c:pt>
                <c:pt idx="341">
                  <c:v>1349</c:v>
                </c:pt>
                <c:pt idx="342">
                  <c:v>1403</c:v>
                </c:pt>
                <c:pt idx="343">
                  <c:v>1303</c:v>
                </c:pt>
                <c:pt idx="344">
                  <c:v>1250</c:v>
                </c:pt>
                <c:pt idx="345">
                  <c:v>1398</c:v>
                </c:pt>
                <c:pt idx="346">
                  <c:v>1412</c:v>
                </c:pt>
                <c:pt idx="347">
                  <c:v>1337</c:v>
                </c:pt>
                <c:pt idx="348">
                  <c:v>1277</c:v>
                </c:pt>
                <c:pt idx="349">
                  <c:v>1261</c:v>
                </c:pt>
                <c:pt idx="350">
                  <c:v>1271</c:v>
                </c:pt>
                <c:pt idx="351">
                  <c:v>1221</c:v>
                </c:pt>
                <c:pt idx="352">
                  <c:v>1247</c:v>
                </c:pt>
                <c:pt idx="353">
                  <c:v>1163</c:v>
                </c:pt>
                <c:pt idx="354">
                  <c:v>1095</c:v>
                </c:pt>
                <c:pt idx="355">
                  <c:v>1066</c:v>
                </c:pt>
                <c:pt idx="356">
                  <c:v>1040</c:v>
                </c:pt>
                <c:pt idx="357">
                  <c:v>1070</c:v>
                </c:pt>
                <c:pt idx="358">
                  <c:v>1016</c:v>
                </c:pt>
                <c:pt idx="359">
                  <c:v>960</c:v>
                </c:pt>
                <c:pt idx="360">
                  <c:v>948</c:v>
                </c:pt>
                <c:pt idx="361">
                  <c:v>927</c:v>
                </c:pt>
                <c:pt idx="362">
                  <c:v>921</c:v>
                </c:pt>
                <c:pt idx="363">
                  <c:v>916</c:v>
                </c:pt>
                <c:pt idx="364">
                  <c:v>915</c:v>
                </c:pt>
                <c:pt idx="365">
                  <c:v>922</c:v>
                </c:pt>
                <c:pt idx="366">
                  <c:v>876</c:v>
                </c:pt>
                <c:pt idx="367">
                  <c:v>853</c:v>
                </c:pt>
                <c:pt idx="368">
                  <c:v>848</c:v>
                </c:pt>
                <c:pt idx="369">
                  <c:v>827</c:v>
                </c:pt>
                <c:pt idx="370">
                  <c:v>815</c:v>
                </c:pt>
                <c:pt idx="371">
                  <c:v>803</c:v>
                </c:pt>
                <c:pt idx="372">
                  <c:v>789</c:v>
                </c:pt>
                <c:pt idx="373">
                  <c:v>780</c:v>
                </c:pt>
                <c:pt idx="374">
                  <c:v>771</c:v>
                </c:pt>
                <c:pt idx="375">
                  <c:v>768</c:v>
                </c:pt>
                <c:pt idx="376">
                  <c:v>755</c:v>
                </c:pt>
                <c:pt idx="377">
                  <c:v>743</c:v>
                </c:pt>
                <c:pt idx="378">
                  <c:v>738</c:v>
                </c:pt>
                <c:pt idx="379">
                  <c:v>749</c:v>
                </c:pt>
                <c:pt idx="380">
                  <c:v>750</c:v>
                </c:pt>
                <c:pt idx="381">
                  <c:v>759</c:v>
                </c:pt>
                <c:pt idx="382">
                  <c:v>747</c:v>
                </c:pt>
                <c:pt idx="383">
                  <c:v>744</c:v>
                </c:pt>
                <c:pt idx="384">
                  <c:v>741</c:v>
                </c:pt>
                <c:pt idx="385">
                  <c:v>724</c:v>
                </c:pt>
                <c:pt idx="386">
                  <c:v>712</c:v>
                </c:pt>
                <c:pt idx="387">
                  <c:v>699</c:v>
                </c:pt>
                <c:pt idx="388">
                  <c:v>691</c:v>
                </c:pt>
                <c:pt idx="389">
                  <c:v>688</c:v>
                </c:pt>
                <c:pt idx="390">
                  <c:v>667</c:v>
                </c:pt>
                <c:pt idx="391">
                  <c:v>661</c:v>
                </c:pt>
                <c:pt idx="392">
                  <c:v>660</c:v>
                </c:pt>
                <c:pt idx="393">
                  <c:v>656</c:v>
                </c:pt>
                <c:pt idx="394">
                  <c:v>653</c:v>
                </c:pt>
                <c:pt idx="395">
                  <c:v>640</c:v>
                </c:pt>
                <c:pt idx="396">
                  <c:v>642</c:v>
                </c:pt>
                <c:pt idx="397">
                  <c:v>631</c:v>
                </c:pt>
                <c:pt idx="398">
                  <c:v>631</c:v>
                </c:pt>
                <c:pt idx="399">
                  <c:v>625</c:v>
                </c:pt>
                <c:pt idx="400">
                  <c:v>627</c:v>
                </c:pt>
                <c:pt idx="401">
                  <c:v>617</c:v>
                </c:pt>
                <c:pt idx="402">
                  <c:v>619</c:v>
                </c:pt>
                <c:pt idx="403">
                  <c:v>621</c:v>
                </c:pt>
                <c:pt idx="404">
                  <c:v>612</c:v>
                </c:pt>
                <c:pt idx="405">
                  <c:v>619</c:v>
                </c:pt>
                <c:pt idx="406">
                  <c:v>620</c:v>
                </c:pt>
                <c:pt idx="407">
                  <c:v>617</c:v>
                </c:pt>
                <c:pt idx="408">
                  <c:v>611</c:v>
                </c:pt>
                <c:pt idx="409">
                  <c:v>666</c:v>
                </c:pt>
                <c:pt idx="410">
                  <c:v>646</c:v>
                </c:pt>
                <c:pt idx="411">
                  <c:v>648</c:v>
                </c:pt>
                <c:pt idx="412">
                  <c:v>643</c:v>
                </c:pt>
                <c:pt idx="413">
                  <c:v>634</c:v>
                </c:pt>
                <c:pt idx="414">
                  <c:v>629</c:v>
                </c:pt>
                <c:pt idx="415">
                  <c:v>634</c:v>
                </c:pt>
                <c:pt idx="416">
                  <c:v>628</c:v>
                </c:pt>
                <c:pt idx="417">
                  <c:v>644</c:v>
                </c:pt>
                <c:pt idx="418">
                  <c:v>630</c:v>
                </c:pt>
                <c:pt idx="419">
                  <c:v>624</c:v>
                </c:pt>
                <c:pt idx="420">
                  <c:v>624</c:v>
                </c:pt>
                <c:pt idx="421">
                  <c:v>611</c:v>
                </c:pt>
                <c:pt idx="422">
                  <c:v>604</c:v>
                </c:pt>
                <c:pt idx="423">
                  <c:v>604</c:v>
                </c:pt>
                <c:pt idx="424">
                  <c:v>595</c:v>
                </c:pt>
                <c:pt idx="425">
                  <c:v>590</c:v>
                </c:pt>
                <c:pt idx="426">
                  <c:v>585</c:v>
                </c:pt>
                <c:pt idx="427">
                  <c:v>582</c:v>
                </c:pt>
                <c:pt idx="428">
                  <c:v>575</c:v>
                </c:pt>
                <c:pt idx="429">
                  <c:v>564</c:v>
                </c:pt>
                <c:pt idx="430">
                  <c:v>561</c:v>
                </c:pt>
                <c:pt idx="431">
                  <c:v>557</c:v>
                </c:pt>
                <c:pt idx="432">
                  <c:v>555</c:v>
                </c:pt>
                <c:pt idx="433">
                  <c:v>552</c:v>
                </c:pt>
                <c:pt idx="434">
                  <c:v>551</c:v>
                </c:pt>
                <c:pt idx="435">
                  <c:v>545</c:v>
                </c:pt>
                <c:pt idx="436">
                  <c:v>538</c:v>
                </c:pt>
                <c:pt idx="437">
                  <c:v>536</c:v>
                </c:pt>
                <c:pt idx="438">
                  <c:v>534</c:v>
                </c:pt>
                <c:pt idx="439">
                  <c:v>526</c:v>
                </c:pt>
                <c:pt idx="440">
                  <c:v>516</c:v>
                </c:pt>
                <c:pt idx="441">
                  <c:v>522</c:v>
                </c:pt>
                <c:pt idx="442">
                  <c:v>511</c:v>
                </c:pt>
                <c:pt idx="443">
                  <c:v>514</c:v>
                </c:pt>
                <c:pt idx="444">
                  <c:v>505</c:v>
                </c:pt>
                <c:pt idx="445">
                  <c:v>505</c:v>
                </c:pt>
                <c:pt idx="446">
                  <c:v>497</c:v>
                </c:pt>
                <c:pt idx="447">
                  <c:v>499</c:v>
                </c:pt>
                <c:pt idx="448">
                  <c:v>493</c:v>
                </c:pt>
                <c:pt idx="449">
                  <c:v>492</c:v>
                </c:pt>
                <c:pt idx="450">
                  <c:v>485</c:v>
                </c:pt>
                <c:pt idx="451">
                  <c:v>485</c:v>
                </c:pt>
                <c:pt idx="452">
                  <c:v>481</c:v>
                </c:pt>
                <c:pt idx="453">
                  <c:v>483</c:v>
                </c:pt>
                <c:pt idx="454">
                  <c:v>478</c:v>
                </c:pt>
                <c:pt idx="455">
                  <c:v>474</c:v>
                </c:pt>
                <c:pt idx="456">
                  <c:v>477</c:v>
                </c:pt>
                <c:pt idx="457">
                  <c:v>468</c:v>
                </c:pt>
                <c:pt idx="458">
                  <c:v>468</c:v>
                </c:pt>
                <c:pt idx="459">
                  <c:v>464</c:v>
                </c:pt>
                <c:pt idx="460">
                  <c:v>464</c:v>
                </c:pt>
                <c:pt idx="461">
                  <c:v>464</c:v>
                </c:pt>
                <c:pt idx="462">
                  <c:v>460</c:v>
                </c:pt>
                <c:pt idx="463">
                  <c:v>461</c:v>
                </c:pt>
                <c:pt idx="464">
                  <c:v>460</c:v>
                </c:pt>
                <c:pt idx="465">
                  <c:v>461</c:v>
                </c:pt>
                <c:pt idx="466">
                  <c:v>454</c:v>
                </c:pt>
                <c:pt idx="467">
                  <c:v>449</c:v>
                </c:pt>
                <c:pt idx="468">
                  <c:v>445</c:v>
                </c:pt>
                <c:pt idx="469">
                  <c:v>447</c:v>
                </c:pt>
                <c:pt idx="47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93-4201-A123-0822EE658A86}"/>
            </c:ext>
          </c:extLst>
        </c:ser>
        <c:ser>
          <c:idx val="25"/>
          <c:order val="25"/>
          <c:tx>
            <c:strRef>
              <c:f>RawData!$AA$2</c:f>
              <c:strCache>
                <c:ptCount val="1"/>
                <c:pt idx="0">
                  <c:v>T-0751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RawData!$AA$3:$AA$473</c:f>
              <c:numCache>
                <c:formatCode>General</c:formatCode>
                <c:ptCount val="471"/>
                <c:pt idx="0">
                  <c:v>34</c:v>
                </c:pt>
                <c:pt idx="1">
                  <c:v>30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27</c:v>
                </c:pt>
                <c:pt idx="9">
                  <c:v>29</c:v>
                </c:pt>
                <c:pt idx="10">
                  <c:v>26</c:v>
                </c:pt>
                <c:pt idx="11">
                  <c:v>30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39</c:v>
                </c:pt>
                <c:pt idx="22">
                  <c:v>589</c:v>
                </c:pt>
                <c:pt idx="23">
                  <c:v>1885</c:v>
                </c:pt>
                <c:pt idx="24">
                  <c:v>3564</c:v>
                </c:pt>
                <c:pt idx="25">
                  <c:v>5251</c:v>
                </c:pt>
                <c:pt idx="26">
                  <c:v>6690</c:v>
                </c:pt>
                <c:pt idx="27">
                  <c:v>7784</c:v>
                </c:pt>
                <c:pt idx="28">
                  <c:v>8441</c:v>
                </c:pt>
                <c:pt idx="29">
                  <c:v>8692</c:v>
                </c:pt>
                <c:pt idx="30">
                  <c:v>8737</c:v>
                </c:pt>
                <c:pt idx="31">
                  <c:v>8821</c:v>
                </c:pt>
                <c:pt idx="32">
                  <c:v>8846</c:v>
                </c:pt>
                <c:pt idx="33">
                  <c:v>8786</c:v>
                </c:pt>
                <c:pt idx="34">
                  <c:v>8739</c:v>
                </c:pt>
                <c:pt idx="35">
                  <c:v>8734</c:v>
                </c:pt>
                <c:pt idx="36">
                  <c:v>8753</c:v>
                </c:pt>
                <c:pt idx="37">
                  <c:v>8820</c:v>
                </c:pt>
                <c:pt idx="38">
                  <c:v>8833</c:v>
                </c:pt>
                <c:pt idx="39">
                  <c:v>8911</c:v>
                </c:pt>
                <c:pt idx="40">
                  <c:v>8871</c:v>
                </c:pt>
                <c:pt idx="41">
                  <c:v>8958</c:v>
                </c:pt>
                <c:pt idx="42">
                  <c:v>8909</c:v>
                </c:pt>
                <c:pt idx="43">
                  <c:v>8884</c:v>
                </c:pt>
                <c:pt idx="44">
                  <c:v>8855</c:v>
                </c:pt>
                <c:pt idx="45">
                  <c:v>9028</c:v>
                </c:pt>
                <c:pt idx="46">
                  <c:v>9018</c:v>
                </c:pt>
                <c:pt idx="47">
                  <c:v>9015</c:v>
                </c:pt>
                <c:pt idx="48">
                  <c:v>9010</c:v>
                </c:pt>
                <c:pt idx="49">
                  <c:v>9066</c:v>
                </c:pt>
                <c:pt idx="50">
                  <c:v>9133</c:v>
                </c:pt>
                <c:pt idx="51">
                  <c:v>9044</c:v>
                </c:pt>
                <c:pt idx="52">
                  <c:v>9038</c:v>
                </c:pt>
                <c:pt idx="53">
                  <c:v>8957</c:v>
                </c:pt>
                <c:pt idx="54">
                  <c:v>9111</c:v>
                </c:pt>
                <c:pt idx="55">
                  <c:v>9200</c:v>
                </c:pt>
                <c:pt idx="56">
                  <c:v>9273</c:v>
                </c:pt>
                <c:pt idx="57">
                  <c:v>9296</c:v>
                </c:pt>
                <c:pt idx="58">
                  <c:v>9226</c:v>
                </c:pt>
                <c:pt idx="59">
                  <c:v>9331</c:v>
                </c:pt>
                <c:pt idx="60">
                  <c:v>9204</c:v>
                </c:pt>
                <c:pt idx="61">
                  <c:v>9184</c:v>
                </c:pt>
                <c:pt idx="62">
                  <c:v>9197</c:v>
                </c:pt>
                <c:pt idx="63">
                  <c:v>9138</c:v>
                </c:pt>
                <c:pt idx="64">
                  <c:v>9180</c:v>
                </c:pt>
                <c:pt idx="65">
                  <c:v>9120</c:v>
                </c:pt>
                <c:pt idx="66">
                  <c:v>9202</c:v>
                </c:pt>
                <c:pt idx="67">
                  <c:v>9226</c:v>
                </c:pt>
                <c:pt idx="68">
                  <c:v>9277</c:v>
                </c:pt>
                <c:pt idx="69">
                  <c:v>9189</c:v>
                </c:pt>
                <c:pt idx="70">
                  <c:v>9237</c:v>
                </c:pt>
                <c:pt idx="71">
                  <c:v>9314</c:v>
                </c:pt>
                <c:pt idx="72">
                  <c:v>9114</c:v>
                </c:pt>
                <c:pt idx="73">
                  <c:v>9326</c:v>
                </c:pt>
                <c:pt idx="74">
                  <c:v>9222</c:v>
                </c:pt>
                <c:pt idx="75">
                  <c:v>9187</c:v>
                </c:pt>
                <c:pt idx="76">
                  <c:v>9287</c:v>
                </c:pt>
                <c:pt idx="77">
                  <c:v>9242</c:v>
                </c:pt>
                <c:pt idx="78">
                  <c:v>9191</c:v>
                </c:pt>
                <c:pt idx="79">
                  <c:v>9144</c:v>
                </c:pt>
                <c:pt idx="80">
                  <c:v>9171</c:v>
                </c:pt>
                <c:pt idx="81">
                  <c:v>9124</c:v>
                </c:pt>
                <c:pt idx="82">
                  <c:v>9161</c:v>
                </c:pt>
                <c:pt idx="83">
                  <c:v>9197</c:v>
                </c:pt>
                <c:pt idx="84">
                  <c:v>9176</c:v>
                </c:pt>
                <c:pt idx="85">
                  <c:v>9147</c:v>
                </c:pt>
                <c:pt idx="86">
                  <c:v>9223</c:v>
                </c:pt>
                <c:pt idx="87">
                  <c:v>9168</c:v>
                </c:pt>
                <c:pt idx="88">
                  <c:v>9199</c:v>
                </c:pt>
                <c:pt idx="89">
                  <c:v>9066</c:v>
                </c:pt>
                <c:pt idx="90">
                  <c:v>9161</c:v>
                </c:pt>
                <c:pt idx="91">
                  <c:v>9252</c:v>
                </c:pt>
                <c:pt idx="92">
                  <c:v>9205</c:v>
                </c:pt>
                <c:pt idx="93">
                  <c:v>9334</c:v>
                </c:pt>
                <c:pt idx="94">
                  <c:v>9269</c:v>
                </c:pt>
                <c:pt idx="95">
                  <c:v>9469</c:v>
                </c:pt>
                <c:pt idx="96">
                  <c:v>9459</c:v>
                </c:pt>
                <c:pt idx="97">
                  <c:v>9462</c:v>
                </c:pt>
                <c:pt idx="98">
                  <c:v>9430</c:v>
                </c:pt>
                <c:pt idx="99">
                  <c:v>9436</c:v>
                </c:pt>
                <c:pt idx="100">
                  <c:v>9444</c:v>
                </c:pt>
                <c:pt idx="101">
                  <c:v>9298</c:v>
                </c:pt>
                <c:pt idx="102">
                  <c:v>9380</c:v>
                </c:pt>
                <c:pt idx="103">
                  <c:v>9385</c:v>
                </c:pt>
                <c:pt idx="104">
                  <c:v>9451</c:v>
                </c:pt>
                <c:pt idx="105">
                  <c:v>9350</c:v>
                </c:pt>
                <c:pt idx="106">
                  <c:v>9269</c:v>
                </c:pt>
                <c:pt idx="107">
                  <c:v>9221</c:v>
                </c:pt>
                <c:pt idx="108">
                  <c:v>9201</c:v>
                </c:pt>
                <c:pt idx="109">
                  <c:v>9269</c:v>
                </c:pt>
                <c:pt idx="110">
                  <c:v>9304</c:v>
                </c:pt>
                <c:pt idx="111">
                  <c:v>9300</c:v>
                </c:pt>
                <c:pt idx="112">
                  <c:v>9290</c:v>
                </c:pt>
                <c:pt idx="113">
                  <c:v>9227</c:v>
                </c:pt>
                <c:pt idx="114">
                  <c:v>9145</c:v>
                </c:pt>
                <c:pt idx="115">
                  <c:v>9153</c:v>
                </c:pt>
                <c:pt idx="116">
                  <c:v>9237</c:v>
                </c:pt>
                <c:pt idx="117">
                  <c:v>9155</c:v>
                </c:pt>
                <c:pt idx="118">
                  <c:v>9147</c:v>
                </c:pt>
                <c:pt idx="119">
                  <c:v>9032</c:v>
                </c:pt>
                <c:pt idx="120">
                  <c:v>9067</c:v>
                </c:pt>
                <c:pt idx="121">
                  <c:v>9065</c:v>
                </c:pt>
                <c:pt idx="122">
                  <c:v>9220</c:v>
                </c:pt>
                <c:pt idx="123">
                  <c:v>9238</c:v>
                </c:pt>
                <c:pt idx="124">
                  <c:v>9371</c:v>
                </c:pt>
                <c:pt idx="125">
                  <c:v>9352</c:v>
                </c:pt>
                <c:pt idx="126">
                  <c:v>9235</c:v>
                </c:pt>
                <c:pt idx="127">
                  <c:v>9389</c:v>
                </c:pt>
                <c:pt idx="128">
                  <c:v>9253</c:v>
                </c:pt>
                <c:pt idx="129">
                  <c:v>9437</c:v>
                </c:pt>
                <c:pt idx="130">
                  <c:v>9700</c:v>
                </c:pt>
                <c:pt idx="131">
                  <c:v>9633</c:v>
                </c:pt>
                <c:pt idx="132">
                  <c:v>9527</c:v>
                </c:pt>
                <c:pt idx="133">
                  <c:v>9569</c:v>
                </c:pt>
                <c:pt idx="134">
                  <c:v>9683</c:v>
                </c:pt>
                <c:pt idx="135">
                  <c:v>9673</c:v>
                </c:pt>
                <c:pt idx="136">
                  <c:v>9576</c:v>
                </c:pt>
                <c:pt idx="137">
                  <c:v>9639</c:v>
                </c:pt>
                <c:pt idx="138">
                  <c:v>9933</c:v>
                </c:pt>
                <c:pt idx="139">
                  <c:v>9890</c:v>
                </c:pt>
                <c:pt idx="140">
                  <c:v>9806</c:v>
                </c:pt>
                <c:pt idx="141">
                  <c:v>9731</c:v>
                </c:pt>
                <c:pt idx="142">
                  <c:v>9647</c:v>
                </c:pt>
                <c:pt idx="143">
                  <c:v>9700</c:v>
                </c:pt>
                <c:pt idx="144">
                  <c:v>9734</c:v>
                </c:pt>
                <c:pt idx="145">
                  <c:v>9753</c:v>
                </c:pt>
                <c:pt idx="146">
                  <c:v>9786</c:v>
                </c:pt>
                <c:pt idx="147">
                  <c:v>9731</c:v>
                </c:pt>
                <c:pt idx="148">
                  <c:v>9674</c:v>
                </c:pt>
                <c:pt idx="149">
                  <c:v>9599</c:v>
                </c:pt>
                <c:pt idx="150">
                  <c:v>9633</c:v>
                </c:pt>
                <c:pt idx="151">
                  <c:v>9636</c:v>
                </c:pt>
                <c:pt idx="152">
                  <c:v>9803</c:v>
                </c:pt>
                <c:pt idx="153">
                  <c:v>9668</c:v>
                </c:pt>
                <c:pt idx="154">
                  <c:v>9824</c:v>
                </c:pt>
                <c:pt idx="155">
                  <c:v>9783</c:v>
                </c:pt>
                <c:pt idx="156">
                  <c:v>9704</c:v>
                </c:pt>
                <c:pt idx="157">
                  <c:v>9772</c:v>
                </c:pt>
                <c:pt idx="158">
                  <c:v>9702</c:v>
                </c:pt>
                <c:pt idx="159">
                  <c:v>9728</c:v>
                </c:pt>
                <c:pt idx="160">
                  <c:v>9625</c:v>
                </c:pt>
                <c:pt idx="161">
                  <c:v>9770</c:v>
                </c:pt>
                <c:pt idx="162">
                  <c:v>9879</c:v>
                </c:pt>
                <c:pt idx="163">
                  <c:v>10029</c:v>
                </c:pt>
                <c:pt idx="164">
                  <c:v>9936</c:v>
                </c:pt>
                <c:pt idx="165">
                  <c:v>9993</c:v>
                </c:pt>
                <c:pt idx="166">
                  <c:v>10084</c:v>
                </c:pt>
                <c:pt idx="167">
                  <c:v>10054</c:v>
                </c:pt>
                <c:pt idx="168">
                  <c:v>10416</c:v>
                </c:pt>
                <c:pt idx="169">
                  <c:v>10477</c:v>
                </c:pt>
                <c:pt idx="170">
                  <c:v>10441</c:v>
                </c:pt>
                <c:pt idx="171">
                  <c:v>10294</c:v>
                </c:pt>
                <c:pt idx="172">
                  <c:v>10199</c:v>
                </c:pt>
                <c:pt idx="173">
                  <c:v>10073</c:v>
                </c:pt>
                <c:pt idx="174">
                  <c:v>10034</c:v>
                </c:pt>
                <c:pt idx="175">
                  <c:v>9890</c:v>
                </c:pt>
                <c:pt idx="176">
                  <c:v>10187</c:v>
                </c:pt>
                <c:pt idx="177">
                  <c:v>10130</c:v>
                </c:pt>
                <c:pt idx="178">
                  <c:v>9663</c:v>
                </c:pt>
                <c:pt idx="179">
                  <c:v>9625</c:v>
                </c:pt>
                <c:pt idx="180">
                  <c:v>9806</c:v>
                </c:pt>
                <c:pt idx="181">
                  <c:v>9825</c:v>
                </c:pt>
                <c:pt idx="182">
                  <c:v>9723</c:v>
                </c:pt>
                <c:pt idx="183">
                  <c:v>9989</c:v>
                </c:pt>
                <c:pt idx="184">
                  <c:v>9781</c:v>
                </c:pt>
                <c:pt idx="185">
                  <c:v>9912</c:v>
                </c:pt>
                <c:pt idx="186">
                  <c:v>9921</c:v>
                </c:pt>
                <c:pt idx="187">
                  <c:v>10098</c:v>
                </c:pt>
                <c:pt idx="188">
                  <c:v>10049</c:v>
                </c:pt>
                <c:pt idx="189">
                  <c:v>9965</c:v>
                </c:pt>
                <c:pt idx="190">
                  <c:v>10124</c:v>
                </c:pt>
                <c:pt idx="191">
                  <c:v>9859</c:v>
                </c:pt>
                <c:pt idx="192">
                  <c:v>9865</c:v>
                </c:pt>
                <c:pt idx="193">
                  <c:v>9893</c:v>
                </c:pt>
                <c:pt idx="194">
                  <c:v>9717</c:v>
                </c:pt>
                <c:pt idx="195">
                  <c:v>9743</c:v>
                </c:pt>
                <c:pt idx="196">
                  <c:v>9822</c:v>
                </c:pt>
                <c:pt idx="197">
                  <c:v>9818</c:v>
                </c:pt>
                <c:pt idx="198">
                  <c:v>9606</c:v>
                </c:pt>
                <c:pt idx="199">
                  <c:v>9405</c:v>
                </c:pt>
                <c:pt idx="200">
                  <c:v>9216</c:v>
                </c:pt>
                <c:pt idx="201">
                  <c:v>9165</c:v>
                </c:pt>
                <c:pt idx="202">
                  <c:v>9026</c:v>
                </c:pt>
                <c:pt idx="203">
                  <c:v>9270</c:v>
                </c:pt>
                <c:pt idx="204">
                  <c:v>9143</c:v>
                </c:pt>
                <c:pt idx="205">
                  <c:v>9206</c:v>
                </c:pt>
                <c:pt idx="206">
                  <c:v>9316</c:v>
                </c:pt>
                <c:pt idx="207">
                  <c:v>9228</c:v>
                </c:pt>
                <c:pt idx="208">
                  <c:v>9238</c:v>
                </c:pt>
                <c:pt idx="209">
                  <c:v>9357</c:v>
                </c:pt>
                <c:pt idx="210">
                  <c:v>9300</c:v>
                </c:pt>
                <c:pt idx="211">
                  <c:v>9379</c:v>
                </c:pt>
                <c:pt idx="212">
                  <c:v>9422</c:v>
                </c:pt>
                <c:pt idx="213">
                  <c:v>9280</c:v>
                </c:pt>
                <c:pt idx="214">
                  <c:v>9132</c:v>
                </c:pt>
                <c:pt idx="215">
                  <c:v>9145</c:v>
                </c:pt>
                <c:pt idx="216">
                  <c:v>9008</c:v>
                </c:pt>
                <c:pt idx="217">
                  <c:v>8928</c:v>
                </c:pt>
                <c:pt idx="218">
                  <c:v>8972</c:v>
                </c:pt>
                <c:pt idx="219">
                  <c:v>8839</c:v>
                </c:pt>
                <c:pt idx="220">
                  <c:v>9262</c:v>
                </c:pt>
                <c:pt idx="221">
                  <c:v>9262</c:v>
                </c:pt>
                <c:pt idx="222">
                  <c:v>9101</c:v>
                </c:pt>
                <c:pt idx="223">
                  <c:v>9134</c:v>
                </c:pt>
                <c:pt idx="224">
                  <c:v>9010</c:v>
                </c:pt>
                <c:pt idx="225">
                  <c:v>8932</c:v>
                </c:pt>
                <c:pt idx="226">
                  <c:v>8840</c:v>
                </c:pt>
                <c:pt idx="227">
                  <c:v>8686</c:v>
                </c:pt>
                <c:pt idx="228">
                  <c:v>8518</c:v>
                </c:pt>
                <c:pt idx="229">
                  <c:v>8523</c:v>
                </c:pt>
                <c:pt idx="230">
                  <c:v>9049</c:v>
                </c:pt>
                <c:pt idx="231">
                  <c:v>8904</c:v>
                </c:pt>
                <c:pt idx="232">
                  <c:v>8815</c:v>
                </c:pt>
                <c:pt idx="233">
                  <c:v>8725</c:v>
                </c:pt>
                <c:pt idx="234">
                  <c:v>8614</c:v>
                </c:pt>
                <c:pt idx="235">
                  <c:v>8776</c:v>
                </c:pt>
                <c:pt idx="236">
                  <c:v>8644</c:v>
                </c:pt>
                <c:pt idx="237">
                  <c:v>8468</c:v>
                </c:pt>
                <c:pt idx="238">
                  <c:v>8507</c:v>
                </c:pt>
                <c:pt idx="239">
                  <c:v>8650</c:v>
                </c:pt>
                <c:pt idx="240">
                  <c:v>8629</c:v>
                </c:pt>
                <c:pt idx="241">
                  <c:v>8465</c:v>
                </c:pt>
                <c:pt idx="242">
                  <c:v>8325</c:v>
                </c:pt>
                <c:pt idx="243">
                  <c:v>8492</c:v>
                </c:pt>
                <c:pt idx="244">
                  <c:v>8385</c:v>
                </c:pt>
                <c:pt idx="245">
                  <c:v>8638</c:v>
                </c:pt>
                <c:pt idx="246">
                  <c:v>8403</c:v>
                </c:pt>
                <c:pt idx="247">
                  <c:v>8327</c:v>
                </c:pt>
                <c:pt idx="248">
                  <c:v>8513</c:v>
                </c:pt>
                <c:pt idx="249">
                  <c:v>8444</c:v>
                </c:pt>
                <c:pt idx="250">
                  <c:v>8266</c:v>
                </c:pt>
                <c:pt idx="251">
                  <c:v>8058</c:v>
                </c:pt>
                <c:pt idx="252">
                  <c:v>8291</c:v>
                </c:pt>
                <c:pt idx="253">
                  <c:v>8168</c:v>
                </c:pt>
                <c:pt idx="254">
                  <c:v>8024</c:v>
                </c:pt>
                <c:pt idx="255">
                  <c:v>8083</c:v>
                </c:pt>
                <c:pt idx="256">
                  <c:v>8083</c:v>
                </c:pt>
                <c:pt idx="257">
                  <c:v>8016</c:v>
                </c:pt>
                <c:pt idx="258">
                  <c:v>7873</c:v>
                </c:pt>
                <c:pt idx="259">
                  <c:v>7870</c:v>
                </c:pt>
                <c:pt idx="260">
                  <c:v>7880</c:v>
                </c:pt>
                <c:pt idx="261">
                  <c:v>7645</c:v>
                </c:pt>
                <c:pt idx="262">
                  <c:v>7626</c:v>
                </c:pt>
                <c:pt idx="263">
                  <c:v>7687</c:v>
                </c:pt>
                <c:pt idx="264">
                  <c:v>7509</c:v>
                </c:pt>
                <c:pt idx="265">
                  <c:v>6849</c:v>
                </c:pt>
                <c:pt idx="266">
                  <c:v>6807</c:v>
                </c:pt>
                <c:pt idx="267">
                  <c:v>6691</c:v>
                </c:pt>
                <c:pt idx="268">
                  <c:v>6795</c:v>
                </c:pt>
                <c:pt idx="269">
                  <c:v>6932</c:v>
                </c:pt>
                <c:pt idx="270">
                  <c:v>6828</c:v>
                </c:pt>
                <c:pt idx="271">
                  <c:v>6686</c:v>
                </c:pt>
                <c:pt idx="272">
                  <c:v>6593</c:v>
                </c:pt>
                <c:pt idx="273">
                  <c:v>6764</c:v>
                </c:pt>
                <c:pt idx="274">
                  <c:v>6646</c:v>
                </c:pt>
                <c:pt idx="275">
                  <c:v>6720</c:v>
                </c:pt>
                <c:pt idx="276">
                  <c:v>6635</c:v>
                </c:pt>
                <c:pt idx="277">
                  <c:v>6409</c:v>
                </c:pt>
                <c:pt idx="278">
                  <c:v>5867</c:v>
                </c:pt>
                <c:pt idx="279">
                  <c:v>5989</c:v>
                </c:pt>
                <c:pt idx="280">
                  <c:v>5837</c:v>
                </c:pt>
                <c:pt idx="281">
                  <c:v>5561</c:v>
                </c:pt>
                <c:pt idx="282">
                  <c:v>5451</c:v>
                </c:pt>
                <c:pt idx="283">
                  <c:v>5510</c:v>
                </c:pt>
                <c:pt idx="284">
                  <c:v>5526</c:v>
                </c:pt>
                <c:pt idx="285">
                  <c:v>5392</c:v>
                </c:pt>
                <c:pt idx="286">
                  <c:v>5246</c:v>
                </c:pt>
                <c:pt idx="287">
                  <c:v>5257</c:v>
                </c:pt>
                <c:pt idx="288">
                  <c:v>5226</c:v>
                </c:pt>
                <c:pt idx="289">
                  <c:v>5226</c:v>
                </c:pt>
                <c:pt idx="290">
                  <c:v>5452</c:v>
                </c:pt>
                <c:pt idx="291">
                  <c:v>5367</c:v>
                </c:pt>
                <c:pt idx="292">
                  <c:v>5263</c:v>
                </c:pt>
                <c:pt idx="293">
                  <c:v>5151</c:v>
                </c:pt>
                <c:pt idx="294">
                  <c:v>5084</c:v>
                </c:pt>
                <c:pt idx="295">
                  <c:v>4953</c:v>
                </c:pt>
                <c:pt idx="296">
                  <c:v>4807</c:v>
                </c:pt>
                <c:pt idx="297">
                  <c:v>4676</c:v>
                </c:pt>
                <c:pt idx="298">
                  <c:v>4629</c:v>
                </c:pt>
                <c:pt idx="299">
                  <c:v>4772</c:v>
                </c:pt>
                <c:pt idx="300">
                  <c:v>4644</c:v>
                </c:pt>
                <c:pt idx="301">
                  <c:v>4677</c:v>
                </c:pt>
                <c:pt idx="302">
                  <c:v>4597</c:v>
                </c:pt>
                <c:pt idx="303">
                  <c:v>4431</c:v>
                </c:pt>
                <c:pt idx="304">
                  <c:v>4382</c:v>
                </c:pt>
                <c:pt idx="305">
                  <c:v>4295</c:v>
                </c:pt>
                <c:pt idx="306">
                  <c:v>4236</c:v>
                </c:pt>
                <c:pt idx="307">
                  <c:v>4211</c:v>
                </c:pt>
                <c:pt idx="308">
                  <c:v>3972</c:v>
                </c:pt>
                <c:pt idx="309">
                  <c:v>3843</c:v>
                </c:pt>
                <c:pt idx="310">
                  <c:v>3766</c:v>
                </c:pt>
                <c:pt idx="311">
                  <c:v>3763</c:v>
                </c:pt>
                <c:pt idx="312">
                  <c:v>3670</c:v>
                </c:pt>
                <c:pt idx="313">
                  <c:v>3578</c:v>
                </c:pt>
                <c:pt idx="314">
                  <c:v>3749</c:v>
                </c:pt>
                <c:pt idx="315">
                  <c:v>3859</c:v>
                </c:pt>
                <c:pt idx="316">
                  <c:v>4208</c:v>
                </c:pt>
                <c:pt idx="317">
                  <c:v>4159</c:v>
                </c:pt>
                <c:pt idx="318">
                  <c:v>4013</c:v>
                </c:pt>
                <c:pt idx="319">
                  <c:v>3939</c:v>
                </c:pt>
                <c:pt idx="320">
                  <c:v>3830</c:v>
                </c:pt>
                <c:pt idx="321">
                  <c:v>3799</c:v>
                </c:pt>
                <c:pt idx="322">
                  <c:v>3759</c:v>
                </c:pt>
                <c:pt idx="323">
                  <c:v>3662</c:v>
                </c:pt>
                <c:pt idx="324">
                  <c:v>3566</c:v>
                </c:pt>
                <c:pt idx="325">
                  <c:v>3443</c:v>
                </c:pt>
                <c:pt idx="326">
                  <c:v>3367</c:v>
                </c:pt>
                <c:pt idx="327">
                  <c:v>3365</c:v>
                </c:pt>
                <c:pt idx="328">
                  <c:v>3433</c:v>
                </c:pt>
                <c:pt idx="329">
                  <c:v>3668</c:v>
                </c:pt>
                <c:pt idx="330">
                  <c:v>3491</c:v>
                </c:pt>
                <c:pt idx="331">
                  <c:v>3434</c:v>
                </c:pt>
                <c:pt idx="332">
                  <c:v>3497</c:v>
                </c:pt>
                <c:pt idx="333">
                  <c:v>3400</c:v>
                </c:pt>
                <c:pt idx="334">
                  <c:v>3283</c:v>
                </c:pt>
                <c:pt idx="335">
                  <c:v>3249</c:v>
                </c:pt>
                <c:pt idx="336">
                  <c:v>3149</c:v>
                </c:pt>
                <c:pt idx="337">
                  <c:v>3083</c:v>
                </c:pt>
                <c:pt idx="338">
                  <c:v>3012</c:v>
                </c:pt>
                <c:pt idx="339">
                  <c:v>2986</c:v>
                </c:pt>
                <c:pt idx="340">
                  <c:v>2985</c:v>
                </c:pt>
                <c:pt idx="341">
                  <c:v>2958</c:v>
                </c:pt>
                <c:pt idx="342">
                  <c:v>2843</c:v>
                </c:pt>
                <c:pt idx="343">
                  <c:v>2801</c:v>
                </c:pt>
                <c:pt idx="344">
                  <c:v>2754</c:v>
                </c:pt>
                <c:pt idx="345">
                  <c:v>2734</c:v>
                </c:pt>
                <c:pt idx="346">
                  <c:v>2671</c:v>
                </c:pt>
                <c:pt idx="347">
                  <c:v>2870</c:v>
                </c:pt>
                <c:pt idx="348">
                  <c:v>2840</c:v>
                </c:pt>
                <c:pt idx="349">
                  <c:v>2759</c:v>
                </c:pt>
                <c:pt idx="350">
                  <c:v>2790</c:v>
                </c:pt>
                <c:pt idx="351">
                  <c:v>2725</c:v>
                </c:pt>
                <c:pt idx="352">
                  <c:v>2778</c:v>
                </c:pt>
                <c:pt idx="353">
                  <c:v>2698</c:v>
                </c:pt>
                <c:pt idx="354">
                  <c:v>2648</c:v>
                </c:pt>
                <c:pt idx="355">
                  <c:v>2636</c:v>
                </c:pt>
                <c:pt idx="356">
                  <c:v>2579</c:v>
                </c:pt>
                <c:pt idx="357">
                  <c:v>2477</c:v>
                </c:pt>
                <c:pt idx="358">
                  <c:v>2448</c:v>
                </c:pt>
                <c:pt idx="359">
                  <c:v>2631</c:v>
                </c:pt>
                <c:pt idx="360">
                  <c:v>2508</c:v>
                </c:pt>
                <c:pt idx="361">
                  <c:v>2438</c:v>
                </c:pt>
                <c:pt idx="362">
                  <c:v>2378</c:v>
                </c:pt>
                <c:pt idx="363">
                  <c:v>2297</c:v>
                </c:pt>
                <c:pt idx="364">
                  <c:v>2212</c:v>
                </c:pt>
                <c:pt idx="365">
                  <c:v>2222</c:v>
                </c:pt>
                <c:pt idx="366">
                  <c:v>2118</c:v>
                </c:pt>
                <c:pt idx="367">
                  <c:v>2102</c:v>
                </c:pt>
                <c:pt idx="368">
                  <c:v>2061</c:v>
                </c:pt>
                <c:pt idx="369">
                  <c:v>2050</c:v>
                </c:pt>
                <c:pt idx="370">
                  <c:v>1982</c:v>
                </c:pt>
                <c:pt idx="371">
                  <c:v>1910</c:v>
                </c:pt>
                <c:pt idx="372">
                  <c:v>2038</c:v>
                </c:pt>
                <c:pt idx="373">
                  <c:v>1974</c:v>
                </c:pt>
                <c:pt idx="374">
                  <c:v>1928</c:v>
                </c:pt>
                <c:pt idx="375">
                  <c:v>1873</c:v>
                </c:pt>
                <c:pt idx="376">
                  <c:v>1847</c:v>
                </c:pt>
                <c:pt idx="377">
                  <c:v>1768</c:v>
                </c:pt>
                <c:pt idx="378">
                  <c:v>1745</c:v>
                </c:pt>
                <c:pt idx="379">
                  <c:v>1683</c:v>
                </c:pt>
                <c:pt idx="380">
                  <c:v>1642</c:v>
                </c:pt>
                <c:pt idx="381">
                  <c:v>1631</c:v>
                </c:pt>
                <c:pt idx="382">
                  <c:v>1540</c:v>
                </c:pt>
                <c:pt idx="383">
                  <c:v>1498</c:v>
                </c:pt>
                <c:pt idx="384">
                  <c:v>1430</c:v>
                </c:pt>
                <c:pt idx="385">
                  <c:v>1433</c:v>
                </c:pt>
                <c:pt idx="386">
                  <c:v>1350</c:v>
                </c:pt>
                <c:pt idx="387">
                  <c:v>1332</c:v>
                </c:pt>
                <c:pt idx="388">
                  <c:v>1337</c:v>
                </c:pt>
                <c:pt idx="389">
                  <c:v>1340</c:v>
                </c:pt>
                <c:pt idx="390">
                  <c:v>1541</c:v>
                </c:pt>
                <c:pt idx="391">
                  <c:v>1571</c:v>
                </c:pt>
                <c:pt idx="392">
                  <c:v>1539</c:v>
                </c:pt>
                <c:pt idx="393">
                  <c:v>1468</c:v>
                </c:pt>
                <c:pt idx="394">
                  <c:v>1437</c:v>
                </c:pt>
                <c:pt idx="395">
                  <c:v>1462</c:v>
                </c:pt>
                <c:pt idx="396">
                  <c:v>1364</c:v>
                </c:pt>
                <c:pt idx="397">
                  <c:v>1329</c:v>
                </c:pt>
                <c:pt idx="398">
                  <c:v>1282</c:v>
                </c:pt>
                <c:pt idx="399">
                  <c:v>1235</c:v>
                </c:pt>
                <c:pt idx="400">
                  <c:v>1224</c:v>
                </c:pt>
                <c:pt idx="401">
                  <c:v>1180</c:v>
                </c:pt>
                <c:pt idx="402">
                  <c:v>1146</c:v>
                </c:pt>
                <c:pt idx="403">
                  <c:v>1092</c:v>
                </c:pt>
                <c:pt idx="404">
                  <c:v>1117</c:v>
                </c:pt>
                <c:pt idx="405">
                  <c:v>1183</c:v>
                </c:pt>
                <c:pt idx="406">
                  <c:v>1148</c:v>
                </c:pt>
                <c:pt idx="407">
                  <c:v>1118</c:v>
                </c:pt>
                <c:pt idx="408">
                  <c:v>1082</c:v>
                </c:pt>
                <c:pt idx="409">
                  <c:v>1037</c:v>
                </c:pt>
                <c:pt idx="410">
                  <c:v>1015</c:v>
                </c:pt>
                <c:pt idx="411">
                  <c:v>955</c:v>
                </c:pt>
                <c:pt idx="412">
                  <c:v>932</c:v>
                </c:pt>
                <c:pt idx="413">
                  <c:v>912</c:v>
                </c:pt>
                <c:pt idx="414">
                  <c:v>946</c:v>
                </c:pt>
                <c:pt idx="415">
                  <c:v>922</c:v>
                </c:pt>
                <c:pt idx="416">
                  <c:v>886</c:v>
                </c:pt>
                <c:pt idx="417">
                  <c:v>884</c:v>
                </c:pt>
                <c:pt idx="418">
                  <c:v>884</c:v>
                </c:pt>
                <c:pt idx="419">
                  <c:v>847</c:v>
                </c:pt>
                <c:pt idx="420">
                  <c:v>824</c:v>
                </c:pt>
                <c:pt idx="421">
                  <c:v>813</c:v>
                </c:pt>
                <c:pt idx="422">
                  <c:v>791</c:v>
                </c:pt>
                <c:pt idx="423">
                  <c:v>758</c:v>
                </c:pt>
                <c:pt idx="424">
                  <c:v>727</c:v>
                </c:pt>
                <c:pt idx="425">
                  <c:v>743</c:v>
                </c:pt>
                <c:pt idx="426">
                  <c:v>745</c:v>
                </c:pt>
                <c:pt idx="427">
                  <c:v>732</c:v>
                </c:pt>
                <c:pt idx="428">
                  <c:v>718</c:v>
                </c:pt>
                <c:pt idx="429">
                  <c:v>712</c:v>
                </c:pt>
                <c:pt idx="430">
                  <c:v>703</c:v>
                </c:pt>
                <c:pt idx="431">
                  <c:v>736</c:v>
                </c:pt>
                <c:pt idx="432">
                  <c:v>761</c:v>
                </c:pt>
                <c:pt idx="433">
                  <c:v>762</c:v>
                </c:pt>
                <c:pt idx="434">
                  <c:v>750</c:v>
                </c:pt>
                <c:pt idx="435">
                  <c:v>738</c:v>
                </c:pt>
                <c:pt idx="436">
                  <c:v>721</c:v>
                </c:pt>
                <c:pt idx="437">
                  <c:v>718</c:v>
                </c:pt>
                <c:pt idx="438">
                  <c:v>688</c:v>
                </c:pt>
                <c:pt idx="439">
                  <c:v>714</c:v>
                </c:pt>
                <c:pt idx="440">
                  <c:v>692</c:v>
                </c:pt>
                <c:pt idx="441">
                  <c:v>693</c:v>
                </c:pt>
                <c:pt idx="442">
                  <c:v>711</c:v>
                </c:pt>
                <c:pt idx="443">
                  <c:v>702</c:v>
                </c:pt>
                <c:pt idx="444">
                  <c:v>700</c:v>
                </c:pt>
                <c:pt idx="445">
                  <c:v>697</c:v>
                </c:pt>
                <c:pt idx="446">
                  <c:v>672</c:v>
                </c:pt>
                <c:pt idx="447">
                  <c:v>654</c:v>
                </c:pt>
                <c:pt idx="448">
                  <c:v>645</c:v>
                </c:pt>
                <c:pt idx="449">
                  <c:v>627</c:v>
                </c:pt>
                <c:pt idx="450">
                  <c:v>624</c:v>
                </c:pt>
                <c:pt idx="451">
                  <c:v>617</c:v>
                </c:pt>
                <c:pt idx="452">
                  <c:v>610</c:v>
                </c:pt>
                <c:pt idx="453">
                  <c:v>598</c:v>
                </c:pt>
                <c:pt idx="454">
                  <c:v>595</c:v>
                </c:pt>
                <c:pt idx="455">
                  <c:v>581</c:v>
                </c:pt>
                <c:pt idx="456">
                  <c:v>577</c:v>
                </c:pt>
                <c:pt idx="457">
                  <c:v>571</c:v>
                </c:pt>
                <c:pt idx="458">
                  <c:v>567</c:v>
                </c:pt>
                <c:pt idx="459">
                  <c:v>562</c:v>
                </c:pt>
                <c:pt idx="460">
                  <c:v>558</c:v>
                </c:pt>
                <c:pt idx="461">
                  <c:v>571</c:v>
                </c:pt>
                <c:pt idx="462">
                  <c:v>564</c:v>
                </c:pt>
                <c:pt idx="463">
                  <c:v>556</c:v>
                </c:pt>
                <c:pt idx="464">
                  <c:v>553</c:v>
                </c:pt>
                <c:pt idx="465">
                  <c:v>558</c:v>
                </c:pt>
                <c:pt idx="466">
                  <c:v>559</c:v>
                </c:pt>
                <c:pt idx="467">
                  <c:v>555</c:v>
                </c:pt>
                <c:pt idx="468">
                  <c:v>551</c:v>
                </c:pt>
                <c:pt idx="469">
                  <c:v>545</c:v>
                </c:pt>
                <c:pt idx="470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93-4201-A123-0822EE658A86}"/>
            </c:ext>
          </c:extLst>
        </c:ser>
        <c:ser>
          <c:idx val="26"/>
          <c:order val="26"/>
          <c:tx>
            <c:strRef>
              <c:f>RawData!$AB$2</c:f>
              <c:strCache>
                <c:ptCount val="1"/>
                <c:pt idx="0">
                  <c:v>T-0751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RawData!$AB$3:$AB$473</c:f>
              <c:numCache>
                <c:formatCode>General</c:formatCode>
                <c:ptCount val="471"/>
                <c:pt idx="0">
                  <c:v>32</c:v>
                </c:pt>
                <c:pt idx="1">
                  <c:v>29</c:v>
                </c:pt>
                <c:pt idx="2">
                  <c:v>29</c:v>
                </c:pt>
                <c:pt idx="3">
                  <c:v>27</c:v>
                </c:pt>
                <c:pt idx="4">
                  <c:v>28</c:v>
                </c:pt>
                <c:pt idx="5">
                  <c:v>26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28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32</c:v>
                </c:pt>
                <c:pt idx="26">
                  <c:v>54</c:v>
                </c:pt>
                <c:pt idx="27">
                  <c:v>789</c:v>
                </c:pt>
                <c:pt idx="28">
                  <c:v>2111</c:v>
                </c:pt>
                <c:pt idx="29">
                  <c:v>3756</c:v>
                </c:pt>
                <c:pt idx="30">
                  <c:v>5375</c:v>
                </c:pt>
                <c:pt idx="31">
                  <c:v>6709</c:v>
                </c:pt>
                <c:pt idx="32">
                  <c:v>7744</c:v>
                </c:pt>
                <c:pt idx="33">
                  <c:v>8406</c:v>
                </c:pt>
                <c:pt idx="34">
                  <c:v>8823</c:v>
                </c:pt>
                <c:pt idx="35">
                  <c:v>8814</c:v>
                </c:pt>
                <c:pt idx="36">
                  <c:v>8870</c:v>
                </c:pt>
                <c:pt idx="37">
                  <c:v>8692</c:v>
                </c:pt>
                <c:pt idx="38">
                  <c:v>8896</c:v>
                </c:pt>
                <c:pt idx="39">
                  <c:v>8797</c:v>
                </c:pt>
                <c:pt idx="40">
                  <c:v>8904</c:v>
                </c:pt>
                <c:pt idx="41">
                  <c:v>8867</c:v>
                </c:pt>
                <c:pt idx="42">
                  <c:v>8863</c:v>
                </c:pt>
                <c:pt idx="43">
                  <c:v>8873</c:v>
                </c:pt>
                <c:pt idx="44">
                  <c:v>8809</c:v>
                </c:pt>
                <c:pt idx="45">
                  <c:v>8640</c:v>
                </c:pt>
                <c:pt idx="46">
                  <c:v>8688</c:v>
                </c:pt>
                <c:pt idx="47">
                  <c:v>8658</c:v>
                </c:pt>
                <c:pt idx="48">
                  <c:v>8672</c:v>
                </c:pt>
                <c:pt idx="49">
                  <c:v>8738</c:v>
                </c:pt>
                <c:pt idx="50">
                  <c:v>8684</c:v>
                </c:pt>
                <c:pt idx="51">
                  <c:v>8632</c:v>
                </c:pt>
                <c:pt idx="52">
                  <c:v>8713</c:v>
                </c:pt>
                <c:pt idx="53">
                  <c:v>8651</c:v>
                </c:pt>
                <c:pt idx="54">
                  <c:v>8661</c:v>
                </c:pt>
                <c:pt idx="55">
                  <c:v>8791</c:v>
                </c:pt>
                <c:pt idx="56">
                  <c:v>8743</c:v>
                </c:pt>
                <c:pt idx="57">
                  <c:v>8752</c:v>
                </c:pt>
                <c:pt idx="58">
                  <c:v>8622</c:v>
                </c:pt>
                <c:pt idx="59">
                  <c:v>8672</c:v>
                </c:pt>
                <c:pt idx="60">
                  <c:v>8740</c:v>
                </c:pt>
                <c:pt idx="61">
                  <c:v>8786</c:v>
                </c:pt>
                <c:pt idx="62">
                  <c:v>8809</c:v>
                </c:pt>
                <c:pt idx="63">
                  <c:v>8902</c:v>
                </c:pt>
                <c:pt idx="64">
                  <c:v>8795</c:v>
                </c:pt>
                <c:pt idx="65">
                  <c:v>8791</c:v>
                </c:pt>
                <c:pt idx="66">
                  <c:v>8788</c:v>
                </c:pt>
                <c:pt idx="67">
                  <c:v>9357</c:v>
                </c:pt>
                <c:pt idx="68">
                  <c:v>9001</c:v>
                </c:pt>
                <c:pt idx="69">
                  <c:v>8823</c:v>
                </c:pt>
                <c:pt idx="70">
                  <c:v>8822</c:v>
                </c:pt>
                <c:pt idx="71">
                  <c:v>8894</c:v>
                </c:pt>
                <c:pt idx="72">
                  <c:v>8752</c:v>
                </c:pt>
                <c:pt idx="73">
                  <c:v>9096</c:v>
                </c:pt>
                <c:pt idx="74">
                  <c:v>8538</c:v>
                </c:pt>
                <c:pt idx="75">
                  <c:v>8554</c:v>
                </c:pt>
                <c:pt idx="76">
                  <c:v>8765</c:v>
                </c:pt>
                <c:pt idx="77">
                  <c:v>8604</c:v>
                </c:pt>
                <c:pt idx="78">
                  <c:v>8633</c:v>
                </c:pt>
                <c:pt idx="79">
                  <c:v>8500</c:v>
                </c:pt>
                <c:pt idx="80">
                  <c:v>8550</c:v>
                </c:pt>
                <c:pt idx="81">
                  <c:v>8536</c:v>
                </c:pt>
                <c:pt idx="82">
                  <c:v>8523</c:v>
                </c:pt>
                <c:pt idx="83">
                  <c:v>8496</c:v>
                </c:pt>
                <c:pt idx="84">
                  <c:v>8465</c:v>
                </c:pt>
                <c:pt idx="85">
                  <c:v>8350</c:v>
                </c:pt>
                <c:pt idx="86">
                  <c:v>8588</c:v>
                </c:pt>
                <c:pt idx="87">
                  <c:v>8415</c:v>
                </c:pt>
                <c:pt idx="88">
                  <c:v>8466</c:v>
                </c:pt>
                <c:pt idx="89">
                  <c:v>8382</c:v>
                </c:pt>
                <c:pt idx="90">
                  <c:v>8358</c:v>
                </c:pt>
                <c:pt idx="91">
                  <c:v>8416</c:v>
                </c:pt>
                <c:pt idx="92">
                  <c:v>8357</c:v>
                </c:pt>
                <c:pt idx="93">
                  <c:v>8349</c:v>
                </c:pt>
                <c:pt idx="94">
                  <c:v>8283</c:v>
                </c:pt>
                <c:pt idx="95">
                  <c:v>8360</c:v>
                </c:pt>
                <c:pt idx="96">
                  <c:v>8413</c:v>
                </c:pt>
                <c:pt idx="97">
                  <c:v>8332</c:v>
                </c:pt>
                <c:pt idx="98">
                  <c:v>8335</c:v>
                </c:pt>
                <c:pt idx="99">
                  <c:v>8470</c:v>
                </c:pt>
                <c:pt idx="100">
                  <c:v>8475</c:v>
                </c:pt>
                <c:pt idx="101">
                  <c:v>8518</c:v>
                </c:pt>
                <c:pt idx="102">
                  <c:v>8448</c:v>
                </c:pt>
                <c:pt idx="103">
                  <c:v>8456</c:v>
                </c:pt>
                <c:pt idx="104">
                  <c:v>8377</c:v>
                </c:pt>
                <c:pt idx="105">
                  <c:v>8258</c:v>
                </c:pt>
                <c:pt idx="106">
                  <c:v>8318</c:v>
                </c:pt>
                <c:pt idx="107">
                  <c:v>8343</c:v>
                </c:pt>
                <c:pt idx="108">
                  <c:v>8384</c:v>
                </c:pt>
                <c:pt idx="109">
                  <c:v>8418</c:v>
                </c:pt>
                <c:pt idx="110">
                  <c:v>8595</c:v>
                </c:pt>
                <c:pt idx="111">
                  <c:v>8596</c:v>
                </c:pt>
                <c:pt idx="112">
                  <c:v>8791</c:v>
                </c:pt>
                <c:pt idx="113">
                  <c:v>8503</c:v>
                </c:pt>
                <c:pt idx="114">
                  <c:v>8574</c:v>
                </c:pt>
                <c:pt idx="115">
                  <c:v>8739</c:v>
                </c:pt>
                <c:pt idx="116">
                  <c:v>8860</c:v>
                </c:pt>
                <c:pt idx="117">
                  <c:v>8810</c:v>
                </c:pt>
                <c:pt idx="118">
                  <c:v>8801</c:v>
                </c:pt>
                <c:pt idx="119">
                  <c:v>8709</c:v>
                </c:pt>
                <c:pt idx="120">
                  <c:v>8656</c:v>
                </c:pt>
                <c:pt idx="121">
                  <c:v>8747</c:v>
                </c:pt>
                <c:pt idx="122">
                  <c:v>8720</c:v>
                </c:pt>
                <c:pt idx="123">
                  <c:v>8497</c:v>
                </c:pt>
                <c:pt idx="124">
                  <c:v>8483</c:v>
                </c:pt>
                <c:pt idx="125">
                  <c:v>8438</c:v>
                </c:pt>
                <c:pt idx="126">
                  <c:v>8588</c:v>
                </c:pt>
                <c:pt idx="127">
                  <c:v>8731</c:v>
                </c:pt>
                <c:pt idx="128">
                  <c:v>8701</c:v>
                </c:pt>
                <c:pt idx="129">
                  <c:v>8583</c:v>
                </c:pt>
                <c:pt idx="130">
                  <c:v>8849</c:v>
                </c:pt>
                <c:pt idx="131">
                  <c:v>9050</c:v>
                </c:pt>
                <c:pt idx="132">
                  <c:v>8919</c:v>
                </c:pt>
                <c:pt idx="133">
                  <c:v>8800</c:v>
                </c:pt>
                <c:pt idx="134">
                  <c:v>8775</c:v>
                </c:pt>
                <c:pt idx="135">
                  <c:v>8983</c:v>
                </c:pt>
                <c:pt idx="136">
                  <c:v>8838</c:v>
                </c:pt>
                <c:pt idx="137">
                  <c:v>8751</c:v>
                </c:pt>
                <c:pt idx="138">
                  <c:v>8912</c:v>
                </c:pt>
                <c:pt idx="139">
                  <c:v>8850</c:v>
                </c:pt>
                <c:pt idx="140">
                  <c:v>9161</c:v>
                </c:pt>
                <c:pt idx="141">
                  <c:v>9081</c:v>
                </c:pt>
                <c:pt idx="142">
                  <c:v>9156</c:v>
                </c:pt>
                <c:pt idx="143">
                  <c:v>9240</c:v>
                </c:pt>
                <c:pt idx="144">
                  <c:v>9030</c:v>
                </c:pt>
                <c:pt idx="145">
                  <c:v>9180</c:v>
                </c:pt>
                <c:pt idx="146">
                  <c:v>8998</c:v>
                </c:pt>
                <c:pt idx="147">
                  <c:v>9063</c:v>
                </c:pt>
                <c:pt idx="148">
                  <c:v>9361</c:v>
                </c:pt>
                <c:pt idx="149">
                  <c:v>9366</c:v>
                </c:pt>
                <c:pt idx="150">
                  <c:v>9318</c:v>
                </c:pt>
                <c:pt idx="151">
                  <c:v>9147</c:v>
                </c:pt>
                <c:pt idx="152">
                  <c:v>9249</c:v>
                </c:pt>
                <c:pt idx="153">
                  <c:v>9138</c:v>
                </c:pt>
                <c:pt idx="154">
                  <c:v>9297</c:v>
                </c:pt>
                <c:pt idx="155">
                  <c:v>9333</c:v>
                </c:pt>
                <c:pt idx="156">
                  <c:v>9371</c:v>
                </c:pt>
                <c:pt idx="157">
                  <c:v>9424</c:v>
                </c:pt>
                <c:pt idx="158">
                  <c:v>9211</c:v>
                </c:pt>
                <c:pt idx="159">
                  <c:v>9126</c:v>
                </c:pt>
                <c:pt idx="160">
                  <c:v>9003</c:v>
                </c:pt>
                <c:pt idx="161">
                  <c:v>9159</c:v>
                </c:pt>
                <c:pt idx="162">
                  <c:v>9209</c:v>
                </c:pt>
                <c:pt idx="163">
                  <c:v>9079</c:v>
                </c:pt>
                <c:pt idx="164">
                  <c:v>9072</c:v>
                </c:pt>
                <c:pt idx="165">
                  <c:v>9091</c:v>
                </c:pt>
                <c:pt idx="166">
                  <c:v>9501</c:v>
                </c:pt>
                <c:pt idx="167">
                  <c:v>9224</c:v>
                </c:pt>
                <c:pt idx="168">
                  <c:v>9104</c:v>
                </c:pt>
                <c:pt idx="169">
                  <c:v>9164</c:v>
                </c:pt>
                <c:pt idx="170">
                  <c:v>9099</c:v>
                </c:pt>
                <c:pt idx="171">
                  <c:v>9156</c:v>
                </c:pt>
                <c:pt idx="172">
                  <c:v>9271</c:v>
                </c:pt>
                <c:pt idx="173">
                  <c:v>9037</c:v>
                </c:pt>
                <c:pt idx="174">
                  <c:v>9273</c:v>
                </c:pt>
                <c:pt idx="175">
                  <c:v>9355</c:v>
                </c:pt>
                <c:pt idx="176">
                  <c:v>9120</c:v>
                </c:pt>
                <c:pt idx="177">
                  <c:v>8997</c:v>
                </c:pt>
                <c:pt idx="178">
                  <c:v>8964</c:v>
                </c:pt>
                <c:pt idx="179">
                  <c:v>8983</c:v>
                </c:pt>
                <c:pt idx="180">
                  <c:v>8942</c:v>
                </c:pt>
                <c:pt idx="181">
                  <c:v>9165</c:v>
                </c:pt>
                <c:pt idx="182">
                  <c:v>8991</c:v>
                </c:pt>
                <c:pt idx="183">
                  <c:v>8913</c:v>
                </c:pt>
                <c:pt idx="184">
                  <c:v>9013</c:v>
                </c:pt>
                <c:pt idx="185">
                  <c:v>9219</c:v>
                </c:pt>
                <c:pt idx="186">
                  <c:v>8977</c:v>
                </c:pt>
                <c:pt idx="187">
                  <c:v>8842</c:v>
                </c:pt>
                <c:pt idx="188">
                  <c:v>8880</c:v>
                </c:pt>
                <c:pt idx="189">
                  <c:v>8666</c:v>
                </c:pt>
                <c:pt idx="190">
                  <c:v>8754</c:v>
                </c:pt>
                <c:pt idx="191">
                  <c:v>9239</c:v>
                </c:pt>
                <c:pt idx="192">
                  <c:v>9238</c:v>
                </c:pt>
                <c:pt idx="193">
                  <c:v>9109</c:v>
                </c:pt>
                <c:pt idx="194">
                  <c:v>8935</c:v>
                </c:pt>
                <c:pt idx="195">
                  <c:v>8779</c:v>
                </c:pt>
                <c:pt idx="196">
                  <c:v>8861</c:v>
                </c:pt>
                <c:pt idx="197">
                  <c:v>8710</c:v>
                </c:pt>
                <c:pt idx="198">
                  <c:v>9328</c:v>
                </c:pt>
                <c:pt idx="199">
                  <c:v>9225</c:v>
                </c:pt>
                <c:pt idx="200">
                  <c:v>9077</c:v>
                </c:pt>
                <c:pt idx="201">
                  <c:v>8862</c:v>
                </c:pt>
                <c:pt idx="202">
                  <c:v>8703</c:v>
                </c:pt>
                <c:pt idx="203">
                  <c:v>9048</c:v>
                </c:pt>
                <c:pt idx="204">
                  <c:v>8798</c:v>
                </c:pt>
                <c:pt idx="205">
                  <c:v>8692</c:v>
                </c:pt>
                <c:pt idx="206">
                  <c:v>8713</c:v>
                </c:pt>
                <c:pt idx="207">
                  <c:v>8836</c:v>
                </c:pt>
                <c:pt idx="208">
                  <c:v>8608</c:v>
                </c:pt>
                <c:pt idx="209">
                  <c:v>8515</c:v>
                </c:pt>
                <c:pt idx="210">
                  <c:v>8400</c:v>
                </c:pt>
                <c:pt idx="211">
                  <c:v>8275</c:v>
                </c:pt>
                <c:pt idx="212">
                  <c:v>8307</c:v>
                </c:pt>
                <c:pt idx="213">
                  <c:v>8257</c:v>
                </c:pt>
                <c:pt idx="214">
                  <c:v>8065</c:v>
                </c:pt>
                <c:pt idx="215">
                  <c:v>7926</c:v>
                </c:pt>
                <c:pt idx="216">
                  <c:v>8341</c:v>
                </c:pt>
                <c:pt idx="217">
                  <c:v>8141</c:v>
                </c:pt>
                <c:pt idx="218">
                  <c:v>7942</c:v>
                </c:pt>
                <c:pt idx="219">
                  <c:v>8080</c:v>
                </c:pt>
                <c:pt idx="220">
                  <c:v>8030</c:v>
                </c:pt>
                <c:pt idx="221">
                  <c:v>7905</c:v>
                </c:pt>
                <c:pt idx="222">
                  <c:v>7808</c:v>
                </c:pt>
                <c:pt idx="223">
                  <c:v>7507</c:v>
                </c:pt>
                <c:pt idx="224">
                  <c:v>7326</c:v>
                </c:pt>
                <c:pt idx="225">
                  <c:v>7142</c:v>
                </c:pt>
                <c:pt idx="226">
                  <c:v>7306</c:v>
                </c:pt>
                <c:pt idx="227">
                  <c:v>7300</c:v>
                </c:pt>
                <c:pt idx="228">
                  <c:v>7295</c:v>
                </c:pt>
                <c:pt idx="229">
                  <c:v>7435</c:v>
                </c:pt>
                <c:pt idx="230">
                  <c:v>7342</c:v>
                </c:pt>
                <c:pt idx="231">
                  <c:v>7168</c:v>
                </c:pt>
                <c:pt idx="232">
                  <c:v>7195</c:v>
                </c:pt>
                <c:pt idx="233">
                  <c:v>7059</c:v>
                </c:pt>
                <c:pt idx="234">
                  <c:v>7080</c:v>
                </c:pt>
                <c:pt idx="235">
                  <c:v>6928</c:v>
                </c:pt>
                <c:pt idx="236">
                  <c:v>6785</c:v>
                </c:pt>
                <c:pt idx="237">
                  <c:v>6705</c:v>
                </c:pt>
                <c:pt idx="238">
                  <c:v>6802</c:v>
                </c:pt>
                <c:pt idx="239">
                  <c:v>6820</c:v>
                </c:pt>
                <c:pt idx="240">
                  <c:v>6744</c:v>
                </c:pt>
                <c:pt idx="241">
                  <c:v>6688</c:v>
                </c:pt>
                <c:pt idx="242">
                  <c:v>6606</c:v>
                </c:pt>
                <c:pt idx="243">
                  <c:v>6445</c:v>
                </c:pt>
                <c:pt idx="244">
                  <c:v>6629</c:v>
                </c:pt>
                <c:pt idx="245">
                  <c:v>6816</c:v>
                </c:pt>
                <c:pt idx="246">
                  <c:v>6698</c:v>
                </c:pt>
                <c:pt idx="247">
                  <c:v>6540</c:v>
                </c:pt>
                <c:pt idx="248">
                  <c:v>6449</c:v>
                </c:pt>
                <c:pt idx="249">
                  <c:v>6273</c:v>
                </c:pt>
                <c:pt idx="250">
                  <c:v>6476</c:v>
                </c:pt>
                <c:pt idx="251">
                  <c:v>6261</c:v>
                </c:pt>
                <c:pt idx="252">
                  <c:v>6154</c:v>
                </c:pt>
                <c:pt idx="253">
                  <c:v>6097</c:v>
                </c:pt>
                <c:pt idx="254">
                  <c:v>5835</c:v>
                </c:pt>
                <c:pt idx="255">
                  <c:v>5844</c:v>
                </c:pt>
                <c:pt idx="256">
                  <c:v>6042</c:v>
                </c:pt>
                <c:pt idx="257">
                  <c:v>5990</c:v>
                </c:pt>
                <c:pt idx="258">
                  <c:v>5818</c:v>
                </c:pt>
                <c:pt idx="259">
                  <c:v>6001</c:v>
                </c:pt>
                <c:pt idx="260">
                  <c:v>5824</c:v>
                </c:pt>
                <c:pt idx="261">
                  <c:v>5730</c:v>
                </c:pt>
                <c:pt idx="262">
                  <c:v>5563</c:v>
                </c:pt>
                <c:pt idx="263">
                  <c:v>5436</c:v>
                </c:pt>
                <c:pt idx="264">
                  <c:v>5307</c:v>
                </c:pt>
                <c:pt idx="265">
                  <c:v>5401</c:v>
                </c:pt>
                <c:pt idx="266">
                  <c:v>5335</c:v>
                </c:pt>
                <c:pt idx="267">
                  <c:v>5328</c:v>
                </c:pt>
                <c:pt idx="268">
                  <c:v>5214</c:v>
                </c:pt>
                <c:pt idx="269">
                  <c:v>5171</c:v>
                </c:pt>
                <c:pt idx="270">
                  <c:v>5099</c:v>
                </c:pt>
                <c:pt idx="271">
                  <c:v>5007</c:v>
                </c:pt>
                <c:pt idx="272">
                  <c:v>5013</c:v>
                </c:pt>
                <c:pt idx="273">
                  <c:v>5166</c:v>
                </c:pt>
                <c:pt idx="274">
                  <c:v>5106</c:v>
                </c:pt>
                <c:pt idx="275">
                  <c:v>4982</c:v>
                </c:pt>
                <c:pt idx="276">
                  <c:v>4877</c:v>
                </c:pt>
                <c:pt idx="277">
                  <c:v>5126</c:v>
                </c:pt>
                <c:pt idx="278">
                  <c:v>5046</c:v>
                </c:pt>
                <c:pt idx="279">
                  <c:v>5007</c:v>
                </c:pt>
                <c:pt idx="280">
                  <c:v>5009</c:v>
                </c:pt>
                <c:pt idx="281">
                  <c:v>4885</c:v>
                </c:pt>
                <c:pt idx="282">
                  <c:v>4716</c:v>
                </c:pt>
                <c:pt idx="283">
                  <c:v>4682</c:v>
                </c:pt>
                <c:pt idx="284">
                  <c:v>4571</c:v>
                </c:pt>
                <c:pt idx="285">
                  <c:v>4574</c:v>
                </c:pt>
                <c:pt idx="286">
                  <c:v>4459</c:v>
                </c:pt>
                <c:pt idx="287">
                  <c:v>4399</c:v>
                </c:pt>
                <c:pt idx="288">
                  <c:v>4257</c:v>
                </c:pt>
                <c:pt idx="289">
                  <c:v>4177</c:v>
                </c:pt>
                <c:pt idx="290">
                  <c:v>4042</c:v>
                </c:pt>
                <c:pt idx="291">
                  <c:v>4028</c:v>
                </c:pt>
                <c:pt idx="292">
                  <c:v>4187</c:v>
                </c:pt>
                <c:pt idx="293">
                  <c:v>4097</c:v>
                </c:pt>
                <c:pt idx="294">
                  <c:v>4029</c:v>
                </c:pt>
                <c:pt idx="295">
                  <c:v>4001</c:v>
                </c:pt>
                <c:pt idx="296">
                  <c:v>3869</c:v>
                </c:pt>
                <c:pt idx="297">
                  <c:v>3898</c:v>
                </c:pt>
                <c:pt idx="298">
                  <c:v>3798</c:v>
                </c:pt>
                <c:pt idx="299">
                  <c:v>3666</c:v>
                </c:pt>
                <c:pt idx="300">
                  <c:v>3550</c:v>
                </c:pt>
                <c:pt idx="301">
                  <c:v>3491</c:v>
                </c:pt>
                <c:pt idx="302">
                  <c:v>3432</c:v>
                </c:pt>
                <c:pt idx="303">
                  <c:v>3686</c:v>
                </c:pt>
                <c:pt idx="304">
                  <c:v>3581</c:v>
                </c:pt>
                <c:pt idx="305">
                  <c:v>3556</c:v>
                </c:pt>
                <c:pt idx="306">
                  <c:v>3462</c:v>
                </c:pt>
                <c:pt idx="307">
                  <c:v>3490</c:v>
                </c:pt>
                <c:pt idx="308">
                  <c:v>3399</c:v>
                </c:pt>
                <c:pt idx="309">
                  <c:v>3382</c:v>
                </c:pt>
                <c:pt idx="310">
                  <c:v>3263</c:v>
                </c:pt>
                <c:pt idx="311">
                  <c:v>3227</c:v>
                </c:pt>
                <c:pt idx="312">
                  <c:v>3130</c:v>
                </c:pt>
                <c:pt idx="313">
                  <c:v>3048</c:v>
                </c:pt>
                <c:pt idx="314">
                  <c:v>3073</c:v>
                </c:pt>
                <c:pt idx="315">
                  <c:v>3150</c:v>
                </c:pt>
                <c:pt idx="316">
                  <c:v>3036</c:v>
                </c:pt>
                <c:pt idx="317">
                  <c:v>3010</c:v>
                </c:pt>
                <c:pt idx="318">
                  <c:v>2904</c:v>
                </c:pt>
                <c:pt idx="319">
                  <c:v>2806</c:v>
                </c:pt>
                <c:pt idx="320">
                  <c:v>2757</c:v>
                </c:pt>
                <c:pt idx="321">
                  <c:v>2743</c:v>
                </c:pt>
                <c:pt idx="322">
                  <c:v>2671</c:v>
                </c:pt>
                <c:pt idx="323">
                  <c:v>2639</c:v>
                </c:pt>
                <c:pt idx="324">
                  <c:v>2642</c:v>
                </c:pt>
                <c:pt idx="325">
                  <c:v>2573</c:v>
                </c:pt>
                <c:pt idx="326">
                  <c:v>2472</c:v>
                </c:pt>
                <c:pt idx="327">
                  <c:v>2399</c:v>
                </c:pt>
                <c:pt idx="328">
                  <c:v>2380</c:v>
                </c:pt>
                <c:pt idx="329">
                  <c:v>2348</c:v>
                </c:pt>
                <c:pt idx="330">
                  <c:v>2268</c:v>
                </c:pt>
                <c:pt idx="331">
                  <c:v>2171</c:v>
                </c:pt>
                <c:pt idx="332">
                  <c:v>2166</c:v>
                </c:pt>
                <c:pt idx="333">
                  <c:v>2112</c:v>
                </c:pt>
                <c:pt idx="334">
                  <c:v>1949</c:v>
                </c:pt>
                <c:pt idx="335">
                  <c:v>1865</c:v>
                </c:pt>
                <c:pt idx="336">
                  <c:v>1807</c:v>
                </c:pt>
                <c:pt idx="337">
                  <c:v>1752</c:v>
                </c:pt>
                <c:pt idx="338">
                  <c:v>1724</c:v>
                </c:pt>
                <c:pt idx="339">
                  <c:v>1678</c:v>
                </c:pt>
                <c:pt idx="340">
                  <c:v>1652</c:v>
                </c:pt>
                <c:pt idx="341">
                  <c:v>1682</c:v>
                </c:pt>
                <c:pt idx="342">
                  <c:v>1730</c:v>
                </c:pt>
                <c:pt idx="343">
                  <c:v>1702</c:v>
                </c:pt>
                <c:pt idx="344">
                  <c:v>1617</c:v>
                </c:pt>
                <c:pt idx="345">
                  <c:v>1578</c:v>
                </c:pt>
                <c:pt idx="346">
                  <c:v>1517</c:v>
                </c:pt>
                <c:pt idx="347">
                  <c:v>1565</c:v>
                </c:pt>
                <c:pt idx="348">
                  <c:v>1496</c:v>
                </c:pt>
                <c:pt idx="349">
                  <c:v>1404</c:v>
                </c:pt>
                <c:pt idx="350">
                  <c:v>1387</c:v>
                </c:pt>
                <c:pt idx="351">
                  <c:v>1306</c:v>
                </c:pt>
                <c:pt idx="352">
                  <c:v>1172</c:v>
                </c:pt>
                <c:pt idx="353">
                  <c:v>1124</c:v>
                </c:pt>
                <c:pt idx="354">
                  <c:v>1211</c:v>
                </c:pt>
                <c:pt idx="355">
                  <c:v>1149</c:v>
                </c:pt>
                <c:pt idx="356">
                  <c:v>1118</c:v>
                </c:pt>
                <c:pt idx="357">
                  <c:v>1167</c:v>
                </c:pt>
                <c:pt idx="358">
                  <c:v>1161</c:v>
                </c:pt>
                <c:pt idx="359">
                  <c:v>1147</c:v>
                </c:pt>
                <c:pt idx="360">
                  <c:v>1107</c:v>
                </c:pt>
                <c:pt idx="361">
                  <c:v>1100</c:v>
                </c:pt>
                <c:pt idx="362">
                  <c:v>1092</c:v>
                </c:pt>
                <c:pt idx="363">
                  <c:v>1061</c:v>
                </c:pt>
                <c:pt idx="364">
                  <c:v>936</c:v>
                </c:pt>
                <c:pt idx="365">
                  <c:v>892</c:v>
                </c:pt>
                <c:pt idx="366">
                  <c:v>869</c:v>
                </c:pt>
                <c:pt idx="367">
                  <c:v>836</c:v>
                </c:pt>
                <c:pt idx="368">
                  <c:v>799</c:v>
                </c:pt>
                <c:pt idx="369">
                  <c:v>842</c:v>
                </c:pt>
                <c:pt idx="370">
                  <c:v>838</c:v>
                </c:pt>
                <c:pt idx="371">
                  <c:v>825</c:v>
                </c:pt>
                <c:pt idx="372">
                  <c:v>831</c:v>
                </c:pt>
                <c:pt idx="373">
                  <c:v>813</c:v>
                </c:pt>
                <c:pt idx="374">
                  <c:v>795</c:v>
                </c:pt>
                <c:pt idx="375">
                  <c:v>782</c:v>
                </c:pt>
                <c:pt idx="376">
                  <c:v>763</c:v>
                </c:pt>
                <c:pt idx="377">
                  <c:v>759</c:v>
                </c:pt>
                <c:pt idx="378">
                  <c:v>738</c:v>
                </c:pt>
                <c:pt idx="379">
                  <c:v>726</c:v>
                </c:pt>
                <c:pt idx="380">
                  <c:v>710</c:v>
                </c:pt>
                <c:pt idx="381">
                  <c:v>699</c:v>
                </c:pt>
                <c:pt idx="382">
                  <c:v>694</c:v>
                </c:pt>
                <c:pt idx="383">
                  <c:v>682</c:v>
                </c:pt>
                <c:pt idx="384">
                  <c:v>670</c:v>
                </c:pt>
                <c:pt idx="385">
                  <c:v>667</c:v>
                </c:pt>
                <c:pt idx="386">
                  <c:v>646</c:v>
                </c:pt>
                <c:pt idx="387">
                  <c:v>617</c:v>
                </c:pt>
                <c:pt idx="388">
                  <c:v>620</c:v>
                </c:pt>
                <c:pt idx="389">
                  <c:v>618</c:v>
                </c:pt>
                <c:pt idx="390">
                  <c:v>715</c:v>
                </c:pt>
                <c:pt idx="391">
                  <c:v>715</c:v>
                </c:pt>
                <c:pt idx="392">
                  <c:v>697</c:v>
                </c:pt>
                <c:pt idx="393">
                  <c:v>665</c:v>
                </c:pt>
                <c:pt idx="394">
                  <c:v>659</c:v>
                </c:pt>
                <c:pt idx="395">
                  <c:v>658</c:v>
                </c:pt>
                <c:pt idx="396">
                  <c:v>638</c:v>
                </c:pt>
                <c:pt idx="397">
                  <c:v>630</c:v>
                </c:pt>
                <c:pt idx="398">
                  <c:v>632</c:v>
                </c:pt>
                <c:pt idx="399">
                  <c:v>621</c:v>
                </c:pt>
                <c:pt idx="400">
                  <c:v>626</c:v>
                </c:pt>
                <c:pt idx="401">
                  <c:v>612</c:v>
                </c:pt>
                <c:pt idx="402">
                  <c:v>595</c:v>
                </c:pt>
                <c:pt idx="403">
                  <c:v>611</c:v>
                </c:pt>
                <c:pt idx="404">
                  <c:v>591</c:v>
                </c:pt>
                <c:pt idx="405">
                  <c:v>586</c:v>
                </c:pt>
                <c:pt idx="406">
                  <c:v>584</c:v>
                </c:pt>
                <c:pt idx="407">
                  <c:v>559</c:v>
                </c:pt>
                <c:pt idx="408">
                  <c:v>565</c:v>
                </c:pt>
                <c:pt idx="409">
                  <c:v>551</c:v>
                </c:pt>
                <c:pt idx="410">
                  <c:v>540</c:v>
                </c:pt>
                <c:pt idx="411">
                  <c:v>532</c:v>
                </c:pt>
                <c:pt idx="412">
                  <c:v>520</c:v>
                </c:pt>
                <c:pt idx="413">
                  <c:v>513</c:v>
                </c:pt>
                <c:pt idx="414">
                  <c:v>504</c:v>
                </c:pt>
                <c:pt idx="415">
                  <c:v>519</c:v>
                </c:pt>
                <c:pt idx="416">
                  <c:v>500</c:v>
                </c:pt>
                <c:pt idx="417">
                  <c:v>501</c:v>
                </c:pt>
                <c:pt idx="418">
                  <c:v>493</c:v>
                </c:pt>
                <c:pt idx="419">
                  <c:v>481</c:v>
                </c:pt>
                <c:pt idx="420">
                  <c:v>476</c:v>
                </c:pt>
                <c:pt idx="421">
                  <c:v>471</c:v>
                </c:pt>
                <c:pt idx="422">
                  <c:v>459</c:v>
                </c:pt>
                <c:pt idx="423">
                  <c:v>452</c:v>
                </c:pt>
                <c:pt idx="424">
                  <c:v>446</c:v>
                </c:pt>
                <c:pt idx="425">
                  <c:v>440</c:v>
                </c:pt>
                <c:pt idx="426">
                  <c:v>436</c:v>
                </c:pt>
                <c:pt idx="427">
                  <c:v>431</c:v>
                </c:pt>
                <c:pt idx="428">
                  <c:v>426</c:v>
                </c:pt>
                <c:pt idx="429">
                  <c:v>426</c:v>
                </c:pt>
                <c:pt idx="430">
                  <c:v>417</c:v>
                </c:pt>
                <c:pt idx="431">
                  <c:v>405</c:v>
                </c:pt>
                <c:pt idx="432">
                  <c:v>401</c:v>
                </c:pt>
                <c:pt idx="433">
                  <c:v>393</c:v>
                </c:pt>
                <c:pt idx="434">
                  <c:v>388</c:v>
                </c:pt>
                <c:pt idx="435">
                  <c:v>383</c:v>
                </c:pt>
                <c:pt idx="436">
                  <c:v>382</c:v>
                </c:pt>
                <c:pt idx="437">
                  <c:v>382</c:v>
                </c:pt>
                <c:pt idx="438">
                  <c:v>372</c:v>
                </c:pt>
                <c:pt idx="439">
                  <c:v>371</c:v>
                </c:pt>
                <c:pt idx="440">
                  <c:v>370</c:v>
                </c:pt>
                <c:pt idx="441">
                  <c:v>365</c:v>
                </c:pt>
                <c:pt idx="442">
                  <c:v>361</c:v>
                </c:pt>
                <c:pt idx="443">
                  <c:v>357</c:v>
                </c:pt>
                <c:pt idx="444">
                  <c:v>353</c:v>
                </c:pt>
                <c:pt idx="445">
                  <c:v>350</c:v>
                </c:pt>
                <c:pt idx="446">
                  <c:v>349</c:v>
                </c:pt>
                <c:pt idx="447">
                  <c:v>348</c:v>
                </c:pt>
                <c:pt idx="448">
                  <c:v>344</c:v>
                </c:pt>
                <c:pt idx="449">
                  <c:v>339</c:v>
                </c:pt>
                <c:pt idx="450">
                  <c:v>345</c:v>
                </c:pt>
                <c:pt idx="451">
                  <c:v>343</c:v>
                </c:pt>
                <c:pt idx="452">
                  <c:v>339</c:v>
                </c:pt>
                <c:pt idx="453">
                  <c:v>339</c:v>
                </c:pt>
                <c:pt idx="454">
                  <c:v>342</c:v>
                </c:pt>
                <c:pt idx="455">
                  <c:v>336</c:v>
                </c:pt>
                <c:pt idx="456">
                  <c:v>337</c:v>
                </c:pt>
                <c:pt idx="457">
                  <c:v>335</c:v>
                </c:pt>
                <c:pt idx="458">
                  <c:v>338</c:v>
                </c:pt>
                <c:pt idx="459">
                  <c:v>332</c:v>
                </c:pt>
                <c:pt idx="460">
                  <c:v>333</c:v>
                </c:pt>
                <c:pt idx="461">
                  <c:v>331</c:v>
                </c:pt>
                <c:pt idx="462">
                  <c:v>329</c:v>
                </c:pt>
                <c:pt idx="463">
                  <c:v>325</c:v>
                </c:pt>
                <c:pt idx="464">
                  <c:v>321</c:v>
                </c:pt>
                <c:pt idx="465">
                  <c:v>318</c:v>
                </c:pt>
                <c:pt idx="466">
                  <c:v>313</c:v>
                </c:pt>
                <c:pt idx="467">
                  <c:v>310</c:v>
                </c:pt>
                <c:pt idx="468">
                  <c:v>306</c:v>
                </c:pt>
                <c:pt idx="469">
                  <c:v>302</c:v>
                </c:pt>
                <c:pt idx="470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93-4201-A123-0822EE658A86}"/>
            </c:ext>
          </c:extLst>
        </c:ser>
        <c:ser>
          <c:idx val="27"/>
          <c:order val="27"/>
          <c:tx>
            <c:strRef>
              <c:f>RawData!$AC$2</c:f>
              <c:strCache>
                <c:ptCount val="1"/>
                <c:pt idx="0">
                  <c:v>T-0897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RawData!$AC$3:$AC$473</c:f>
              <c:numCache>
                <c:formatCode>General</c:formatCode>
                <c:ptCount val="471"/>
                <c:pt idx="0">
                  <c:v>39</c:v>
                </c:pt>
                <c:pt idx="1">
                  <c:v>35</c:v>
                </c:pt>
                <c:pt idx="2">
                  <c:v>32</c:v>
                </c:pt>
                <c:pt idx="3">
                  <c:v>29</c:v>
                </c:pt>
                <c:pt idx="4">
                  <c:v>32</c:v>
                </c:pt>
                <c:pt idx="5">
                  <c:v>32</c:v>
                </c:pt>
                <c:pt idx="6">
                  <c:v>28</c:v>
                </c:pt>
                <c:pt idx="7">
                  <c:v>30</c:v>
                </c:pt>
                <c:pt idx="8">
                  <c:v>29</c:v>
                </c:pt>
                <c:pt idx="9">
                  <c:v>37</c:v>
                </c:pt>
                <c:pt idx="10">
                  <c:v>1852</c:v>
                </c:pt>
                <c:pt idx="11">
                  <c:v>3822</c:v>
                </c:pt>
                <c:pt idx="12">
                  <c:v>5360</c:v>
                </c:pt>
                <c:pt idx="13">
                  <c:v>6647</c:v>
                </c:pt>
                <c:pt idx="14">
                  <c:v>7666</c:v>
                </c:pt>
                <c:pt idx="15">
                  <c:v>8474</c:v>
                </c:pt>
                <c:pt idx="16">
                  <c:v>8930</c:v>
                </c:pt>
                <c:pt idx="17">
                  <c:v>9115</c:v>
                </c:pt>
                <c:pt idx="18">
                  <c:v>9113</c:v>
                </c:pt>
                <c:pt idx="19">
                  <c:v>9153</c:v>
                </c:pt>
                <c:pt idx="20">
                  <c:v>9308</c:v>
                </c:pt>
                <c:pt idx="21">
                  <c:v>9417</c:v>
                </c:pt>
                <c:pt idx="22">
                  <c:v>9281</c:v>
                </c:pt>
                <c:pt idx="23">
                  <c:v>9132</c:v>
                </c:pt>
                <c:pt idx="24">
                  <c:v>9283</c:v>
                </c:pt>
                <c:pt idx="25">
                  <c:v>9466</c:v>
                </c:pt>
                <c:pt idx="26">
                  <c:v>9445</c:v>
                </c:pt>
                <c:pt idx="27">
                  <c:v>9521</c:v>
                </c:pt>
                <c:pt idx="28">
                  <c:v>9608</c:v>
                </c:pt>
                <c:pt idx="29">
                  <c:v>9640</c:v>
                </c:pt>
                <c:pt idx="30">
                  <c:v>9797</c:v>
                </c:pt>
                <c:pt idx="31">
                  <c:v>9857</c:v>
                </c:pt>
                <c:pt idx="32">
                  <c:v>9361</c:v>
                </c:pt>
                <c:pt idx="33">
                  <c:v>9354</c:v>
                </c:pt>
                <c:pt idx="34">
                  <c:v>9345</c:v>
                </c:pt>
                <c:pt idx="35">
                  <c:v>9257</c:v>
                </c:pt>
                <c:pt idx="36">
                  <c:v>9187</c:v>
                </c:pt>
                <c:pt idx="37">
                  <c:v>9552</c:v>
                </c:pt>
                <c:pt idx="38">
                  <c:v>9290</c:v>
                </c:pt>
                <c:pt idx="39">
                  <c:v>8619</c:v>
                </c:pt>
                <c:pt idx="40">
                  <c:v>8580</c:v>
                </c:pt>
                <c:pt idx="41">
                  <c:v>8914</c:v>
                </c:pt>
                <c:pt idx="42">
                  <c:v>8713</c:v>
                </c:pt>
                <c:pt idx="43">
                  <c:v>8672</c:v>
                </c:pt>
                <c:pt idx="44">
                  <c:v>8564</c:v>
                </c:pt>
                <c:pt idx="45">
                  <c:v>8240</c:v>
                </c:pt>
                <c:pt idx="46">
                  <c:v>8502</c:v>
                </c:pt>
                <c:pt idx="47">
                  <c:v>8359</c:v>
                </c:pt>
                <c:pt idx="48">
                  <c:v>8381</c:v>
                </c:pt>
                <c:pt idx="49">
                  <c:v>8320</c:v>
                </c:pt>
                <c:pt idx="50">
                  <c:v>8251</c:v>
                </c:pt>
                <c:pt idx="51">
                  <c:v>8206</c:v>
                </c:pt>
                <c:pt idx="52">
                  <c:v>7978</c:v>
                </c:pt>
                <c:pt idx="53">
                  <c:v>8078</c:v>
                </c:pt>
                <c:pt idx="54">
                  <c:v>8083</c:v>
                </c:pt>
                <c:pt idx="55">
                  <c:v>7966</c:v>
                </c:pt>
                <c:pt idx="56">
                  <c:v>8027</c:v>
                </c:pt>
                <c:pt idx="57">
                  <c:v>8098</c:v>
                </c:pt>
                <c:pt idx="58">
                  <c:v>8017</c:v>
                </c:pt>
                <c:pt idx="59">
                  <c:v>7646</c:v>
                </c:pt>
                <c:pt idx="60">
                  <c:v>7416</c:v>
                </c:pt>
                <c:pt idx="61">
                  <c:v>7698</c:v>
                </c:pt>
                <c:pt idx="62">
                  <c:v>7409</c:v>
                </c:pt>
                <c:pt idx="63">
                  <c:v>7812</c:v>
                </c:pt>
                <c:pt idx="64">
                  <c:v>7704</c:v>
                </c:pt>
                <c:pt idx="65">
                  <c:v>7539</c:v>
                </c:pt>
                <c:pt idx="66">
                  <c:v>7744</c:v>
                </c:pt>
                <c:pt idx="67">
                  <c:v>7612</c:v>
                </c:pt>
                <c:pt idx="68">
                  <c:v>7466</c:v>
                </c:pt>
                <c:pt idx="69">
                  <c:v>7557</c:v>
                </c:pt>
                <c:pt idx="70">
                  <c:v>7296</c:v>
                </c:pt>
                <c:pt idx="71">
                  <c:v>7502</c:v>
                </c:pt>
                <c:pt idx="72">
                  <c:v>7360</c:v>
                </c:pt>
                <c:pt idx="73">
                  <c:v>7643</c:v>
                </c:pt>
                <c:pt idx="74">
                  <c:v>7414</c:v>
                </c:pt>
                <c:pt idx="75">
                  <c:v>7530</c:v>
                </c:pt>
                <c:pt idx="76">
                  <c:v>7316</c:v>
                </c:pt>
                <c:pt idx="77">
                  <c:v>7371</c:v>
                </c:pt>
                <c:pt idx="78">
                  <c:v>7350</c:v>
                </c:pt>
                <c:pt idx="79">
                  <c:v>7234</c:v>
                </c:pt>
                <c:pt idx="80">
                  <c:v>7154</c:v>
                </c:pt>
                <c:pt idx="81">
                  <c:v>7149</c:v>
                </c:pt>
                <c:pt idx="82">
                  <c:v>7274</c:v>
                </c:pt>
                <c:pt idx="83">
                  <c:v>7152</c:v>
                </c:pt>
                <c:pt idx="84">
                  <c:v>7190</c:v>
                </c:pt>
                <c:pt idx="85">
                  <c:v>7112</c:v>
                </c:pt>
                <c:pt idx="86">
                  <c:v>7010</c:v>
                </c:pt>
                <c:pt idx="87">
                  <c:v>7180</c:v>
                </c:pt>
                <c:pt idx="88">
                  <c:v>7023</c:v>
                </c:pt>
                <c:pt idx="89">
                  <c:v>7129</c:v>
                </c:pt>
                <c:pt idx="90">
                  <c:v>7262</c:v>
                </c:pt>
                <c:pt idx="91">
                  <c:v>7220</c:v>
                </c:pt>
                <c:pt idx="92">
                  <c:v>7201</c:v>
                </c:pt>
                <c:pt idx="93">
                  <c:v>7210</c:v>
                </c:pt>
                <c:pt idx="94">
                  <c:v>7071</c:v>
                </c:pt>
                <c:pt idx="95">
                  <c:v>7103</c:v>
                </c:pt>
                <c:pt idx="96">
                  <c:v>7146</c:v>
                </c:pt>
                <c:pt idx="97">
                  <c:v>7342</c:v>
                </c:pt>
                <c:pt idx="98">
                  <c:v>7280</c:v>
                </c:pt>
                <c:pt idx="99">
                  <c:v>7336</c:v>
                </c:pt>
                <c:pt idx="100">
                  <c:v>7249</c:v>
                </c:pt>
                <c:pt idx="101">
                  <c:v>7295</c:v>
                </c:pt>
                <c:pt idx="102">
                  <c:v>7289</c:v>
                </c:pt>
                <c:pt idx="103">
                  <c:v>7451</c:v>
                </c:pt>
                <c:pt idx="104">
                  <c:v>7606</c:v>
                </c:pt>
                <c:pt idx="105">
                  <c:v>7419</c:v>
                </c:pt>
                <c:pt idx="106">
                  <c:v>7616</c:v>
                </c:pt>
                <c:pt idx="107">
                  <c:v>7548</c:v>
                </c:pt>
                <c:pt idx="108">
                  <c:v>7394</c:v>
                </c:pt>
                <c:pt idx="109">
                  <c:v>7593</c:v>
                </c:pt>
                <c:pt idx="110">
                  <c:v>7371</c:v>
                </c:pt>
                <c:pt idx="111">
                  <c:v>7102</c:v>
                </c:pt>
                <c:pt idx="112">
                  <c:v>7146</c:v>
                </c:pt>
                <c:pt idx="113">
                  <c:v>7160</c:v>
                </c:pt>
                <c:pt idx="114">
                  <c:v>7079</c:v>
                </c:pt>
                <c:pt idx="115">
                  <c:v>7248</c:v>
                </c:pt>
                <c:pt idx="116">
                  <c:v>7336</c:v>
                </c:pt>
                <c:pt idx="117">
                  <c:v>7381</c:v>
                </c:pt>
                <c:pt idx="118">
                  <c:v>7383</c:v>
                </c:pt>
                <c:pt idx="119">
                  <c:v>7472</c:v>
                </c:pt>
                <c:pt idx="120">
                  <c:v>7374</c:v>
                </c:pt>
                <c:pt idx="121">
                  <c:v>7321</c:v>
                </c:pt>
                <c:pt idx="122">
                  <c:v>7338</c:v>
                </c:pt>
                <c:pt idx="123">
                  <c:v>7172</c:v>
                </c:pt>
                <c:pt idx="124">
                  <c:v>7398</c:v>
                </c:pt>
                <c:pt idx="125">
                  <c:v>7458</c:v>
                </c:pt>
                <c:pt idx="126">
                  <c:v>7530</c:v>
                </c:pt>
                <c:pt idx="127">
                  <c:v>7550</c:v>
                </c:pt>
                <c:pt idx="128">
                  <c:v>7806</c:v>
                </c:pt>
                <c:pt idx="129">
                  <c:v>7425</c:v>
                </c:pt>
                <c:pt idx="130">
                  <c:v>7757</c:v>
                </c:pt>
                <c:pt idx="131">
                  <c:v>7332</c:v>
                </c:pt>
                <c:pt idx="132">
                  <c:v>7593</c:v>
                </c:pt>
                <c:pt idx="133">
                  <c:v>7696</c:v>
                </c:pt>
                <c:pt idx="134">
                  <c:v>7720</c:v>
                </c:pt>
                <c:pt idx="135">
                  <c:v>7755</c:v>
                </c:pt>
                <c:pt idx="136">
                  <c:v>7696</c:v>
                </c:pt>
                <c:pt idx="137">
                  <c:v>7532</c:v>
                </c:pt>
                <c:pt idx="138">
                  <c:v>7445</c:v>
                </c:pt>
                <c:pt idx="139">
                  <c:v>7548</c:v>
                </c:pt>
                <c:pt idx="140">
                  <c:v>7658</c:v>
                </c:pt>
                <c:pt idx="141">
                  <c:v>7532</c:v>
                </c:pt>
                <c:pt idx="142">
                  <c:v>7258</c:v>
                </c:pt>
                <c:pt idx="143">
                  <c:v>7429</c:v>
                </c:pt>
                <c:pt idx="144">
                  <c:v>7254</c:v>
                </c:pt>
                <c:pt idx="145">
                  <c:v>7413</c:v>
                </c:pt>
                <c:pt idx="146">
                  <c:v>7658</c:v>
                </c:pt>
                <c:pt idx="147">
                  <c:v>7451</c:v>
                </c:pt>
                <c:pt idx="148">
                  <c:v>6967</c:v>
                </c:pt>
                <c:pt idx="149">
                  <c:v>6907</c:v>
                </c:pt>
                <c:pt idx="150">
                  <c:v>6797</c:v>
                </c:pt>
                <c:pt idx="151">
                  <c:v>6978</c:v>
                </c:pt>
                <c:pt idx="152">
                  <c:v>6838</c:v>
                </c:pt>
                <c:pt idx="153">
                  <c:v>6857</c:v>
                </c:pt>
                <c:pt idx="154">
                  <c:v>6784</c:v>
                </c:pt>
                <c:pt idx="155">
                  <c:v>6774</c:v>
                </c:pt>
                <c:pt idx="156">
                  <c:v>6923</c:v>
                </c:pt>
                <c:pt idx="157">
                  <c:v>6534</c:v>
                </c:pt>
                <c:pt idx="158">
                  <c:v>6726</c:v>
                </c:pt>
                <c:pt idx="159">
                  <c:v>6734</c:v>
                </c:pt>
                <c:pt idx="160">
                  <c:v>6763</c:v>
                </c:pt>
                <c:pt idx="161">
                  <c:v>7089</c:v>
                </c:pt>
                <c:pt idx="162">
                  <c:v>6837</c:v>
                </c:pt>
                <c:pt idx="163">
                  <c:v>6795</c:v>
                </c:pt>
                <c:pt idx="164">
                  <c:v>6599</c:v>
                </c:pt>
                <c:pt idx="165">
                  <c:v>6726</c:v>
                </c:pt>
                <c:pt idx="166">
                  <c:v>6717</c:v>
                </c:pt>
                <c:pt idx="167">
                  <c:v>6824</c:v>
                </c:pt>
                <c:pt idx="168">
                  <c:v>6698</c:v>
                </c:pt>
                <c:pt idx="169">
                  <c:v>6524</c:v>
                </c:pt>
                <c:pt idx="170">
                  <c:v>6321</c:v>
                </c:pt>
                <c:pt idx="171">
                  <c:v>6459</c:v>
                </c:pt>
                <c:pt idx="172">
                  <c:v>6307</c:v>
                </c:pt>
                <c:pt idx="173">
                  <c:v>6419</c:v>
                </c:pt>
                <c:pt idx="174">
                  <c:v>6551</c:v>
                </c:pt>
                <c:pt idx="175">
                  <c:v>6230</c:v>
                </c:pt>
                <c:pt idx="176">
                  <c:v>6383</c:v>
                </c:pt>
                <c:pt idx="177">
                  <c:v>6150</c:v>
                </c:pt>
                <c:pt idx="178">
                  <c:v>5975</c:v>
                </c:pt>
                <c:pt idx="179">
                  <c:v>6185</c:v>
                </c:pt>
                <c:pt idx="180">
                  <c:v>6064</c:v>
                </c:pt>
                <c:pt idx="181">
                  <c:v>5911</c:v>
                </c:pt>
                <c:pt idx="182">
                  <c:v>6054</c:v>
                </c:pt>
                <c:pt idx="183">
                  <c:v>6022</c:v>
                </c:pt>
                <c:pt idx="184">
                  <c:v>5846</c:v>
                </c:pt>
                <c:pt idx="185">
                  <c:v>5516</c:v>
                </c:pt>
                <c:pt idx="186">
                  <c:v>5625</c:v>
                </c:pt>
                <c:pt idx="187">
                  <c:v>5568</c:v>
                </c:pt>
                <c:pt idx="188">
                  <c:v>5399</c:v>
                </c:pt>
                <c:pt idx="189">
                  <c:v>6146</c:v>
                </c:pt>
                <c:pt idx="190">
                  <c:v>5486</c:v>
                </c:pt>
                <c:pt idx="191">
                  <c:v>5801</c:v>
                </c:pt>
                <c:pt idx="192">
                  <c:v>5717</c:v>
                </c:pt>
                <c:pt idx="193">
                  <c:v>5467</c:v>
                </c:pt>
                <c:pt idx="194">
                  <c:v>5556</c:v>
                </c:pt>
                <c:pt idx="195">
                  <c:v>5383</c:v>
                </c:pt>
                <c:pt idx="196">
                  <c:v>5385</c:v>
                </c:pt>
                <c:pt idx="197">
                  <c:v>5235</c:v>
                </c:pt>
                <c:pt idx="198">
                  <c:v>4633</c:v>
                </c:pt>
                <c:pt idx="199">
                  <c:v>4591</c:v>
                </c:pt>
                <c:pt idx="200">
                  <c:v>4179</c:v>
                </c:pt>
                <c:pt idx="201">
                  <c:v>4522</c:v>
                </c:pt>
                <c:pt idx="202">
                  <c:v>4299</c:v>
                </c:pt>
                <c:pt idx="203">
                  <c:v>4338</c:v>
                </c:pt>
                <c:pt idx="204">
                  <c:v>4379</c:v>
                </c:pt>
                <c:pt idx="205">
                  <c:v>4863</c:v>
                </c:pt>
                <c:pt idx="206">
                  <c:v>4412</c:v>
                </c:pt>
                <c:pt idx="207">
                  <c:v>4204</c:v>
                </c:pt>
                <c:pt idx="208">
                  <c:v>4652</c:v>
                </c:pt>
                <c:pt idx="209">
                  <c:v>4130</c:v>
                </c:pt>
                <c:pt idx="210">
                  <c:v>4397</c:v>
                </c:pt>
                <c:pt idx="211">
                  <c:v>4156</c:v>
                </c:pt>
                <c:pt idx="212">
                  <c:v>3965</c:v>
                </c:pt>
                <c:pt idx="213">
                  <c:v>3971</c:v>
                </c:pt>
                <c:pt idx="214">
                  <c:v>4023</c:v>
                </c:pt>
                <c:pt idx="215">
                  <c:v>4139</c:v>
                </c:pt>
                <c:pt idx="216">
                  <c:v>4140</c:v>
                </c:pt>
                <c:pt idx="217">
                  <c:v>3984</c:v>
                </c:pt>
                <c:pt idx="218">
                  <c:v>3966</c:v>
                </c:pt>
                <c:pt idx="219">
                  <c:v>3943</c:v>
                </c:pt>
                <c:pt idx="220">
                  <c:v>3856</c:v>
                </c:pt>
                <c:pt idx="221">
                  <c:v>3476</c:v>
                </c:pt>
                <c:pt idx="222">
                  <c:v>4232</c:v>
                </c:pt>
                <c:pt idx="223">
                  <c:v>3437</c:v>
                </c:pt>
                <c:pt idx="224">
                  <c:v>3480</c:v>
                </c:pt>
                <c:pt idx="225">
                  <c:v>3526</c:v>
                </c:pt>
                <c:pt idx="226">
                  <c:v>3679</c:v>
                </c:pt>
                <c:pt idx="227">
                  <c:v>3331</c:v>
                </c:pt>
                <c:pt idx="228">
                  <c:v>3155</c:v>
                </c:pt>
                <c:pt idx="229">
                  <c:v>3285</c:v>
                </c:pt>
                <c:pt idx="230">
                  <c:v>3741</c:v>
                </c:pt>
                <c:pt idx="231">
                  <c:v>3439</c:v>
                </c:pt>
                <c:pt idx="232">
                  <c:v>3110</c:v>
                </c:pt>
                <c:pt idx="233">
                  <c:v>3491</c:v>
                </c:pt>
                <c:pt idx="234">
                  <c:v>3088</c:v>
                </c:pt>
                <c:pt idx="235">
                  <c:v>3361</c:v>
                </c:pt>
                <c:pt idx="236">
                  <c:v>2955</c:v>
                </c:pt>
                <c:pt idx="237">
                  <c:v>2898</c:v>
                </c:pt>
                <c:pt idx="238">
                  <c:v>3195</c:v>
                </c:pt>
                <c:pt idx="239">
                  <c:v>3124</c:v>
                </c:pt>
                <c:pt idx="240">
                  <c:v>3035</c:v>
                </c:pt>
                <c:pt idx="241">
                  <c:v>2932</c:v>
                </c:pt>
                <c:pt idx="242">
                  <c:v>2927</c:v>
                </c:pt>
                <c:pt idx="243">
                  <c:v>3070</c:v>
                </c:pt>
                <c:pt idx="244">
                  <c:v>2836</c:v>
                </c:pt>
                <c:pt idx="245">
                  <c:v>2953</c:v>
                </c:pt>
                <c:pt idx="246">
                  <c:v>2999</c:v>
                </c:pt>
                <c:pt idx="247">
                  <c:v>2837</c:v>
                </c:pt>
                <c:pt idx="248">
                  <c:v>2837</c:v>
                </c:pt>
                <c:pt idx="249">
                  <c:v>2829</c:v>
                </c:pt>
                <c:pt idx="250">
                  <c:v>2848</c:v>
                </c:pt>
                <c:pt idx="251">
                  <c:v>2761</c:v>
                </c:pt>
                <c:pt idx="252">
                  <c:v>2679</c:v>
                </c:pt>
                <c:pt idx="253">
                  <c:v>2729</c:v>
                </c:pt>
                <c:pt idx="254">
                  <c:v>2662</c:v>
                </c:pt>
                <c:pt idx="255">
                  <c:v>2833</c:v>
                </c:pt>
                <c:pt idx="256">
                  <c:v>2841</c:v>
                </c:pt>
                <c:pt idx="257">
                  <c:v>3179</c:v>
                </c:pt>
                <c:pt idx="258">
                  <c:v>2646</c:v>
                </c:pt>
                <c:pt idx="259">
                  <c:v>2500</c:v>
                </c:pt>
                <c:pt idx="260">
                  <c:v>2409</c:v>
                </c:pt>
                <c:pt idx="261">
                  <c:v>2446</c:v>
                </c:pt>
                <c:pt idx="262">
                  <c:v>2235</c:v>
                </c:pt>
                <c:pt idx="263">
                  <c:v>2232</c:v>
                </c:pt>
                <c:pt idx="264">
                  <c:v>2405</c:v>
                </c:pt>
                <c:pt idx="265">
                  <c:v>2630</c:v>
                </c:pt>
                <c:pt idx="266">
                  <c:v>2232</c:v>
                </c:pt>
                <c:pt idx="267">
                  <c:v>2351</c:v>
                </c:pt>
                <c:pt idx="268">
                  <c:v>2343</c:v>
                </c:pt>
                <c:pt idx="269">
                  <c:v>2258</c:v>
                </c:pt>
                <c:pt idx="270">
                  <c:v>2002</c:v>
                </c:pt>
                <c:pt idx="271">
                  <c:v>2148</c:v>
                </c:pt>
                <c:pt idx="272">
                  <c:v>2031</c:v>
                </c:pt>
                <c:pt idx="273">
                  <c:v>1997</c:v>
                </c:pt>
                <c:pt idx="274">
                  <c:v>2017</c:v>
                </c:pt>
                <c:pt idx="275">
                  <c:v>1918</c:v>
                </c:pt>
                <c:pt idx="276">
                  <c:v>2009</c:v>
                </c:pt>
                <c:pt idx="277">
                  <c:v>2010</c:v>
                </c:pt>
                <c:pt idx="278">
                  <c:v>2006</c:v>
                </c:pt>
                <c:pt idx="279">
                  <c:v>2060</c:v>
                </c:pt>
                <c:pt idx="280">
                  <c:v>2055</c:v>
                </c:pt>
                <c:pt idx="281">
                  <c:v>2043</c:v>
                </c:pt>
                <c:pt idx="282">
                  <c:v>1961</c:v>
                </c:pt>
                <c:pt idx="283">
                  <c:v>1938</c:v>
                </c:pt>
                <c:pt idx="284">
                  <c:v>1967</c:v>
                </c:pt>
                <c:pt idx="285">
                  <c:v>1901</c:v>
                </c:pt>
                <c:pt idx="286">
                  <c:v>1909</c:v>
                </c:pt>
                <c:pt idx="287">
                  <c:v>1973</c:v>
                </c:pt>
                <c:pt idx="288">
                  <c:v>1831</c:v>
                </c:pt>
                <c:pt idx="289">
                  <c:v>1942</c:v>
                </c:pt>
                <c:pt idx="290">
                  <c:v>1812</c:v>
                </c:pt>
                <c:pt idx="291">
                  <c:v>1789</c:v>
                </c:pt>
                <c:pt idx="292">
                  <c:v>1815</c:v>
                </c:pt>
                <c:pt idx="293">
                  <c:v>1763</c:v>
                </c:pt>
                <c:pt idx="294">
                  <c:v>1779</c:v>
                </c:pt>
                <c:pt idx="295">
                  <c:v>1785</c:v>
                </c:pt>
                <c:pt idx="296">
                  <c:v>1644</c:v>
                </c:pt>
                <c:pt idx="297">
                  <c:v>1719</c:v>
                </c:pt>
                <c:pt idx="298">
                  <c:v>1860</c:v>
                </c:pt>
                <c:pt idx="299">
                  <c:v>1817</c:v>
                </c:pt>
                <c:pt idx="300">
                  <c:v>1899</c:v>
                </c:pt>
                <c:pt idx="301">
                  <c:v>1671</c:v>
                </c:pt>
                <c:pt idx="302">
                  <c:v>1633</c:v>
                </c:pt>
                <c:pt idx="303">
                  <c:v>1625</c:v>
                </c:pt>
                <c:pt idx="304">
                  <c:v>1592</c:v>
                </c:pt>
                <c:pt idx="305">
                  <c:v>1493</c:v>
                </c:pt>
                <c:pt idx="306">
                  <c:v>1531</c:v>
                </c:pt>
                <c:pt idx="307">
                  <c:v>1654</c:v>
                </c:pt>
                <c:pt idx="308">
                  <c:v>1582</c:v>
                </c:pt>
                <c:pt idx="309">
                  <c:v>1641</c:v>
                </c:pt>
                <c:pt idx="310">
                  <c:v>1588</c:v>
                </c:pt>
                <c:pt idx="311">
                  <c:v>1583</c:v>
                </c:pt>
                <c:pt idx="312">
                  <c:v>1492</c:v>
                </c:pt>
                <c:pt idx="313">
                  <c:v>1681</c:v>
                </c:pt>
                <c:pt idx="314">
                  <c:v>1483</c:v>
                </c:pt>
                <c:pt idx="315">
                  <c:v>1505</c:v>
                </c:pt>
                <c:pt idx="316">
                  <c:v>1417</c:v>
                </c:pt>
                <c:pt idx="317">
                  <c:v>1544</c:v>
                </c:pt>
                <c:pt idx="318">
                  <c:v>1462</c:v>
                </c:pt>
                <c:pt idx="319">
                  <c:v>1424</c:v>
                </c:pt>
                <c:pt idx="320">
                  <c:v>1483</c:v>
                </c:pt>
                <c:pt idx="321">
                  <c:v>1455</c:v>
                </c:pt>
                <c:pt idx="322">
                  <c:v>1580</c:v>
                </c:pt>
                <c:pt idx="323">
                  <c:v>1516</c:v>
                </c:pt>
                <c:pt idx="324">
                  <c:v>1613</c:v>
                </c:pt>
                <c:pt idx="325">
                  <c:v>1431</c:v>
                </c:pt>
                <c:pt idx="326">
                  <c:v>1333</c:v>
                </c:pt>
                <c:pt idx="327">
                  <c:v>1449</c:v>
                </c:pt>
                <c:pt idx="328">
                  <c:v>1495</c:v>
                </c:pt>
                <c:pt idx="329">
                  <c:v>1330</c:v>
                </c:pt>
                <c:pt idx="330">
                  <c:v>1374</c:v>
                </c:pt>
                <c:pt idx="331">
                  <c:v>1485</c:v>
                </c:pt>
                <c:pt idx="332">
                  <c:v>1293</c:v>
                </c:pt>
                <c:pt idx="333">
                  <c:v>1333</c:v>
                </c:pt>
                <c:pt idx="334">
                  <c:v>1257</c:v>
                </c:pt>
                <c:pt idx="335">
                  <c:v>1288</c:v>
                </c:pt>
                <c:pt idx="336">
                  <c:v>1468</c:v>
                </c:pt>
                <c:pt idx="337">
                  <c:v>1330</c:v>
                </c:pt>
                <c:pt idx="338">
                  <c:v>1199</c:v>
                </c:pt>
                <c:pt idx="339">
                  <c:v>1196</c:v>
                </c:pt>
                <c:pt idx="340">
                  <c:v>1225</c:v>
                </c:pt>
                <c:pt idx="341">
                  <c:v>1189</c:v>
                </c:pt>
                <c:pt idx="342">
                  <c:v>1207</c:v>
                </c:pt>
                <c:pt idx="343">
                  <c:v>1199</c:v>
                </c:pt>
                <c:pt idx="344">
                  <c:v>1168</c:v>
                </c:pt>
                <c:pt idx="345">
                  <c:v>1325</c:v>
                </c:pt>
                <c:pt idx="346">
                  <c:v>1243</c:v>
                </c:pt>
                <c:pt idx="347">
                  <c:v>1059</c:v>
                </c:pt>
                <c:pt idx="348">
                  <c:v>1069</c:v>
                </c:pt>
                <c:pt idx="349">
                  <c:v>1110</c:v>
                </c:pt>
                <c:pt idx="350">
                  <c:v>1109</c:v>
                </c:pt>
                <c:pt idx="351">
                  <c:v>1073</c:v>
                </c:pt>
                <c:pt idx="352">
                  <c:v>1137</c:v>
                </c:pt>
                <c:pt idx="353">
                  <c:v>1088</c:v>
                </c:pt>
                <c:pt idx="354">
                  <c:v>1118</c:v>
                </c:pt>
                <c:pt idx="355">
                  <c:v>1113</c:v>
                </c:pt>
                <c:pt idx="356">
                  <c:v>1226</c:v>
                </c:pt>
                <c:pt idx="357">
                  <c:v>1108</c:v>
                </c:pt>
                <c:pt idx="358">
                  <c:v>1059</c:v>
                </c:pt>
                <c:pt idx="359">
                  <c:v>1068</c:v>
                </c:pt>
                <c:pt idx="360">
                  <c:v>967</c:v>
                </c:pt>
                <c:pt idx="361">
                  <c:v>1045</c:v>
                </c:pt>
                <c:pt idx="362">
                  <c:v>970</c:v>
                </c:pt>
                <c:pt idx="363">
                  <c:v>1019</c:v>
                </c:pt>
                <c:pt idx="364">
                  <c:v>1029</c:v>
                </c:pt>
                <c:pt idx="365">
                  <c:v>913</c:v>
                </c:pt>
                <c:pt idx="366">
                  <c:v>1007</c:v>
                </c:pt>
                <c:pt idx="367">
                  <c:v>962</c:v>
                </c:pt>
                <c:pt idx="368">
                  <c:v>981</c:v>
                </c:pt>
                <c:pt idx="369">
                  <c:v>990</c:v>
                </c:pt>
                <c:pt idx="370">
                  <c:v>934</c:v>
                </c:pt>
                <c:pt idx="371">
                  <c:v>924</c:v>
                </c:pt>
                <c:pt idx="372">
                  <c:v>983</c:v>
                </c:pt>
                <c:pt idx="373">
                  <c:v>890</c:v>
                </c:pt>
                <c:pt idx="374">
                  <c:v>935</c:v>
                </c:pt>
                <c:pt idx="375">
                  <c:v>898</c:v>
                </c:pt>
                <c:pt idx="376">
                  <c:v>917</c:v>
                </c:pt>
                <c:pt idx="377">
                  <c:v>931</c:v>
                </c:pt>
                <c:pt idx="378">
                  <c:v>975</c:v>
                </c:pt>
                <c:pt idx="379">
                  <c:v>929</c:v>
                </c:pt>
                <c:pt idx="380">
                  <c:v>879</c:v>
                </c:pt>
                <c:pt idx="381">
                  <c:v>912</c:v>
                </c:pt>
                <c:pt idx="382">
                  <c:v>889</c:v>
                </c:pt>
                <c:pt idx="383">
                  <c:v>848</c:v>
                </c:pt>
                <c:pt idx="384">
                  <c:v>816</c:v>
                </c:pt>
                <c:pt idx="385">
                  <c:v>970</c:v>
                </c:pt>
                <c:pt idx="386">
                  <c:v>786</c:v>
                </c:pt>
                <c:pt idx="387">
                  <c:v>844</c:v>
                </c:pt>
                <c:pt idx="388">
                  <c:v>751</c:v>
                </c:pt>
                <c:pt idx="389">
                  <c:v>772</c:v>
                </c:pt>
                <c:pt idx="390">
                  <c:v>746</c:v>
                </c:pt>
                <c:pt idx="391">
                  <c:v>801</c:v>
                </c:pt>
                <c:pt idx="392">
                  <c:v>754</c:v>
                </c:pt>
                <c:pt idx="393">
                  <c:v>714</c:v>
                </c:pt>
                <c:pt idx="394">
                  <c:v>725</c:v>
                </c:pt>
                <c:pt idx="395">
                  <c:v>760</c:v>
                </c:pt>
                <c:pt idx="396">
                  <c:v>757</c:v>
                </c:pt>
                <c:pt idx="397">
                  <c:v>743</c:v>
                </c:pt>
                <c:pt idx="398">
                  <c:v>717</c:v>
                </c:pt>
                <c:pt idx="399">
                  <c:v>690</c:v>
                </c:pt>
                <c:pt idx="400">
                  <c:v>683</c:v>
                </c:pt>
                <c:pt idx="401">
                  <c:v>694</c:v>
                </c:pt>
                <c:pt idx="402">
                  <c:v>668</c:v>
                </c:pt>
                <c:pt idx="403">
                  <c:v>671</c:v>
                </c:pt>
                <c:pt idx="404">
                  <c:v>685</c:v>
                </c:pt>
                <c:pt idx="405">
                  <c:v>667</c:v>
                </c:pt>
                <c:pt idx="406">
                  <c:v>632</c:v>
                </c:pt>
                <c:pt idx="407">
                  <c:v>614</c:v>
                </c:pt>
                <c:pt idx="408">
                  <c:v>604</c:v>
                </c:pt>
                <c:pt idx="409">
                  <c:v>675</c:v>
                </c:pt>
                <c:pt idx="410">
                  <c:v>602</c:v>
                </c:pt>
                <c:pt idx="411">
                  <c:v>611</c:v>
                </c:pt>
                <c:pt idx="412">
                  <c:v>575</c:v>
                </c:pt>
                <c:pt idx="413">
                  <c:v>594</c:v>
                </c:pt>
                <c:pt idx="414">
                  <c:v>568</c:v>
                </c:pt>
                <c:pt idx="415">
                  <c:v>598</c:v>
                </c:pt>
                <c:pt idx="416">
                  <c:v>582</c:v>
                </c:pt>
                <c:pt idx="417">
                  <c:v>559</c:v>
                </c:pt>
                <c:pt idx="418">
                  <c:v>574</c:v>
                </c:pt>
                <c:pt idx="419">
                  <c:v>567</c:v>
                </c:pt>
                <c:pt idx="420">
                  <c:v>555</c:v>
                </c:pt>
                <c:pt idx="421">
                  <c:v>565</c:v>
                </c:pt>
                <c:pt idx="422">
                  <c:v>560</c:v>
                </c:pt>
                <c:pt idx="423">
                  <c:v>588</c:v>
                </c:pt>
                <c:pt idx="424">
                  <c:v>526</c:v>
                </c:pt>
                <c:pt idx="425">
                  <c:v>535</c:v>
                </c:pt>
                <c:pt idx="426">
                  <c:v>521</c:v>
                </c:pt>
                <c:pt idx="427">
                  <c:v>514</c:v>
                </c:pt>
                <c:pt idx="428">
                  <c:v>524</c:v>
                </c:pt>
                <c:pt idx="429">
                  <c:v>510</c:v>
                </c:pt>
                <c:pt idx="430">
                  <c:v>507</c:v>
                </c:pt>
                <c:pt idx="431">
                  <c:v>501</c:v>
                </c:pt>
                <c:pt idx="432">
                  <c:v>476</c:v>
                </c:pt>
                <c:pt idx="433">
                  <c:v>495</c:v>
                </c:pt>
                <c:pt idx="434">
                  <c:v>498</c:v>
                </c:pt>
                <c:pt idx="435">
                  <c:v>499</c:v>
                </c:pt>
                <c:pt idx="436">
                  <c:v>492</c:v>
                </c:pt>
                <c:pt idx="437">
                  <c:v>493</c:v>
                </c:pt>
                <c:pt idx="438">
                  <c:v>486</c:v>
                </c:pt>
                <c:pt idx="439">
                  <c:v>479</c:v>
                </c:pt>
                <c:pt idx="440">
                  <c:v>483</c:v>
                </c:pt>
                <c:pt idx="441">
                  <c:v>486</c:v>
                </c:pt>
                <c:pt idx="442">
                  <c:v>472</c:v>
                </c:pt>
                <c:pt idx="443">
                  <c:v>478</c:v>
                </c:pt>
                <c:pt idx="444">
                  <c:v>476</c:v>
                </c:pt>
                <c:pt idx="445">
                  <c:v>473</c:v>
                </c:pt>
                <c:pt idx="446">
                  <c:v>480</c:v>
                </c:pt>
                <c:pt idx="447">
                  <c:v>462</c:v>
                </c:pt>
                <c:pt idx="448">
                  <c:v>471</c:v>
                </c:pt>
                <c:pt idx="449">
                  <c:v>465</c:v>
                </c:pt>
                <c:pt idx="450">
                  <c:v>460</c:v>
                </c:pt>
                <c:pt idx="451">
                  <c:v>458</c:v>
                </c:pt>
                <c:pt idx="452">
                  <c:v>494</c:v>
                </c:pt>
                <c:pt idx="453">
                  <c:v>452</c:v>
                </c:pt>
                <c:pt idx="454">
                  <c:v>460</c:v>
                </c:pt>
                <c:pt idx="455">
                  <c:v>453</c:v>
                </c:pt>
                <c:pt idx="456">
                  <c:v>441</c:v>
                </c:pt>
                <c:pt idx="457">
                  <c:v>467</c:v>
                </c:pt>
                <c:pt idx="458">
                  <c:v>478</c:v>
                </c:pt>
                <c:pt idx="459">
                  <c:v>459</c:v>
                </c:pt>
                <c:pt idx="460">
                  <c:v>441</c:v>
                </c:pt>
                <c:pt idx="461">
                  <c:v>444</c:v>
                </c:pt>
                <c:pt idx="462">
                  <c:v>445</c:v>
                </c:pt>
                <c:pt idx="463">
                  <c:v>444</c:v>
                </c:pt>
                <c:pt idx="464">
                  <c:v>442</c:v>
                </c:pt>
                <c:pt idx="465">
                  <c:v>440</c:v>
                </c:pt>
                <c:pt idx="466">
                  <c:v>444</c:v>
                </c:pt>
                <c:pt idx="467">
                  <c:v>434</c:v>
                </c:pt>
                <c:pt idx="468">
                  <c:v>432</c:v>
                </c:pt>
                <c:pt idx="469">
                  <c:v>432</c:v>
                </c:pt>
                <c:pt idx="470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93-4201-A123-0822EE658A86}"/>
            </c:ext>
          </c:extLst>
        </c:ser>
        <c:ser>
          <c:idx val="28"/>
          <c:order val="28"/>
          <c:tx>
            <c:strRef>
              <c:f>RawData!$AD$2</c:f>
              <c:strCache>
                <c:ptCount val="1"/>
                <c:pt idx="0">
                  <c:v>T-0897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RawData!$AD$3:$AD$473</c:f>
              <c:numCache>
                <c:formatCode>General</c:formatCode>
                <c:ptCount val="471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20</c:v>
                </c:pt>
                <c:pt idx="12">
                  <c:v>20</c:v>
                </c:pt>
                <c:pt idx="13">
                  <c:v>23</c:v>
                </c:pt>
                <c:pt idx="14">
                  <c:v>456</c:v>
                </c:pt>
                <c:pt idx="15">
                  <c:v>877</c:v>
                </c:pt>
                <c:pt idx="16">
                  <c:v>1154</c:v>
                </c:pt>
                <c:pt idx="17">
                  <c:v>1327</c:v>
                </c:pt>
                <c:pt idx="18">
                  <c:v>1404</c:v>
                </c:pt>
                <c:pt idx="19">
                  <c:v>1445</c:v>
                </c:pt>
                <c:pt idx="20">
                  <c:v>1451</c:v>
                </c:pt>
                <c:pt idx="21">
                  <c:v>1463</c:v>
                </c:pt>
                <c:pt idx="22">
                  <c:v>1499</c:v>
                </c:pt>
                <c:pt idx="23">
                  <c:v>1538</c:v>
                </c:pt>
                <c:pt idx="24">
                  <c:v>1562</c:v>
                </c:pt>
                <c:pt idx="25">
                  <c:v>1576</c:v>
                </c:pt>
                <c:pt idx="26">
                  <c:v>1595</c:v>
                </c:pt>
                <c:pt idx="27">
                  <c:v>1595</c:v>
                </c:pt>
                <c:pt idx="28">
                  <c:v>1589</c:v>
                </c:pt>
                <c:pt idx="29">
                  <c:v>1610</c:v>
                </c:pt>
                <c:pt idx="30">
                  <c:v>1583</c:v>
                </c:pt>
                <c:pt idx="31">
                  <c:v>1588</c:v>
                </c:pt>
                <c:pt idx="32">
                  <c:v>1570</c:v>
                </c:pt>
                <c:pt idx="33">
                  <c:v>1576</c:v>
                </c:pt>
                <c:pt idx="34">
                  <c:v>1586</c:v>
                </c:pt>
                <c:pt idx="35">
                  <c:v>1564</c:v>
                </c:pt>
                <c:pt idx="36">
                  <c:v>1587</c:v>
                </c:pt>
                <c:pt idx="37">
                  <c:v>1556</c:v>
                </c:pt>
                <c:pt idx="38">
                  <c:v>1542</c:v>
                </c:pt>
                <c:pt idx="39">
                  <c:v>1565</c:v>
                </c:pt>
                <c:pt idx="40">
                  <c:v>1577</c:v>
                </c:pt>
                <c:pt idx="41">
                  <c:v>1566</c:v>
                </c:pt>
                <c:pt idx="42">
                  <c:v>1560</c:v>
                </c:pt>
                <c:pt idx="43">
                  <c:v>1565</c:v>
                </c:pt>
                <c:pt idx="44">
                  <c:v>1558</c:v>
                </c:pt>
                <c:pt idx="45">
                  <c:v>1574</c:v>
                </c:pt>
                <c:pt idx="46">
                  <c:v>1610</c:v>
                </c:pt>
                <c:pt idx="47">
                  <c:v>1599</c:v>
                </c:pt>
                <c:pt idx="48">
                  <c:v>1579</c:v>
                </c:pt>
                <c:pt idx="49">
                  <c:v>1554</c:v>
                </c:pt>
                <c:pt idx="50">
                  <c:v>1574</c:v>
                </c:pt>
                <c:pt idx="51">
                  <c:v>1592</c:v>
                </c:pt>
                <c:pt idx="52">
                  <c:v>1632</c:v>
                </c:pt>
                <c:pt idx="53">
                  <c:v>1657</c:v>
                </c:pt>
                <c:pt idx="54">
                  <c:v>1637</c:v>
                </c:pt>
                <c:pt idx="55">
                  <c:v>1633</c:v>
                </c:pt>
                <c:pt idx="56">
                  <c:v>1648</c:v>
                </c:pt>
                <c:pt idx="57">
                  <c:v>1663</c:v>
                </c:pt>
                <c:pt idx="58">
                  <c:v>1622</c:v>
                </c:pt>
                <c:pt idx="59">
                  <c:v>1649</c:v>
                </c:pt>
                <c:pt idx="60">
                  <c:v>1694</c:v>
                </c:pt>
                <c:pt idx="61">
                  <c:v>1643</c:v>
                </c:pt>
                <c:pt idx="62">
                  <c:v>1651</c:v>
                </c:pt>
                <c:pt idx="63">
                  <c:v>1649</c:v>
                </c:pt>
                <c:pt idx="64">
                  <c:v>1636</c:v>
                </c:pt>
                <c:pt idx="65">
                  <c:v>1599</c:v>
                </c:pt>
                <c:pt idx="66">
                  <c:v>1634</c:v>
                </c:pt>
                <c:pt idx="67">
                  <c:v>1587</c:v>
                </c:pt>
                <c:pt idx="68">
                  <c:v>1594</c:v>
                </c:pt>
                <c:pt idx="69">
                  <c:v>1567</c:v>
                </c:pt>
                <c:pt idx="70">
                  <c:v>1597</c:v>
                </c:pt>
                <c:pt idx="71">
                  <c:v>1554</c:v>
                </c:pt>
                <c:pt idx="72">
                  <c:v>1558</c:v>
                </c:pt>
                <c:pt idx="73">
                  <c:v>1609</c:v>
                </c:pt>
                <c:pt idx="74">
                  <c:v>1582</c:v>
                </c:pt>
                <c:pt idx="75">
                  <c:v>1590</c:v>
                </c:pt>
                <c:pt idx="76">
                  <c:v>1611</c:v>
                </c:pt>
                <c:pt idx="77">
                  <c:v>1597</c:v>
                </c:pt>
                <c:pt idx="78">
                  <c:v>1614</c:v>
                </c:pt>
                <c:pt idx="79">
                  <c:v>1618</c:v>
                </c:pt>
                <c:pt idx="80">
                  <c:v>1605</c:v>
                </c:pt>
                <c:pt idx="81">
                  <c:v>1613</c:v>
                </c:pt>
                <c:pt idx="82">
                  <c:v>1620</c:v>
                </c:pt>
                <c:pt idx="83">
                  <c:v>1671</c:v>
                </c:pt>
                <c:pt idx="84">
                  <c:v>1628</c:v>
                </c:pt>
                <c:pt idx="85">
                  <c:v>1648</c:v>
                </c:pt>
                <c:pt idx="86">
                  <c:v>1608</c:v>
                </c:pt>
                <c:pt idx="87">
                  <c:v>1639</c:v>
                </c:pt>
                <c:pt idx="88">
                  <c:v>1634</c:v>
                </c:pt>
                <c:pt idx="89">
                  <c:v>1639</c:v>
                </c:pt>
                <c:pt idx="90">
                  <c:v>1643</c:v>
                </c:pt>
                <c:pt idx="91">
                  <c:v>1625</c:v>
                </c:pt>
                <c:pt idx="92">
                  <c:v>1639</c:v>
                </c:pt>
                <c:pt idx="93">
                  <c:v>1627</c:v>
                </c:pt>
                <c:pt idx="94">
                  <c:v>1656</c:v>
                </c:pt>
                <c:pt idx="95">
                  <c:v>1629</c:v>
                </c:pt>
                <c:pt idx="96">
                  <c:v>1629</c:v>
                </c:pt>
                <c:pt idx="97">
                  <c:v>1621</c:v>
                </c:pt>
                <c:pt idx="98">
                  <c:v>1636</c:v>
                </c:pt>
                <c:pt idx="99">
                  <c:v>1631</c:v>
                </c:pt>
                <c:pt idx="100">
                  <c:v>1647</c:v>
                </c:pt>
                <c:pt idx="101">
                  <c:v>1451</c:v>
                </c:pt>
                <c:pt idx="102">
                  <c:v>1422</c:v>
                </c:pt>
                <c:pt idx="103">
                  <c:v>1460</c:v>
                </c:pt>
                <c:pt idx="104">
                  <c:v>1430</c:v>
                </c:pt>
                <c:pt idx="105">
                  <c:v>1427</c:v>
                </c:pt>
                <c:pt idx="106">
                  <c:v>1466</c:v>
                </c:pt>
                <c:pt idx="107">
                  <c:v>1431</c:v>
                </c:pt>
                <c:pt idx="108">
                  <c:v>1442</c:v>
                </c:pt>
                <c:pt idx="109">
                  <c:v>1501</c:v>
                </c:pt>
                <c:pt idx="110">
                  <c:v>1515</c:v>
                </c:pt>
                <c:pt idx="111">
                  <c:v>1509</c:v>
                </c:pt>
                <c:pt idx="112">
                  <c:v>1501</c:v>
                </c:pt>
                <c:pt idx="113">
                  <c:v>1484</c:v>
                </c:pt>
                <c:pt idx="114">
                  <c:v>1472</c:v>
                </c:pt>
                <c:pt idx="115">
                  <c:v>1490</c:v>
                </c:pt>
                <c:pt idx="116">
                  <c:v>1500</c:v>
                </c:pt>
                <c:pt idx="117">
                  <c:v>1533</c:v>
                </c:pt>
                <c:pt idx="118">
                  <c:v>1560</c:v>
                </c:pt>
                <c:pt idx="119">
                  <c:v>1540</c:v>
                </c:pt>
                <c:pt idx="120">
                  <c:v>1513</c:v>
                </c:pt>
                <c:pt idx="121">
                  <c:v>1443</c:v>
                </c:pt>
                <c:pt idx="122">
                  <c:v>1418</c:v>
                </c:pt>
                <c:pt idx="123">
                  <c:v>1416</c:v>
                </c:pt>
                <c:pt idx="124">
                  <c:v>1407</c:v>
                </c:pt>
                <c:pt idx="125">
                  <c:v>1422</c:v>
                </c:pt>
                <c:pt idx="126">
                  <c:v>1448</c:v>
                </c:pt>
                <c:pt idx="127">
                  <c:v>1432</c:v>
                </c:pt>
                <c:pt idx="128">
                  <c:v>1436</c:v>
                </c:pt>
                <c:pt idx="129">
                  <c:v>1436</c:v>
                </c:pt>
                <c:pt idx="130">
                  <c:v>1420</c:v>
                </c:pt>
                <c:pt idx="131">
                  <c:v>1406</c:v>
                </c:pt>
                <c:pt idx="132">
                  <c:v>1426</c:v>
                </c:pt>
                <c:pt idx="133">
                  <c:v>1400</c:v>
                </c:pt>
                <c:pt idx="134">
                  <c:v>1371</c:v>
                </c:pt>
                <c:pt idx="135">
                  <c:v>1364</c:v>
                </c:pt>
                <c:pt idx="136">
                  <c:v>1388</c:v>
                </c:pt>
                <c:pt idx="137">
                  <c:v>1399</c:v>
                </c:pt>
                <c:pt idx="138">
                  <c:v>1399</c:v>
                </c:pt>
                <c:pt idx="139">
                  <c:v>1358</c:v>
                </c:pt>
                <c:pt idx="140">
                  <c:v>1372</c:v>
                </c:pt>
                <c:pt idx="141">
                  <c:v>1355</c:v>
                </c:pt>
                <c:pt idx="142">
                  <c:v>1365</c:v>
                </c:pt>
                <c:pt idx="143">
                  <c:v>1376</c:v>
                </c:pt>
                <c:pt idx="144">
                  <c:v>1361</c:v>
                </c:pt>
                <c:pt idx="145">
                  <c:v>1347</c:v>
                </c:pt>
                <c:pt idx="146">
                  <c:v>1346</c:v>
                </c:pt>
                <c:pt idx="147">
                  <c:v>1345</c:v>
                </c:pt>
                <c:pt idx="148">
                  <c:v>1318</c:v>
                </c:pt>
                <c:pt idx="149">
                  <c:v>1335</c:v>
                </c:pt>
                <c:pt idx="150">
                  <c:v>1354</c:v>
                </c:pt>
                <c:pt idx="151">
                  <c:v>1314</c:v>
                </c:pt>
                <c:pt idx="152">
                  <c:v>1321</c:v>
                </c:pt>
                <c:pt idx="153">
                  <c:v>1309</c:v>
                </c:pt>
                <c:pt idx="154">
                  <c:v>1307</c:v>
                </c:pt>
                <c:pt idx="155">
                  <c:v>1312</c:v>
                </c:pt>
                <c:pt idx="156">
                  <c:v>1288</c:v>
                </c:pt>
                <c:pt idx="157">
                  <c:v>1320</c:v>
                </c:pt>
                <c:pt idx="158">
                  <c:v>1287</c:v>
                </c:pt>
                <c:pt idx="159">
                  <c:v>1275</c:v>
                </c:pt>
                <c:pt idx="160">
                  <c:v>1276</c:v>
                </c:pt>
                <c:pt idx="161">
                  <c:v>1328</c:v>
                </c:pt>
                <c:pt idx="162">
                  <c:v>1417</c:v>
                </c:pt>
                <c:pt idx="163">
                  <c:v>1265</c:v>
                </c:pt>
                <c:pt idx="164">
                  <c:v>1271</c:v>
                </c:pt>
                <c:pt idx="165">
                  <c:v>1308</c:v>
                </c:pt>
                <c:pt idx="166">
                  <c:v>1293</c:v>
                </c:pt>
                <c:pt idx="167">
                  <c:v>1288</c:v>
                </c:pt>
                <c:pt idx="168">
                  <c:v>1303</c:v>
                </c:pt>
                <c:pt idx="169">
                  <c:v>1262</c:v>
                </c:pt>
                <c:pt idx="170">
                  <c:v>1296</c:v>
                </c:pt>
                <c:pt idx="171">
                  <c:v>1286</c:v>
                </c:pt>
                <c:pt idx="172">
                  <c:v>1274</c:v>
                </c:pt>
                <c:pt idx="173">
                  <c:v>1284</c:v>
                </c:pt>
                <c:pt idx="174">
                  <c:v>1255</c:v>
                </c:pt>
                <c:pt idx="175">
                  <c:v>1263</c:v>
                </c:pt>
                <c:pt idx="176">
                  <c:v>1262</c:v>
                </c:pt>
                <c:pt idx="177">
                  <c:v>1231</c:v>
                </c:pt>
                <c:pt idx="178">
                  <c:v>1241</c:v>
                </c:pt>
                <c:pt idx="179">
                  <c:v>1253</c:v>
                </c:pt>
                <c:pt idx="180">
                  <c:v>1259</c:v>
                </c:pt>
                <c:pt idx="181">
                  <c:v>1240</c:v>
                </c:pt>
                <c:pt idx="182">
                  <c:v>1248</c:v>
                </c:pt>
                <c:pt idx="183">
                  <c:v>1228</c:v>
                </c:pt>
                <c:pt idx="184">
                  <c:v>1231</c:v>
                </c:pt>
                <c:pt idx="185">
                  <c:v>1288</c:v>
                </c:pt>
                <c:pt idx="186">
                  <c:v>1276</c:v>
                </c:pt>
                <c:pt idx="187">
                  <c:v>1251</c:v>
                </c:pt>
                <c:pt idx="188">
                  <c:v>1270</c:v>
                </c:pt>
                <c:pt idx="189">
                  <c:v>1232</c:v>
                </c:pt>
                <c:pt idx="190">
                  <c:v>1237</c:v>
                </c:pt>
                <c:pt idx="191">
                  <c:v>1256</c:v>
                </c:pt>
                <c:pt idx="192">
                  <c:v>1269</c:v>
                </c:pt>
                <c:pt idx="193">
                  <c:v>1268</c:v>
                </c:pt>
                <c:pt idx="194">
                  <c:v>1254</c:v>
                </c:pt>
                <c:pt idx="195">
                  <c:v>1255</c:v>
                </c:pt>
                <c:pt idx="196">
                  <c:v>1250</c:v>
                </c:pt>
                <c:pt idx="197">
                  <c:v>1229</c:v>
                </c:pt>
                <c:pt idx="198">
                  <c:v>1245</c:v>
                </c:pt>
                <c:pt idx="199">
                  <c:v>1232</c:v>
                </c:pt>
                <c:pt idx="200">
                  <c:v>1219</c:v>
                </c:pt>
                <c:pt idx="201">
                  <c:v>1246</c:v>
                </c:pt>
                <c:pt idx="202">
                  <c:v>1217</c:v>
                </c:pt>
                <c:pt idx="203">
                  <c:v>1223</c:v>
                </c:pt>
                <c:pt idx="204">
                  <c:v>1214</c:v>
                </c:pt>
                <c:pt idx="205">
                  <c:v>1199</c:v>
                </c:pt>
                <c:pt idx="206">
                  <c:v>1205</c:v>
                </c:pt>
                <c:pt idx="207">
                  <c:v>1242</c:v>
                </c:pt>
                <c:pt idx="208">
                  <c:v>1219</c:v>
                </c:pt>
                <c:pt idx="209">
                  <c:v>1193</c:v>
                </c:pt>
                <c:pt idx="210">
                  <c:v>1195</c:v>
                </c:pt>
                <c:pt idx="211">
                  <c:v>1176</c:v>
                </c:pt>
                <c:pt idx="212">
                  <c:v>1175</c:v>
                </c:pt>
                <c:pt idx="213">
                  <c:v>1191</c:v>
                </c:pt>
                <c:pt idx="214">
                  <c:v>1181</c:v>
                </c:pt>
                <c:pt idx="215">
                  <c:v>1188</c:v>
                </c:pt>
                <c:pt idx="216">
                  <c:v>1183</c:v>
                </c:pt>
                <c:pt idx="217">
                  <c:v>1159</c:v>
                </c:pt>
                <c:pt idx="218">
                  <c:v>1181</c:v>
                </c:pt>
                <c:pt idx="219">
                  <c:v>1191</c:v>
                </c:pt>
                <c:pt idx="220">
                  <c:v>1174</c:v>
                </c:pt>
                <c:pt idx="221">
                  <c:v>1163</c:v>
                </c:pt>
                <c:pt idx="222">
                  <c:v>1162</c:v>
                </c:pt>
                <c:pt idx="223">
                  <c:v>1149</c:v>
                </c:pt>
                <c:pt idx="224">
                  <c:v>1156</c:v>
                </c:pt>
                <c:pt idx="225">
                  <c:v>1115</c:v>
                </c:pt>
                <c:pt idx="226">
                  <c:v>1123</c:v>
                </c:pt>
                <c:pt idx="227">
                  <c:v>1134</c:v>
                </c:pt>
                <c:pt idx="228">
                  <c:v>1093</c:v>
                </c:pt>
                <c:pt idx="229">
                  <c:v>1127</c:v>
                </c:pt>
                <c:pt idx="230">
                  <c:v>1108</c:v>
                </c:pt>
                <c:pt idx="231">
                  <c:v>1117</c:v>
                </c:pt>
                <c:pt idx="232">
                  <c:v>1083</c:v>
                </c:pt>
                <c:pt idx="233">
                  <c:v>1060</c:v>
                </c:pt>
                <c:pt idx="234">
                  <c:v>1082</c:v>
                </c:pt>
                <c:pt idx="235">
                  <c:v>1080</c:v>
                </c:pt>
                <c:pt idx="236">
                  <c:v>1100</c:v>
                </c:pt>
                <c:pt idx="237">
                  <c:v>1085</c:v>
                </c:pt>
                <c:pt idx="238">
                  <c:v>1136</c:v>
                </c:pt>
                <c:pt idx="239">
                  <c:v>1056</c:v>
                </c:pt>
                <c:pt idx="240">
                  <c:v>1065</c:v>
                </c:pt>
                <c:pt idx="241">
                  <c:v>1074</c:v>
                </c:pt>
                <c:pt idx="242">
                  <c:v>1059</c:v>
                </c:pt>
                <c:pt idx="243">
                  <c:v>1041</c:v>
                </c:pt>
                <c:pt idx="244">
                  <c:v>1015</c:v>
                </c:pt>
                <c:pt idx="245">
                  <c:v>996</c:v>
                </c:pt>
                <c:pt idx="246">
                  <c:v>1027</c:v>
                </c:pt>
                <c:pt idx="247">
                  <c:v>1056</c:v>
                </c:pt>
                <c:pt idx="248">
                  <c:v>1017</c:v>
                </c:pt>
                <c:pt idx="249">
                  <c:v>1036</c:v>
                </c:pt>
                <c:pt idx="250">
                  <c:v>1026</c:v>
                </c:pt>
                <c:pt idx="251">
                  <c:v>1017</c:v>
                </c:pt>
                <c:pt idx="252">
                  <c:v>1097</c:v>
                </c:pt>
                <c:pt idx="253">
                  <c:v>1066</c:v>
                </c:pt>
                <c:pt idx="254">
                  <c:v>992</c:v>
                </c:pt>
                <c:pt idx="255">
                  <c:v>987</c:v>
                </c:pt>
                <c:pt idx="256">
                  <c:v>989</c:v>
                </c:pt>
                <c:pt idx="257">
                  <c:v>995</c:v>
                </c:pt>
                <c:pt idx="258">
                  <c:v>996</c:v>
                </c:pt>
                <c:pt idx="259">
                  <c:v>965</c:v>
                </c:pt>
                <c:pt idx="260">
                  <c:v>975</c:v>
                </c:pt>
                <c:pt idx="261">
                  <c:v>962</c:v>
                </c:pt>
                <c:pt idx="262">
                  <c:v>987</c:v>
                </c:pt>
                <c:pt idx="263">
                  <c:v>1095</c:v>
                </c:pt>
                <c:pt idx="264">
                  <c:v>942</c:v>
                </c:pt>
                <c:pt idx="265">
                  <c:v>1031</c:v>
                </c:pt>
                <c:pt idx="266">
                  <c:v>929</c:v>
                </c:pt>
                <c:pt idx="267">
                  <c:v>947</c:v>
                </c:pt>
                <c:pt idx="268">
                  <c:v>923</c:v>
                </c:pt>
                <c:pt idx="269">
                  <c:v>1042</c:v>
                </c:pt>
                <c:pt idx="270">
                  <c:v>1096</c:v>
                </c:pt>
                <c:pt idx="271">
                  <c:v>1062</c:v>
                </c:pt>
                <c:pt idx="272">
                  <c:v>961</c:v>
                </c:pt>
                <c:pt idx="273">
                  <c:v>942</c:v>
                </c:pt>
                <c:pt idx="274">
                  <c:v>973</c:v>
                </c:pt>
                <c:pt idx="275">
                  <c:v>891</c:v>
                </c:pt>
                <c:pt idx="276">
                  <c:v>936</c:v>
                </c:pt>
                <c:pt idx="277">
                  <c:v>1033</c:v>
                </c:pt>
                <c:pt idx="278">
                  <c:v>886</c:v>
                </c:pt>
                <c:pt idx="279">
                  <c:v>924</c:v>
                </c:pt>
                <c:pt idx="280">
                  <c:v>901</c:v>
                </c:pt>
                <c:pt idx="281">
                  <c:v>1032</c:v>
                </c:pt>
                <c:pt idx="282">
                  <c:v>884</c:v>
                </c:pt>
                <c:pt idx="283">
                  <c:v>994</c:v>
                </c:pt>
                <c:pt idx="284">
                  <c:v>807</c:v>
                </c:pt>
                <c:pt idx="285">
                  <c:v>1158</c:v>
                </c:pt>
                <c:pt idx="286">
                  <c:v>985</c:v>
                </c:pt>
                <c:pt idx="287">
                  <c:v>832</c:v>
                </c:pt>
                <c:pt idx="288">
                  <c:v>918</c:v>
                </c:pt>
                <c:pt idx="289">
                  <c:v>837</c:v>
                </c:pt>
                <c:pt idx="290">
                  <c:v>1104</c:v>
                </c:pt>
                <c:pt idx="291">
                  <c:v>868</c:v>
                </c:pt>
                <c:pt idx="292">
                  <c:v>874</c:v>
                </c:pt>
                <c:pt idx="293">
                  <c:v>842</c:v>
                </c:pt>
                <c:pt idx="294">
                  <c:v>927</c:v>
                </c:pt>
                <c:pt idx="295">
                  <c:v>812</c:v>
                </c:pt>
                <c:pt idx="296">
                  <c:v>761</c:v>
                </c:pt>
                <c:pt idx="297">
                  <c:v>909</c:v>
                </c:pt>
                <c:pt idx="298">
                  <c:v>859</c:v>
                </c:pt>
                <c:pt idx="299">
                  <c:v>802</c:v>
                </c:pt>
                <c:pt idx="300">
                  <c:v>757</c:v>
                </c:pt>
                <c:pt idx="301">
                  <c:v>696</c:v>
                </c:pt>
                <c:pt idx="302">
                  <c:v>862</c:v>
                </c:pt>
                <c:pt idx="303">
                  <c:v>771</c:v>
                </c:pt>
                <c:pt idx="304">
                  <c:v>715</c:v>
                </c:pt>
                <c:pt idx="305">
                  <c:v>1048</c:v>
                </c:pt>
                <c:pt idx="306">
                  <c:v>899</c:v>
                </c:pt>
                <c:pt idx="307">
                  <c:v>934</c:v>
                </c:pt>
                <c:pt idx="308">
                  <c:v>914</c:v>
                </c:pt>
                <c:pt idx="309">
                  <c:v>1026</c:v>
                </c:pt>
                <c:pt idx="310">
                  <c:v>811</c:v>
                </c:pt>
                <c:pt idx="311">
                  <c:v>880</c:v>
                </c:pt>
                <c:pt idx="312">
                  <c:v>845</c:v>
                </c:pt>
                <c:pt idx="313">
                  <c:v>667</c:v>
                </c:pt>
                <c:pt idx="314">
                  <c:v>947</c:v>
                </c:pt>
                <c:pt idx="315">
                  <c:v>903</c:v>
                </c:pt>
                <c:pt idx="316">
                  <c:v>666</c:v>
                </c:pt>
                <c:pt idx="317">
                  <c:v>818</c:v>
                </c:pt>
                <c:pt idx="318">
                  <c:v>1013</c:v>
                </c:pt>
                <c:pt idx="319">
                  <c:v>715</c:v>
                </c:pt>
                <c:pt idx="320">
                  <c:v>1065</c:v>
                </c:pt>
                <c:pt idx="321">
                  <c:v>745</c:v>
                </c:pt>
                <c:pt idx="322">
                  <c:v>702</c:v>
                </c:pt>
                <c:pt idx="323">
                  <c:v>629</c:v>
                </c:pt>
                <c:pt idx="324">
                  <c:v>794</c:v>
                </c:pt>
                <c:pt idx="325">
                  <c:v>544</c:v>
                </c:pt>
                <c:pt idx="326">
                  <c:v>717</c:v>
                </c:pt>
                <c:pt idx="327">
                  <c:v>569</c:v>
                </c:pt>
                <c:pt idx="328">
                  <c:v>681</c:v>
                </c:pt>
                <c:pt idx="329">
                  <c:v>543</c:v>
                </c:pt>
                <c:pt idx="330">
                  <c:v>508</c:v>
                </c:pt>
                <c:pt idx="331">
                  <c:v>540</c:v>
                </c:pt>
                <c:pt idx="332">
                  <c:v>582</c:v>
                </c:pt>
                <c:pt idx="333">
                  <c:v>708</c:v>
                </c:pt>
                <c:pt idx="334">
                  <c:v>619</c:v>
                </c:pt>
                <c:pt idx="335">
                  <c:v>765</c:v>
                </c:pt>
                <c:pt idx="336">
                  <c:v>577</c:v>
                </c:pt>
                <c:pt idx="337">
                  <c:v>660</c:v>
                </c:pt>
                <c:pt idx="338">
                  <c:v>511</c:v>
                </c:pt>
                <c:pt idx="339">
                  <c:v>528</c:v>
                </c:pt>
                <c:pt idx="340">
                  <c:v>971</c:v>
                </c:pt>
                <c:pt idx="341">
                  <c:v>462</c:v>
                </c:pt>
                <c:pt idx="342">
                  <c:v>474</c:v>
                </c:pt>
                <c:pt idx="343">
                  <c:v>468</c:v>
                </c:pt>
                <c:pt idx="344">
                  <c:v>548</c:v>
                </c:pt>
                <c:pt idx="345">
                  <c:v>471</c:v>
                </c:pt>
                <c:pt idx="346">
                  <c:v>422</c:v>
                </c:pt>
                <c:pt idx="347">
                  <c:v>667</c:v>
                </c:pt>
                <c:pt idx="348">
                  <c:v>781</c:v>
                </c:pt>
                <c:pt idx="349">
                  <c:v>547</c:v>
                </c:pt>
                <c:pt idx="350">
                  <c:v>871</c:v>
                </c:pt>
                <c:pt idx="351">
                  <c:v>507</c:v>
                </c:pt>
                <c:pt idx="352">
                  <c:v>415</c:v>
                </c:pt>
                <c:pt idx="353">
                  <c:v>867</c:v>
                </c:pt>
                <c:pt idx="354">
                  <c:v>499</c:v>
                </c:pt>
                <c:pt idx="355">
                  <c:v>508</c:v>
                </c:pt>
                <c:pt idx="356">
                  <c:v>731</c:v>
                </c:pt>
                <c:pt idx="357">
                  <c:v>703</c:v>
                </c:pt>
                <c:pt idx="358">
                  <c:v>353</c:v>
                </c:pt>
                <c:pt idx="359">
                  <c:v>392</c:v>
                </c:pt>
                <c:pt idx="360">
                  <c:v>483</c:v>
                </c:pt>
                <c:pt idx="361">
                  <c:v>361</c:v>
                </c:pt>
                <c:pt idx="362">
                  <c:v>505</c:v>
                </c:pt>
                <c:pt idx="363">
                  <c:v>509</c:v>
                </c:pt>
                <c:pt idx="364">
                  <c:v>355</c:v>
                </c:pt>
                <c:pt idx="365">
                  <c:v>413</c:v>
                </c:pt>
                <c:pt idx="366">
                  <c:v>324</c:v>
                </c:pt>
                <c:pt idx="367">
                  <c:v>351</c:v>
                </c:pt>
                <c:pt idx="368">
                  <c:v>307</c:v>
                </c:pt>
                <c:pt idx="369">
                  <c:v>338</c:v>
                </c:pt>
                <c:pt idx="370">
                  <c:v>327</c:v>
                </c:pt>
                <c:pt idx="371">
                  <c:v>307</c:v>
                </c:pt>
                <c:pt idx="372">
                  <c:v>307</c:v>
                </c:pt>
                <c:pt idx="373">
                  <c:v>403</c:v>
                </c:pt>
                <c:pt idx="374">
                  <c:v>362</c:v>
                </c:pt>
                <c:pt idx="375">
                  <c:v>307</c:v>
                </c:pt>
                <c:pt idx="376">
                  <c:v>298</c:v>
                </c:pt>
                <c:pt idx="377">
                  <c:v>350</c:v>
                </c:pt>
                <c:pt idx="378">
                  <c:v>324</c:v>
                </c:pt>
                <c:pt idx="379">
                  <c:v>331</c:v>
                </c:pt>
                <c:pt idx="380">
                  <c:v>296</c:v>
                </c:pt>
                <c:pt idx="381">
                  <c:v>316</c:v>
                </c:pt>
                <c:pt idx="382">
                  <c:v>330</c:v>
                </c:pt>
                <c:pt idx="383">
                  <c:v>306</c:v>
                </c:pt>
                <c:pt idx="384">
                  <c:v>295</c:v>
                </c:pt>
                <c:pt idx="385">
                  <c:v>323</c:v>
                </c:pt>
                <c:pt idx="386">
                  <c:v>310</c:v>
                </c:pt>
                <c:pt idx="387">
                  <c:v>322</c:v>
                </c:pt>
                <c:pt idx="388">
                  <c:v>331</c:v>
                </c:pt>
                <c:pt idx="389">
                  <c:v>311</c:v>
                </c:pt>
                <c:pt idx="390">
                  <c:v>278</c:v>
                </c:pt>
                <c:pt idx="391">
                  <c:v>278</c:v>
                </c:pt>
                <c:pt idx="392">
                  <c:v>296</c:v>
                </c:pt>
                <c:pt idx="393">
                  <c:v>253</c:v>
                </c:pt>
                <c:pt idx="394">
                  <c:v>237</c:v>
                </c:pt>
                <c:pt idx="395">
                  <c:v>242</c:v>
                </c:pt>
                <c:pt idx="396">
                  <c:v>225</c:v>
                </c:pt>
                <c:pt idx="397">
                  <c:v>245</c:v>
                </c:pt>
                <c:pt idx="398">
                  <c:v>237</c:v>
                </c:pt>
                <c:pt idx="399">
                  <c:v>359</c:v>
                </c:pt>
                <c:pt idx="400">
                  <c:v>242</c:v>
                </c:pt>
                <c:pt idx="401">
                  <c:v>202</c:v>
                </c:pt>
                <c:pt idx="402">
                  <c:v>272</c:v>
                </c:pt>
                <c:pt idx="403">
                  <c:v>225</c:v>
                </c:pt>
                <c:pt idx="404">
                  <c:v>193</c:v>
                </c:pt>
                <c:pt idx="405">
                  <c:v>206</c:v>
                </c:pt>
                <c:pt idx="406">
                  <c:v>197</c:v>
                </c:pt>
                <c:pt idx="407">
                  <c:v>197</c:v>
                </c:pt>
                <c:pt idx="408">
                  <c:v>183</c:v>
                </c:pt>
                <c:pt idx="409">
                  <c:v>191</c:v>
                </c:pt>
                <c:pt idx="410">
                  <c:v>185</c:v>
                </c:pt>
                <c:pt idx="411">
                  <c:v>182</c:v>
                </c:pt>
                <c:pt idx="412">
                  <c:v>176</c:v>
                </c:pt>
                <c:pt idx="413">
                  <c:v>169</c:v>
                </c:pt>
                <c:pt idx="414">
                  <c:v>238</c:v>
                </c:pt>
                <c:pt idx="415">
                  <c:v>162</c:v>
                </c:pt>
                <c:pt idx="416">
                  <c:v>168</c:v>
                </c:pt>
                <c:pt idx="417">
                  <c:v>163</c:v>
                </c:pt>
                <c:pt idx="418">
                  <c:v>161</c:v>
                </c:pt>
                <c:pt idx="419">
                  <c:v>159</c:v>
                </c:pt>
                <c:pt idx="420">
                  <c:v>155</c:v>
                </c:pt>
                <c:pt idx="421">
                  <c:v>165</c:v>
                </c:pt>
                <c:pt idx="422">
                  <c:v>151</c:v>
                </c:pt>
                <c:pt idx="423">
                  <c:v>149</c:v>
                </c:pt>
                <c:pt idx="424">
                  <c:v>227</c:v>
                </c:pt>
                <c:pt idx="425">
                  <c:v>140</c:v>
                </c:pt>
                <c:pt idx="426">
                  <c:v>144</c:v>
                </c:pt>
                <c:pt idx="427">
                  <c:v>140</c:v>
                </c:pt>
                <c:pt idx="428">
                  <c:v>143</c:v>
                </c:pt>
                <c:pt idx="429">
                  <c:v>136</c:v>
                </c:pt>
                <c:pt idx="430">
                  <c:v>135</c:v>
                </c:pt>
                <c:pt idx="431">
                  <c:v>132</c:v>
                </c:pt>
                <c:pt idx="432">
                  <c:v>136</c:v>
                </c:pt>
                <c:pt idx="433">
                  <c:v>137</c:v>
                </c:pt>
                <c:pt idx="434">
                  <c:v>137</c:v>
                </c:pt>
                <c:pt idx="435">
                  <c:v>127</c:v>
                </c:pt>
                <c:pt idx="436">
                  <c:v>239</c:v>
                </c:pt>
                <c:pt idx="437">
                  <c:v>127</c:v>
                </c:pt>
                <c:pt idx="438">
                  <c:v>131</c:v>
                </c:pt>
                <c:pt idx="439">
                  <c:v>174</c:v>
                </c:pt>
                <c:pt idx="440">
                  <c:v>133</c:v>
                </c:pt>
                <c:pt idx="441">
                  <c:v>128</c:v>
                </c:pt>
                <c:pt idx="442">
                  <c:v>120</c:v>
                </c:pt>
                <c:pt idx="443">
                  <c:v>133</c:v>
                </c:pt>
                <c:pt idx="444">
                  <c:v>138</c:v>
                </c:pt>
                <c:pt idx="445">
                  <c:v>121</c:v>
                </c:pt>
                <c:pt idx="446">
                  <c:v>118</c:v>
                </c:pt>
                <c:pt idx="447">
                  <c:v>127</c:v>
                </c:pt>
                <c:pt idx="448">
                  <c:v>128</c:v>
                </c:pt>
                <c:pt idx="449">
                  <c:v>145</c:v>
                </c:pt>
                <c:pt idx="450">
                  <c:v>126</c:v>
                </c:pt>
                <c:pt idx="451">
                  <c:v>190</c:v>
                </c:pt>
                <c:pt idx="452">
                  <c:v>116</c:v>
                </c:pt>
                <c:pt idx="453">
                  <c:v>125</c:v>
                </c:pt>
                <c:pt idx="454">
                  <c:v>124</c:v>
                </c:pt>
                <c:pt idx="455">
                  <c:v>121</c:v>
                </c:pt>
                <c:pt idx="456">
                  <c:v>186</c:v>
                </c:pt>
                <c:pt idx="457">
                  <c:v>119</c:v>
                </c:pt>
                <c:pt idx="458">
                  <c:v>126</c:v>
                </c:pt>
                <c:pt idx="459">
                  <c:v>119</c:v>
                </c:pt>
                <c:pt idx="460">
                  <c:v>186</c:v>
                </c:pt>
                <c:pt idx="461">
                  <c:v>124</c:v>
                </c:pt>
                <c:pt idx="462">
                  <c:v>121</c:v>
                </c:pt>
                <c:pt idx="463">
                  <c:v>220</c:v>
                </c:pt>
                <c:pt idx="464">
                  <c:v>157</c:v>
                </c:pt>
                <c:pt idx="465">
                  <c:v>129</c:v>
                </c:pt>
                <c:pt idx="466">
                  <c:v>246</c:v>
                </c:pt>
                <c:pt idx="467">
                  <c:v>362</c:v>
                </c:pt>
                <c:pt idx="468">
                  <c:v>227</c:v>
                </c:pt>
                <c:pt idx="469">
                  <c:v>230</c:v>
                </c:pt>
                <c:pt idx="47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93-4201-A123-0822EE658A86}"/>
            </c:ext>
          </c:extLst>
        </c:ser>
        <c:ser>
          <c:idx val="29"/>
          <c:order val="29"/>
          <c:tx>
            <c:strRef>
              <c:f>RawData!$AE$2</c:f>
              <c:strCache>
                <c:ptCount val="1"/>
                <c:pt idx="0">
                  <c:v>T-0897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RawData!$AE$3:$AE$473</c:f>
              <c:numCache>
                <c:formatCode>General</c:formatCode>
                <c:ptCount val="471"/>
                <c:pt idx="0">
                  <c:v>27</c:v>
                </c:pt>
                <c:pt idx="1">
                  <c:v>26</c:v>
                </c:pt>
                <c:pt idx="2">
                  <c:v>24</c:v>
                </c:pt>
                <c:pt idx="3">
                  <c:v>25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26</c:v>
                </c:pt>
                <c:pt idx="11">
                  <c:v>1208</c:v>
                </c:pt>
                <c:pt idx="12">
                  <c:v>2386</c:v>
                </c:pt>
                <c:pt idx="13">
                  <c:v>3148</c:v>
                </c:pt>
                <c:pt idx="14">
                  <c:v>3568</c:v>
                </c:pt>
                <c:pt idx="15">
                  <c:v>3872</c:v>
                </c:pt>
                <c:pt idx="16">
                  <c:v>4055</c:v>
                </c:pt>
                <c:pt idx="17">
                  <c:v>4242</c:v>
                </c:pt>
                <c:pt idx="18">
                  <c:v>4337</c:v>
                </c:pt>
                <c:pt idx="19">
                  <c:v>4402</c:v>
                </c:pt>
                <c:pt idx="20">
                  <c:v>4450</c:v>
                </c:pt>
                <c:pt idx="21">
                  <c:v>4418</c:v>
                </c:pt>
                <c:pt idx="22">
                  <c:v>4449</c:v>
                </c:pt>
                <c:pt idx="23">
                  <c:v>4403</c:v>
                </c:pt>
                <c:pt idx="24">
                  <c:v>4485</c:v>
                </c:pt>
                <c:pt idx="25">
                  <c:v>4504</c:v>
                </c:pt>
                <c:pt idx="26">
                  <c:v>4591</c:v>
                </c:pt>
                <c:pt idx="27">
                  <c:v>4594</c:v>
                </c:pt>
                <c:pt idx="28">
                  <c:v>4640</c:v>
                </c:pt>
                <c:pt idx="29">
                  <c:v>4623</c:v>
                </c:pt>
                <c:pt idx="30">
                  <c:v>4741</c:v>
                </c:pt>
                <c:pt idx="31">
                  <c:v>4739</c:v>
                </c:pt>
                <c:pt idx="32">
                  <c:v>4716</c:v>
                </c:pt>
                <c:pt idx="33">
                  <c:v>4711</c:v>
                </c:pt>
                <c:pt idx="34">
                  <c:v>4571</c:v>
                </c:pt>
                <c:pt idx="35">
                  <c:v>4610</c:v>
                </c:pt>
                <c:pt idx="36">
                  <c:v>4723</c:v>
                </c:pt>
                <c:pt idx="37">
                  <c:v>4721</c:v>
                </c:pt>
                <c:pt idx="38">
                  <c:v>4742</c:v>
                </c:pt>
                <c:pt idx="39">
                  <c:v>4876</c:v>
                </c:pt>
                <c:pt idx="40">
                  <c:v>4862</c:v>
                </c:pt>
                <c:pt idx="41">
                  <c:v>4833</c:v>
                </c:pt>
                <c:pt idx="42">
                  <c:v>4854</c:v>
                </c:pt>
                <c:pt idx="43">
                  <c:v>4991</c:v>
                </c:pt>
                <c:pt idx="44">
                  <c:v>5186</c:v>
                </c:pt>
                <c:pt idx="45">
                  <c:v>5046</c:v>
                </c:pt>
                <c:pt idx="46">
                  <c:v>4990</c:v>
                </c:pt>
                <c:pt idx="47">
                  <c:v>5005</c:v>
                </c:pt>
                <c:pt idx="48">
                  <c:v>5039</c:v>
                </c:pt>
                <c:pt idx="49">
                  <c:v>4941</c:v>
                </c:pt>
                <c:pt idx="50">
                  <c:v>5060</c:v>
                </c:pt>
                <c:pt idx="51">
                  <c:v>5070</c:v>
                </c:pt>
                <c:pt idx="52">
                  <c:v>5006</c:v>
                </c:pt>
                <c:pt idx="53">
                  <c:v>5034</c:v>
                </c:pt>
                <c:pt idx="54">
                  <c:v>5086</c:v>
                </c:pt>
                <c:pt idx="55">
                  <c:v>5047</c:v>
                </c:pt>
                <c:pt idx="56">
                  <c:v>5083</c:v>
                </c:pt>
                <c:pt idx="57">
                  <c:v>5088</c:v>
                </c:pt>
                <c:pt idx="58">
                  <c:v>5109</c:v>
                </c:pt>
                <c:pt idx="59">
                  <c:v>5243</c:v>
                </c:pt>
                <c:pt idx="60">
                  <c:v>4881</c:v>
                </c:pt>
                <c:pt idx="61">
                  <c:v>4846</c:v>
                </c:pt>
                <c:pt idx="62">
                  <c:v>4864</c:v>
                </c:pt>
                <c:pt idx="63">
                  <c:v>4449</c:v>
                </c:pt>
                <c:pt idx="64">
                  <c:v>4252</c:v>
                </c:pt>
                <c:pt idx="65">
                  <c:v>4275</c:v>
                </c:pt>
                <c:pt idx="66">
                  <c:v>4378</c:v>
                </c:pt>
                <c:pt idx="67">
                  <c:v>4340</c:v>
                </c:pt>
                <c:pt idx="68">
                  <c:v>4520</c:v>
                </c:pt>
                <c:pt idx="69">
                  <c:v>4429</c:v>
                </c:pt>
                <c:pt idx="70">
                  <c:v>4483</c:v>
                </c:pt>
                <c:pt idx="71">
                  <c:v>4445</c:v>
                </c:pt>
                <c:pt idx="72">
                  <c:v>4416</c:v>
                </c:pt>
                <c:pt idx="73">
                  <c:v>4420</c:v>
                </c:pt>
                <c:pt idx="74">
                  <c:v>4428</c:v>
                </c:pt>
                <c:pt idx="75">
                  <c:v>4512</c:v>
                </c:pt>
                <c:pt idx="76">
                  <c:v>4477</c:v>
                </c:pt>
                <c:pt idx="77">
                  <c:v>4454</c:v>
                </c:pt>
                <c:pt idx="78">
                  <c:v>4546</c:v>
                </c:pt>
                <c:pt idx="79">
                  <c:v>4425</c:v>
                </c:pt>
                <c:pt idx="80">
                  <c:v>4405</c:v>
                </c:pt>
                <c:pt idx="81">
                  <c:v>4455</c:v>
                </c:pt>
                <c:pt idx="82">
                  <c:v>4512</c:v>
                </c:pt>
                <c:pt idx="83">
                  <c:v>4512</c:v>
                </c:pt>
                <c:pt idx="84">
                  <c:v>4541</c:v>
                </c:pt>
                <c:pt idx="85">
                  <c:v>4561</c:v>
                </c:pt>
                <c:pt idx="86">
                  <c:v>4591</c:v>
                </c:pt>
                <c:pt idx="87">
                  <c:v>4550</c:v>
                </c:pt>
                <c:pt idx="88">
                  <c:v>4554</c:v>
                </c:pt>
                <c:pt idx="89">
                  <c:v>4187</c:v>
                </c:pt>
                <c:pt idx="90">
                  <c:v>4228</c:v>
                </c:pt>
                <c:pt idx="91">
                  <c:v>4248</c:v>
                </c:pt>
                <c:pt idx="92">
                  <c:v>4210</c:v>
                </c:pt>
                <c:pt idx="93">
                  <c:v>4183</c:v>
                </c:pt>
                <c:pt idx="94">
                  <c:v>4239</c:v>
                </c:pt>
                <c:pt idx="95">
                  <c:v>4276</c:v>
                </c:pt>
                <c:pt idx="96">
                  <c:v>4308</c:v>
                </c:pt>
                <c:pt idx="97">
                  <c:v>4293</c:v>
                </c:pt>
                <c:pt idx="98">
                  <c:v>4415</c:v>
                </c:pt>
                <c:pt idx="99">
                  <c:v>4411</c:v>
                </c:pt>
                <c:pt idx="100">
                  <c:v>4460</c:v>
                </c:pt>
                <c:pt idx="101">
                  <c:v>4389</c:v>
                </c:pt>
                <c:pt idx="102">
                  <c:v>4329</c:v>
                </c:pt>
                <c:pt idx="103">
                  <c:v>4475</c:v>
                </c:pt>
                <c:pt idx="104">
                  <c:v>4421</c:v>
                </c:pt>
                <c:pt idx="105">
                  <c:v>4433</c:v>
                </c:pt>
                <c:pt idx="106">
                  <c:v>4396</c:v>
                </c:pt>
                <c:pt idx="107">
                  <c:v>4391</c:v>
                </c:pt>
                <c:pt idx="108">
                  <c:v>4402</c:v>
                </c:pt>
                <c:pt idx="109">
                  <c:v>4504</c:v>
                </c:pt>
                <c:pt idx="110">
                  <c:v>4437</c:v>
                </c:pt>
                <c:pt idx="111">
                  <c:v>4515</c:v>
                </c:pt>
                <c:pt idx="112">
                  <c:v>4493</c:v>
                </c:pt>
                <c:pt idx="113">
                  <c:v>4500</c:v>
                </c:pt>
                <c:pt idx="114">
                  <c:v>4496</c:v>
                </c:pt>
                <c:pt idx="115">
                  <c:v>4559</c:v>
                </c:pt>
                <c:pt idx="116">
                  <c:v>4536</c:v>
                </c:pt>
                <c:pt idx="117">
                  <c:v>4647</c:v>
                </c:pt>
                <c:pt idx="118">
                  <c:v>4580</c:v>
                </c:pt>
                <c:pt idx="119">
                  <c:v>4506</c:v>
                </c:pt>
                <c:pt idx="120">
                  <c:v>4638</c:v>
                </c:pt>
                <c:pt idx="121">
                  <c:v>4518</c:v>
                </c:pt>
                <c:pt idx="122">
                  <c:v>4505</c:v>
                </c:pt>
                <c:pt idx="123">
                  <c:v>4588</c:v>
                </c:pt>
                <c:pt idx="124">
                  <c:v>4255</c:v>
                </c:pt>
                <c:pt idx="125">
                  <c:v>4230</c:v>
                </c:pt>
                <c:pt idx="126">
                  <c:v>4259</c:v>
                </c:pt>
                <c:pt idx="127">
                  <c:v>4138</c:v>
                </c:pt>
                <c:pt idx="128">
                  <c:v>4049</c:v>
                </c:pt>
                <c:pt idx="129">
                  <c:v>4102</c:v>
                </c:pt>
                <c:pt idx="130">
                  <c:v>4092</c:v>
                </c:pt>
                <c:pt idx="131">
                  <c:v>4176</c:v>
                </c:pt>
                <c:pt idx="132">
                  <c:v>4202</c:v>
                </c:pt>
                <c:pt idx="133">
                  <c:v>4150</c:v>
                </c:pt>
                <c:pt idx="134">
                  <c:v>4149</c:v>
                </c:pt>
                <c:pt idx="135">
                  <c:v>4062</c:v>
                </c:pt>
                <c:pt idx="136">
                  <c:v>4076</c:v>
                </c:pt>
                <c:pt idx="137">
                  <c:v>4105</c:v>
                </c:pt>
                <c:pt idx="138">
                  <c:v>4058</c:v>
                </c:pt>
                <c:pt idx="139">
                  <c:v>4058</c:v>
                </c:pt>
                <c:pt idx="140">
                  <c:v>4035</c:v>
                </c:pt>
                <c:pt idx="141">
                  <c:v>4031</c:v>
                </c:pt>
                <c:pt idx="142">
                  <c:v>4155</c:v>
                </c:pt>
                <c:pt idx="143">
                  <c:v>4062</c:v>
                </c:pt>
                <c:pt idx="144">
                  <c:v>4081</c:v>
                </c:pt>
                <c:pt idx="145">
                  <c:v>4063</c:v>
                </c:pt>
                <c:pt idx="146">
                  <c:v>4042</c:v>
                </c:pt>
                <c:pt idx="147">
                  <c:v>4065</c:v>
                </c:pt>
                <c:pt idx="148">
                  <c:v>4095</c:v>
                </c:pt>
                <c:pt idx="149">
                  <c:v>4047</c:v>
                </c:pt>
                <c:pt idx="150">
                  <c:v>4126</c:v>
                </c:pt>
                <c:pt idx="151">
                  <c:v>4095</c:v>
                </c:pt>
                <c:pt idx="152">
                  <c:v>4129</c:v>
                </c:pt>
                <c:pt idx="153">
                  <c:v>3988</c:v>
                </c:pt>
                <c:pt idx="154">
                  <c:v>3935</c:v>
                </c:pt>
                <c:pt idx="155">
                  <c:v>3980</c:v>
                </c:pt>
                <c:pt idx="156">
                  <c:v>3974</c:v>
                </c:pt>
                <c:pt idx="157">
                  <c:v>3947</c:v>
                </c:pt>
                <c:pt idx="158">
                  <c:v>3938</c:v>
                </c:pt>
                <c:pt idx="159">
                  <c:v>3942</c:v>
                </c:pt>
                <c:pt idx="160">
                  <c:v>3940</c:v>
                </c:pt>
                <c:pt idx="161">
                  <c:v>3900</c:v>
                </c:pt>
                <c:pt idx="162">
                  <c:v>3889</c:v>
                </c:pt>
                <c:pt idx="163">
                  <c:v>3944</c:v>
                </c:pt>
                <c:pt idx="164">
                  <c:v>3903</c:v>
                </c:pt>
                <c:pt idx="165">
                  <c:v>3968</c:v>
                </c:pt>
                <c:pt idx="166">
                  <c:v>3901</c:v>
                </c:pt>
                <c:pt idx="167">
                  <c:v>3982</c:v>
                </c:pt>
                <c:pt idx="168">
                  <c:v>4063</c:v>
                </c:pt>
                <c:pt idx="169">
                  <c:v>3849</c:v>
                </c:pt>
                <c:pt idx="170">
                  <c:v>3867</c:v>
                </c:pt>
                <c:pt idx="171">
                  <c:v>3826</c:v>
                </c:pt>
                <c:pt idx="172">
                  <c:v>3782</c:v>
                </c:pt>
                <c:pt idx="173">
                  <c:v>3749</c:v>
                </c:pt>
                <c:pt idx="174">
                  <c:v>3854</c:v>
                </c:pt>
                <c:pt idx="175">
                  <c:v>3848</c:v>
                </c:pt>
                <c:pt idx="176">
                  <c:v>3805</c:v>
                </c:pt>
                <c:pt idx="177">
                  <c:v>3820</c:v>
                </c:pt>
                <c:pt idx="178">
                  <c:v>3796</c:v>
                </c:pt>
                <c:pt idx="179">
                  <c:v>3852</c:v>
                </c:pt>
                <c:pt idx="180">
                  <c:v>3770</c:v>
                </c:pt>
                <c:pt idx="181">
                  <c:v>3807</c:v>
                </c:pt>
                <c:pt idx="182">
                  <c:v>3834</c:v>
                </c:pt>
                <c:pt idx="183">
                  <c:v>3878</c:v>
                </c:pt>
                <c:pt idx="184">
                  <c:v>3895</c:v>
                </c:pt>
                <c:pt idx="185">
                  <c:v>4001</c:v>
                </c:pt>
                <c:pt idx="186">
                  <c:v>3979</c:v>
                </c:pt>
                <c:pt idx="187">
                  <c:v>3888</c:v>
                </c:pt>
                <c:pt idx="188">
                  <c:v>3939</c:v>
                </c:pt>
                <c:pt idx="189">
                  <c:v>3857</c:v>
                </c:pt>
                <c:pt idx="190">
                  <c:v>3846</c:v>
                </c:pt>
                <c:pt idx="191">
                  <c:v>3893</c:v>
                </c:pt>
                <c:pt idx="192">
                  <c:v>3794</c:v>
                </c:pt>
                <c:pt idx="193">
                  <c:v>3818</c:v>
                </c:pt>
                <c:pt idx="194">
                  <c:v>3734</c:v>
                </c:pt>
                <c:pt idx="195">
                  <c:v>3709</c:v>
                </c:pt>
                <c:pt idx="196">
                  <c:v>3718</c:v>
                </c:pt>
                <c:pt idx="197">
                  <c:v>3652</c:v>
                </c:pt>
                <c:pt idx="198">
                  <c:v>3711</c:v>
                </c:pt>
                <c:pt idx="199">
                  <c:v>3720</c:v>
                </c:pt>
                <c:pt idx="200">
                  <c:v>3660</c:v>
                </c:pt>
                <c:pt idx="201">
                  <c:v>3689</c:v>
                </c:pt>
                <c:pt idx="202">
                  <c:v>3633</c:v>
                </c:pt>
                <c:pt idx="203">
                  <c:v>3776</c:v>
                </c:pt>
                <c:pt idx="204">
                  <c:v>3668</c:v>
                </c:pt>
                <c:pt idx="205">
                  <c:v>3637</c:v>
                </c:pt>
                <c:pt idx="206">
                  <c:v>3686</c:v>
                </c:pt>
                <c:pt idx="207">
                  <c:v>3721</c:v>
                </c:pt>
                <c:pt idx="208">
                  <c:v>3661</c:v>
                </c:pt>
                <c:pt idx="209">
                  <c:v>3685</c:v>
                </c:pt>
                <c:pt idx="210">
                  <c:v>3603</c:v>
                </c:pt>
                <c:pt idx="211">
                  <c:v>3592</c:v>
                </c:pt>
                <c:pt idx="212">
                  <c:v>3573</c:v>
                </c:pt>
                <c:pt idx="213">
                  <c:v>3541</c:v>
                </c:pt>
                <c:pt idx="214">
                  <c:v>3516</c:v>
                </c:pt>
                <c:pt idx="215">
                  <c:v>3533</c:v>
                </c:pt>
                <c:pt idx="216">
                  <c:v>3510</c:v>
                </c:pt>
                <c:pt idx="217">
                  <c:v>3458</c:v>
                </c:pt>
                <c:pt idx="218">
                  <c:v>3439</c:v>
                </c:pt>
                <c:pt idx="219">
                  <c:v>3420</c:v>
                </c:pt>
                <c:pt idx="220">
                  <c:v>3468</c:v>
                </c:pt>
                <c:pt idx="221">
                  <c:v>3445</c:v>
                </c:pt>
                <c:pt idx="222">
                  <c:v>3412</c:v>
                </c:pt>
                <c:pt idx="223">
                  <c:v>3384</c:v>
                </c:pt>
                <c:pt idx="224">
                  <c:v>3361</c:v>
                </c:pt>
                <c:pt idx="225">
                  <c:v>3162</c:v>
                </c:pt>
                <c:pt idx="226">
                  <c:v>3298</c:v>
                </c:pt>
                <c:pt idx="227">
                  <c:v>3212</c:v>
                </c:pt>
                <c:pt idx="228">
                  <c:v>3209</c:v>
                </c:pt>
                <c:pt idx="229">
                  <c:v>3181</c:v>
                </c:pt>
                <c:pt idx="230">
                  <c:v>3100</c:v>
                </c:pt>
                <c:pt idx="231">
                  <c:v>3086</c:v>
                </c:pt>
                <c:pt idx="232">
                  <c:v>3083</c:v>
                </c:pt>
                <c:pt idx="233">
                  <c:v>3097</c:v>
                </c:pt>
                <c:pt idx="234">
                  <c:v>3116</c:v>
                </c:pt>
                <c:pt idx="235">
                  <c:v>3079</c:v>
                </c:pt>
                <c:pt idx="236">
                  <c:v>3041</c:v>
                </c:pt>
                <c:pt idx="237">
                  <c:v>3007</c:v>
                </c:pt>
                <c:pt idx="238">
                  <c:v>2970</c:v>
                </c:pt>
                <c:pt idx="239">
                  <c:v>3014</c:v>
                </c:pt>
                <c:pt idx="240">
                  <c:v>2981</c:v>
                </c:pt>
                <c:pt idx="241">
                  <c:v>2991</c:v>
                </c:pt>
                <c:pt idx="242">
                  <c:v>2793</c:v>
                </c:pt>
                <c:pt idx="243">
                  <c:v>2809</c:v>
                </c:pt>
                <c:pt idx="244">
                  <c:v>2821</c:v>
                </c:pt>
                <c:pt idx="245">
                  <c:v>2780</c:v>
                </c:pt>
                <c:pt idx="246">
                  <c:v>2779</c:v>
                </c:pt>
                <c:pt idx="247">
                  <c:v>2724</c:v>
                </c:pt>
                <c:pt idx="248">
                  <c:v>2669</c:v>
                </c:pt>
                <c:pt idx="249">
                  <c:v>2906</c:v>
                </c:pt>
                <c:pt idx="250">
                  <c:v>2461</c:v>
                </c:pt>
                <c:pt idx="251">
                  <c:v>2526</c:v>
                </c:pt>
                <c:pt idx="252">
                  <c:v>2487</c:v>
                </c:pt>
                <c:pt idx="253">
                  <c:v>2508</c:v>
                </c:pt>
                <c:pt idx="254">
                  <c:v>2423</c:v>
                </c:pt>
                <c:pt idx="255">
                  <c:v>2388</c:v>
                </c:pt>
                <c:pt idx="256">
                  <c:v>2387</c:v>
                </c:pt>
                <c:pt idx="257">
                  <c:v>2586</c:v>
                </c:pt>
                <c:pt idx="258">
                  <c:v>2317</c:v>
                </c:pt>
                <c:pt idx="259">
                  <c:v>2305</c:v>
                </c:pt>
                <c:pt idx="260">
                  <c:v>2269</c:v>
                </c:pt>
                <c:pt idx="261">
                  <c:v>2491</c:v>
                </c:pt>
                <c:pt idx="262">
                  <c:v>2347</c:v>
                </c:pt>
                <c:pt idx="263">
                  <c:v>2292</c:v>
                </c:pt>
                <c:pt idx="264">
                  <c:v>2221</c:v>
                </c:pt>
                <c:pt idx="265">
                  <c:v>1976</c:v>
                </c:pt>
                <c:pt idx="266">
                  <c:v>1981</c:v>
                </c:pt>
                <c:pt idx="267">
                  <c:v>1906</c:v>
                </c:pt>
                <c:pt idx="268">
                  <c:v>1915</c:v>
                </c:pt>
                <c:pt idx="269">
                  <c:v>1861</c:v>
                </c:pt>
                <c:pt idx="270">
                  <c:v>2076</c:v>
                </c:pt>
                <c:pt idx="271">
                  <c:v>1809</c:v>
                </c:pt>
                <c:pt idx="272">
                  <c:v>1849</c:v>
                </c:pt>
                <c:pt idx="273">
                  <c:v>1873</c:v>
                </c:pt>
                <c:pt idx="274">
                  <c:v>2115</c:v>
                </c:pt>
                <c:pt idx="275">
                  <c:v>1741</c:v>
                </c:pt>
                <c:pt idx="276">
                  <c:v>1801</c:v>
                </c:pt>
                <c:pt idx="277">
                  <c:v>1801</c:v>
                </c:pt>
                <c:pt idx="278">
                  <c:v>1848</c:v>
                </c:pt>
                <c:pt idx="279">
                  <c:v>1747</c:v>
                </c:pt>
                <c:pt idx="280">
                  <c:v>1998</c:v>
                </c:pt>
                <c:pt idx="281">
                  <c:v>1720</c:v>
                </c:pt>
                <c:pt idx="282">
                  <c:v>1984</c:v>
                </c:pt>
                <c:pt idx="283">
                  <c:v>1981</c:v>
                </c:pt>
                <c:pt idx="284">
                  <c:v>1593</c:v>
                </c:pt>
                <c:pt idx="285">
                  <c:v>1873</c:v>
                </c:pt>
                <c:pt idx="286">
                  <c:v>1836</c:v>
                </c:pt>
                <c:pt idx="287">
                  <c:v>1685</c:v>
                </c:pt>
                <c:pt idx="288">
                  <c:v>1734</c:v>
                </c:pt>
                <c:pt idx="289">
                  <c:v>1757</c:v>
                </c:pt>
                <c:pt idx="290">
                  <c:v>2152</c:v>
                </c:pt>
                <c:pt idx="291">
                  <c:v>1627</c:v>
                </c:pt>
                <c:pt idx="292">
                  <c:v>1596</c:v>
                </c:pt>
                <c:pt idx="293">
                  <c:v>1585</c:v>
                </c:pt>
                <c:pt idx="294">
                  <c:v>2293</c:v>
                </c:pt>
                <c:pt idx="295">
                  <c:v>1568</c:v>
                </c:pt>
                <c:pt idx="296">
                  <c:v>2306</c:v>
                </c:pt>
                <c:pt idx="297">
                  <c:v>1599</c:v>
                </c:pt>
                <c:pt idx="298">
                  <c:v>1492</c:v>
                </c:pt>
                <c:pt idx="299">
                  <c:v>2227</c:v>
                </c:pt>
                <c:pt idx="300">
                  <c:v>1902</c:v>
                </c:pt>
                <c:pt idx="301">
                  <c:v>2218</c:v>
                </c:pt>
                <c:pt idx="302">
                  <c:v>1804</c:v>
                </c:pt>
                <c:pt idx="303">
                  <c:v>1498</c:v>
                </c:pt>
                <c:pt idx="304">
                  <c:v>1512</c:v>
                </c:pt>
                <c:pt idx="305">
                  <c:v>1839</c:v>
                </c:pt>
                <c:pt idx="306">
                  <c:v>1631</c:v>
                </c:pt>
                <c:pt idx="307">
                  <c:v>1471</c:v>
                </c:pt>
                <c:pt idx="308">
                  <c:v>1240</c:v>
                </c:pt>
                <c:pt idx="309">
                  <c:v>1073</c:v>
                </c:pt>
                <c:pt idx="310">
                  <c:v>1764</c:v>
                </c:pt>
                <c:pt idx="311">
                  <c:v>1136</c:v>
                </c:pt>
                <c:pt idx="312">
                  <c:v>1496</c:v>
                </c:pt>
                <c:pt idx="313">
                  <c:v>1626</c:v>
                </c:pt>
                <c:pt idx="314">
                  <c:v>1506</c:v>
                </c:pt>
                <c:pt idx="315">
                  <c:v>1382</c:v>
                </c:pt>
                <c:pt idx="316">
                  <c:v>1452</c:v>
                </c:pt>
                <c:pt idx="317">
                  <c:v>1370</c:v>
                </c:pt>
                <c:pt idx="318">
                  <c:v>1347</c:v>
                </c:pt>
                <c:pt idx="319">
                  <c:v>1721</c:v>
                </c:pt>
                <c:pt idx="320">
                  <c:v>1111</c:v>
                </c:pt>
                <c:pt idx="321">
                  <c:v>1244</c:v>
                </c:pt>
                <c:pt idx="322">
                  <c:v>1165</c:v>
                </c:pt>
                <c:pt idx="323">
                  <c:v>1351</c:v>
                </c:pt>
                <c:pt idx="324">
                  <c:v>1256</c:v>
                </c:pt>
                <c:pt idx="325">
                  <c:v>2048</c:v>
                </c:pt>
                <c:pt idx="326">
                  <c:v>1442</c:v>
                </c:pt>
                <c:pt idx="327">
                  <c:v>1372</c:v>
                </c:pt>
                <c:pt idx="328">
                  <c:v>891</c:v>
                </c:pt>
                <c:pt idx="329">
                  <c:v>993</c:v>
                </c:pt>
                <c:pt idx="330">
                  <c:v>1856</c:v>
                </c:pt>
                <c:pt idx="331">
                  <c:v>1591</c:v>
                </c:pt>
                <c:pt idx="332">
                  <c:v>1586</c:v>
                </c:pt>
                <c:pt idx="333">
                  <c:v>1557</c:v>
                </c:pt>
                <c:pt idx="334">
                  <c:v>1478</c:v>
                </c:pt>
                <c:pt idx="335">
                  <c:v>1314</c:v>
                </c:pt>
                <c:pt idx="336">
                  <c:v>1034</c:v>
                </c:pt>
                <c:pt idx="337">
                  <c:v>968</c:v>
                </c:pt>
                <c:pt idx="338">
                  <c:v>2339</c:v>
                </c:pt>
                <c:pt idx="339">
                  <c:v>1796</c:v>
                </c:pt>
                <c:pt idx="340">
                  <c:v>1909</c:v>
                </c:pt>
                <c:pt idx="341">
                  <c:v>1227</c:v>
                </c:pt>
                <c:pt idx="342">
                  <c:v>1162</c:v>
                </c:pt>
                <c:pt idx="343">
                  <c:v>909</c:v>
                </c:pt>
                <c:pt idx="344">
                  <c:v>970</c:v>
                </c:pt>
                <c:pt idx="345">
                  <c:v>907</c:v>
                </c:pt>
                <c:pt idx="346">
                  <c:v>1111</c:v>
                </c:pt>
                <c:pt idx="347">
                  <c:v>1003</c:v>
                </c:pt>
                <c:pt idx="348">
                  <c:v>1107</c:v>
                </c:pt>
                <c:pt idx="349">
                  <c:v>930</c:v>
                </c:pt>
                <c:pt idx="350">
                  <c:v>1031</c:v>
                </c:pt>
                <c:pt idx="351">
                  <c:v>910</c:v>
                </c:pt>
                <c:pt idx="352">
                  <c:v>856</c:v>
                </c:pt>
                <c:pt idx="353">
                  <c:v>762</c:v>
                </c:pt>
                <c:pt idx="354">
                  <c:v>907</c:v>
                </c:pt>
                <c:pt idx="355">
                  <c:v>852</c:v>
                </c:pt>
                <c:pt idx="356">
                  <c:v>775</c:v>
                </c:pt>
                <c:pt idx="357">
                  <c:v>716</c:v>
                </c:pt>
                <c:pt idx="358">
                  <c:v>729</c:v>
                </c:pt>
                <c:pt idx="359">
                  <c:v>847</c:v>
                </c:pt>
                <c:pt idx="360">
                  <c:v>830</c:v>
                </c:pt>
                <c:pt idx="361">
                  <c:v>1262</c:v>
                </c:pt>
                <c:pt idx="362">
                  <c:v>1215</c:v>
                </c:pt>
                <c:pt idx="363">
                  <c:v>996</c:v>
                </c:pt>
                <c:pt idx="364">
                  <c:v>940</c:v>
                </c:pt>
                <c:pt idx="365">
                  <c:v>906</c:v>
                </c:pt>
                <c:pt idx="366">
                  <c:v>1066</c:v>
                </c:pt>
                <c:pt idx="367">
                  <c:v>689</c:v>
                </c:pt>
                <c:pt idx="368">
                  <c:v>773</c:v>
                </c:pt>
                <c:pt idx="369">
                  <c:v>594</c:v>
                </c:pt>
                <c:pt idx="370">
                  <c:v>606</c:v>
                </c:pt>
                <c:pt idx="371">
                  <c:v>538</c:v>
                </c:pt>
                <c:pt idx="372">
                  <c:v>607</c:v>
                </c:pt>
                <c:pt idx="373">
                  <c:v>573</c:v>
                </c:pt>
                <c:pt idx="374">
                  <c:v>596</c:v>
                </c:pt>
                <c:pt idx="375">
                  <c:v>541</c:v>
                </c:pt>
                <c:pt idx="376">
                  <c:v>535</c:v>
                </c:pt>
                <c:pt idx="377">
                  <c:v>573</c:v>
                </c:pt>
                <c:pt idx="378">
                  <c:v>556</c:v>
                </c:pt>
                <c:pt idx="379">
                  <c:v>546</c:v>
                </c:pt>
                <c:pt idx="380">
                  <c:v>522</c:v>
                </c:pt>
                <c:pt idx="381">
                  <c:v>715</c:v>
                </c:pt>
                <c:pt idx="382">
                  <c:v>544</c:v>
                </c:pt>
                <c:pt idx="383">
                  <c:v>512</c:v>
                </c:pt>
                <c:pt idx="384">
                  <c:v>533</c:v>
                </c:pt>
                <c:pt idx="385">
                  <c:v>591</c:v>
                </c:pt>
                <c:pt idx="386">
                  <c:v>564</c:v>
                </c:pt>
                <c:pt idx="387">
                  <c:v>597</c:v>
                </c:pt>
                <c:pt idx="388">
                  <c:v>576</c:v>
                </c:pt>
                <c:pt idx="389">
                  <c:v>485</c:v>
                </c:pt>
                <c:pt idx="390">
                  <c:v>453</c:v>
                </c:pt>
                <c:pt idx="391">
                  <c:v>458</c:v>
                </c:pt>
                <c:pt idx="392">
                  <c:v>488</c:v>
                </c:pt>
                <c:pt idx="393">
                  <c:v>401</c:v>
                </c:pt>
                <c:pt idx="394">
                  <c:v>517</c:v>
                </c:pt>
                <c:pt idx="395">
                  <c:v>422</c:v>
                </c:pt>
                <c:pt idx="396">
                  <c:v>625</c:v>
                </c:pt>
                <c:pt idx="397">
                  <c:v>482</c:v>
                </c:pt>
                <c:pt idx="398">
                  <c:v>418</c:v>
                </c:pt>
                <c:pt idx="399">
                  <c:v>417</c:v>
                </c:pt>
                <c:pt idx="400">
                  <c:v>406</c:v>
                </c:pt>
                <c:pt idx="401">
                  <c:v>421</c:v>
                </c:pt>
                <c:pt idx="402">
                  <c:v>478</c:v>
                </c:pt>
                <c:pt idx="403">
                  <c:v>387</c:v>
                </c:pt>
                <c:pt idx="404">
                  <c:v>446</c:v>
                </c:pt>
                <c:pt idx="405">
                  <c:v>396</c:v>
                </c:pt>
                <c:pt idx="406">
                  <c:v>468</c:v>
                </c:pt>
                <c:pt idx="407">
                  <c:v>360</c:v>
                </c:pt>
                <c:pt idx="408">
                  <c:v>478</c:v>
                </c:pt>
                <c:pt idx="409">
                  <c:v>530</c:v>
                </c:pt>
                <c:pt idx="410">
                  <c:v>366</c:v>
                </c:pt>
                <c:pt idx="411">
                  <c:v>344</c:v>
                </c:pt>
                <c:pt idx="412">
                  <c:v>358</c:v>
                </c:pt>
                <c:pt idx="413">
                  <c:v>366</c:v>
                </c:pt>
                <c:pt idx="414">
                  <c:v>393</c:v>
                </c:pt>
                <c:pt idx="415">
                  <c:v>381</c:v>
                </c:pt>
                <c:pt idx="416">
                  <c:v>380</c:v>
                </c:pt>
                <c:pt idx="417">
                  <c:v>390</c:v>
                </c:pt>
                <c:pt idx="418">
                  <c:v>631</c:v>
                </c:pt>
                <c:pt idx="419">
                  <c:v>431</c:v>
                </c:pt>
                <c:pt idx="420">
                  <c:v>335</c:v>
                </c:pt>
                <c:pt idx="421">
                  <c:v>344</c:v>
                </c:pt>
                <c:pt idx="422">
                  <c:v>375</c:v>
                </c:pt>
                <c:pt idx="423">
                  <c:v>481</c:v>
                </c:pt>
                <c:pt idx="424">
                  <c:v>351</c:v>
                </c:pt>
                <c:pt idx="425">
                  <c:v>372</c:v>
                </c:pt>
                <c:pt idx="426">
                  <c:v>351</c:v>
                </c:pt>
                <c:pt idx="427">
                  <c:v>432</c:v>
                </c:pt>
                <c:pt idx="428">
                  <c:v>347</c:v>
                </c:pt>
                <c:pt idx="429">
                  <c:v>431</c:v>
                </c:pt>
                <c:pt idx="430">
                  <c:v>342</c:v>
                </c:pt>
                <c:pt idx="431">
                  <c:v>862</c:v>
                </c:pt>
                <c:pt idx="432">
                  <c:v>329</c:v>
                </c:pt>
                <c:pt idx="433">
                  <c:v>369</c:v>
                </c:pt>
                <c:pt idx="434">
                  <c:v>532</c:v>
                </c:pt>
                <c:pt idx="435">
                  <c:v>305</c:v>
                </c:pt>
                <c:pt idx="436">
                  <c:v>370</c:v>
                </c:pt>
                <c:pt idx="437">
                  <c:v>380</c:v>
                </c:pt>
                <c:pt idx="438">
                  <c:v>297</c:v>
                </c:pt>
                <c:pt idx="439">
                  <c:v>341</c:v>
                </c:pt>
                <c:pt idx="440">
                  <c:v>286</c:v>
                </c:pt>
                <c:pt idx="441">
                  <c:v>289</c:v>
                </c:pt>
                <c:pt idx="442">
                  <c:v>317</c:v>
                </c:pt>
                <c:pt idx="443">
                  <c:v>361</c:v>
                </c:pt>
                <c:pt idx="444">
                  <c:v>285</c:v>
                </c:pt>
                <c:pt idx="445">
                  <c:v>690</c:v>
                </c:pt>
                <c:pt idx="446">
                  <c:v>293</c:v>
                </c:pt>
                <c:pt idx="447">
                  <c:v>348</c:v>
                </c:pt>
                <c:pt idx="448">
                  <c:v>439</c:v>
                </c:pt>
                <c:pt idx="449">
                  <c:v>406</c:v>
                </c:pt>
                <c:pt idx="450">
                  <c:v>466</c:v>
                </c:pt>
                <c:pt idx="451">
                  <c:v>930</c:v>
                </c:pt>
                <c:pt idx="452">
                  <c:v>338</c:v>
                </c:pt>
                <c:pt idx="453">
                  <c:v>523</c:v>
                </c:pt>
                <c:pt idx="454">
                  <c:v>338</c:v>
                </c:pt>
                <c:pt idx="455">
                  <c:v>351</c:v>
                </c:pt>
                <c:pt idx="456">
                  <c:v>436</c:v>
                </c:pt>
                <c:pt idx="457">
                  <c:v>478</c:v>
                </c:pt>
                <c:pt idx="458">
                  <c:v>295</c:v>
                </c:pt>
                <c:pt idx="459">
                  <c:v>309</c:v>
                </c:pt>
                <c:pt idx="460">
                  <c:v>376</c:v>
                </c:pt>
                <c:pt idx="461">
                  <c:v>284</c:v>
                </c:pt>
                <c:pt idx="462">
                  <c:v>406</c:v>
                </c:pt>
                <c:pt idx="463">
                  <c:v>530</c:v>
                </c:pt>
                <c:pt idx="464">
                  <c:v>247</c:v>
                </c:pt>
                <c:pt idx="465">
                  <c:v>721</c:v>
                </c:pt>
                <c:pt idx="466">
                  <c:v>451</c:v>
                </c:pt>
                <c:pt idx="467">
                  <c:v>452</c:v>
                </c:pt>
                <c:pt idx="468">
                  <c:v>354</c:v>
                </c:pt>
                <c:pt idx="469">
                  <c:v>244</c:v>
                </c:pt>
                <c:pt idx="47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93-4201-A123-0822EE658A86}"/>
            </c:ext>
          </c:extLst>
        </c:ser>
        <c:ser>
          <c:idx val="30"/>
          <c:order val="30"/>
          <c:tx>
            <c:strRef>
              <c:f>RawData!$AF$2</c:f>
              <c:strCache>
                <c:ptCount val="1"/>
                <c:pt idx="0">
                  <c:v>T-0897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RawData!$AF$3:$AF$473</c:f>
              <c:numCache>
                <c:formatCode>General</c:formatCode>
                <c:ptCount val="471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24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25</c:v>
                </c:pt>
                <c:pt idx="10">
                  <c:v>83</c:v>
                </c:pt>
                <c:pt idx="11">
                  <c:v>2198</c:v>
                </c:pt>
                <c:pt idx="12">
                  <c:v>3763</c:v>
                </c:pt>
                <c:pt idx="13">
                  <c:v>4741</c:v>
                </c:pt>
                <c:pt idx="14">
                  <c:v>5448</c:v>
                </c:pt>
                <c:pt idx="15">
                  <c:v>5900</c:v>
                </c:pt>
                <c:pt idx="16">
                  <c:v>6234</c:v>
                </c:pt>
                <c:pt idx="17">
                  <c:v>6400</c:v>
                </c:pt>
                <c:pt idx="18">
                  <c:v>6529</c:v>
                </c:pt>
                <c:pt idx="19">
                  <c:v>6728</c:v>
                </c:pt>
                <c:pt idx="20">
                  <c:v>6720</c:v>
                </c:pt>
                <c:pt idx="21">
                  <c:v>6737</c:v>
                </c:pt>
                <c:pt idx="22">
                  <c:v>6886</c:v>
                </c:pt>
                <c:pt idx="23">
                  <c:v>6816</c:v>
                </c:pt>
                <c:pt idx="24">
                  <c:v>7001</c:v>
                </c:pt>
                <c:pt idx="25">
                  <c:v>7004</c:v>
                </c:pt>
                <c:pt idx="26">
                  <c:v>7047</c:v>
                </c:pt>
                <c:pt idx="27">
                  <c:v>7121</c:v>
                </c:pt>
                <c:pt idx="28">
                  <c:v>7185</c:v>
                </c:pt>
                <c:pt idx="29">
                  <c:v>7238</c:v>
                </c:pt>
                <c:pt idx="30">
                  <c:v>7282</c:v>
                </c:pt>
                <c:pt idx="31">
                  <c:v>7277</c:v>
                </c:pt>
                <c:pt idx="32">
                  <c:v>7336</c:v>
                </c:pt>
                <c:pt idx="33">
                  <c:v>7367</c:v>
                </c:pt>
                <c:pt idx="34">
                  <c:v>7404</c:v>
                </c:pt>
                <c:pt idx="35">
                  <c:v>7478</c:v>
                </c:pt>
                <c:pt idx="36">
                  <c:v>7585</c:v>
                </c:pt>
                <c:pt idx="37">
                  <c:v>7675</c:v>
                </c:pt>
                <c:pt idx="38">
                  <c:v>7558</c:v>
                </c:pt>
                <c:pt idx="39">
                  <c:v>7726</c:v>
                </c:pt>
                <c:pt idx="40">
                  <c:v>7944</c:v>
                </c:pt>
                <c:pt idx="41">
                  <c:v>7724</c:v>
                </c:pt>
                <c:pt idx="42">
                  <c:v>7869</c:v>
                </c:pt>
                <c:pt idx="43">
                  <c:v>7814</c:v>
                </c:pt>
                <c:pt idx="44">
                  <c:v>7720</c:v>
                </c:pt>
                <c:pt idx="45">
                  <c:v>7414</c:v>
                </c:pt>
                <c:pt idx="46">
                  <c:v>7540</c:v>
                </c:pt>
                <c:pt idx="47">
                  <c:v>7376</c:v>
                </c:pt>
                <c:pt idx="48">
                  <c:v>7436</c:v>
                </c:pt>
                <c:pt idx="49">
                  <c:v>7645</c:v>
                </c:pt>
                <c:pt idx="50">
                  <c:v>7581</c:v>
                </c:pt>
                <c:pt idx="51">
                  <c:v>7619</c:v>
                </c:pt>
                <c:pt idx="52">
                  <c:v>7428</c:v>
                </c:pt>
                <c:pt idx="53">
                  <c:v>7274</c:v>
                </c:pt>
                <c:pt idx="54">
                  <c:v>7305</c:v>
                </c:pt>
                <c:pt idx="55">
                  <c:v>7103</c:v>
                </c:pt>
                <c:pt idx="56">
                  <c:v>7277</c:v>
                </c:pt>
                <c:pt idx="57">
                  <c:v>6967</c:v>
                </c:pt>
                <c:pt idx="58">
                  <c:v>6838</c:v>
                </c:pt>
                <c:pt idx="59">
                  <c:v>7039</c:v>
                </c:pt>
                <c:pt idx="60">
                  <c:v>6813</c:v>
                </c:pt>
                <c:pt idx="61">
                  <c:v>6843</c:v>
                </c:pt>
                <c:pt idx="62">
                  <c:v>6888</c:v>
                </c:pt>
                <c:pt idx="63">
                  <c:v>7023</c:v>
                </c:pt>
                <c:pt idx="64">
                  <c:v>6978</c:v>
                </c:pt>
                <c:pt idx="65">
                  <c:v>7142</c:v>
                </c:pt>
                <c:pt idx="66">
                  <c:v>6860</c:v>
                </c:pt>
                <c:pt idx="67">
                  <c:v>6273</c:v>
                </c:pt>
                <c:pt idx="68">
                  <c:v>6187</c:v>
                </c:pt>
                <c:pt idx="69">
                  <c:v>6062</c:v>
                </c:pt>
                <c:pt idx="70">
                  <c:v>6037</c:v>
                </c:pt>
                <c:pt idx="71">
                  <c:v>6001</c:v>
                </c:pt>
                <c:pt idx="72">
                  <c:v>6112</c:v>
                </c:pt>
                <c:pt idx="73">
                  <c:v>6144</c:v>
                </c:pt>
                <c:pt idx="74">
                  <c:v>6123</c:v>
                </c:pt>
                <c:pt idx="75">
                  <c:v>6347</c:v>
                </c:pt>
                <c:pt idx="76">
                  <c:v>6247</c:v>
                </c:pt>
                <c:pt idx="77">
                  <c:v>6204</c:v>
                </c:pt>
                <c:pt idx="78">
                  <c:v>6326</c:v>
                </c:pt>
                <c:pt idx="79">
                  <c:v>6259</c:v>
                </c:pt>
                <c:pt idx="80">
                  <c:v>6298</c:v>
                </c:pt>
                <c:pt idx="81">
                  <c:v>6320</c:v>
                </c:pt>
                <c:pt idx="82">
                  <c:v>6346</c:v>
                </c:pt>
                <c:pt idx="83">
                  <c:v>6373</c:v>
                </c:pt>
                <c:pt idx="84">
                  <c:v>6280</c:v>
                </c:pt>
                <c:pt idx="85">
                  <c:v>6333</c:v>
                </c:pt>
                <c:pt idx="86">
                  <c:v>6396</c:v>
                </c:pt>
                <c:pt idx="87">
                  <c:v>6726</c:v>
                </c:pt>
                <c:pt idx="88">
                  <c:v>6360</c:v>
                </c:pt>
                <c:pt idx="89">
                  <c:v>6367</c:v>
                </c:pt>
                <c:pt idx="90">
                  <c:v>6425</c:v>
                </c:pt>
                <c:pt idx="91">
                  <c:v>6565</c:v>
                </c:pt>
                <c:pt idx="92">
                  <c:v>6494</c:v>
                </c:pt>
                <c:pt idx="93">
                  <c:v>6376</c:v>
                </c:pt>
                <c:pt idx="94">
                  <c:v>6459</c:v>
                </c:pt>
                <c:pt idx="95">
                  <c:v>6452</c:v>
                </c:pt>
                <c:pt idx="96">
                  <c:v>6468</c:v>
                </c:pt>
                <c:pt idx="97">
                  <c:v>6424</c:v>
                </c:pt>
                <c:pt idx="98">
                  <c:v>6570</c:v>
                </c:pt>
                <c:pt idx="99">
                  <c:v>6374</c:v>
                </c:pt>
                <c:pt idx="100">
                  <c:v>6195</c:v>
                </c:pt>
                <c:pt idx="101">
                  <c:v>6193</c:v>
                </c:pt>
                <c:pt idx="102">
                  <c:v>6148</c:v>
                </c:pt>
                <c:pt idx="103">
                  <c:v>6169</c:v>
                </c:pt>
                <c:pt idx="104">
                  <c:v>6116</c:v>
                </c:pt>
                <c:pt idx="105">
                  <c:v>6180</c:v>
                </c:pt>
                <c:pt idx="106">
                  <c:v>6187</c:v>
                </c:pt>
                <c:pt idx="107">
                  <c:v>6156</c:v>
                </c:pt>
                <c:pt idx="108">
                  <c:v>6110</c:v>
                </c:pt>
                <c:pt idx="109">
                  <c:v>6093</c:v>
                </c:pt>
                <c:pt idx="110">
                  <c:v>6131</c:v>
                </c:pt>
                <c:pt idx="111">
                  <c:v>6228</c:v>
                </c:pt>
                <c:pt idx="112">
                  <c:v>6435</c:v>
                </c:pt>
                <c:pt idx="113">
                  <c:v>6376</c:v>
                </c:pt>
                <c:pt idx="114">
                  <c:v>6328</c:v>
                </c:pt>
                <c:pt idx="115">
                  <c:v>6225</c:v>
                </c:pt>
                <c:pt idx="116">
                  <c:v>6073</c:v>
                </c:pt>
                <c:pt idx="117">
                  <c:v>6013</c:v>
                </c:pt>
                <c:pt idx="118">
                  <c:v>6086</c:v>
                </c:pt>
                <c:pt idx="119">
                  <c:v>6073</c:v>
                </c:pt>
                <c:pt idx="120">
                  <c:v>6079</c:v>
                </c:pt>
                <c:pt idx="121">
                  <c:v>6114</c:v>
                </c:pt>
                <c:pt idx="122">
                  <c:v>6140</c:v>
                </c:pt>
                <c:pt idx="123">
                  <c:v>6112</c:v>
                </c:pt>
                <c:pt idx="124">
                  <c:v>6077</c:v>
                </c:pt>
                <c:pt idx="125">
                  <c:v>5888</c:v>
                </c:pt>
                <c:pt idx="126">
                  <c:v>5899</c:v>
                </c:pt>
                <c:pt idx="127">
                  <c:v>5636</c:v>
                </c:pt>
                <c:pt idx="128">
                  <c:v>5354</c:v>
                </c:pt>
                <c:pt idx="129">
                  <c:v>5346</c:v>
                </c:pt>
                <c:pt idx="130">
                  <c:v>5404</c:v>
                </c:pt>
                <c:pt idx="131">
                  <c:v>5324</c:v>
                </c:pt>
                <c:pt idx="132">
                  <c:v>5311</c:v>
                </c:pt>
                <c:pt idx="133">
                  <c:v>5280</c:v>
                </c:pt>
                <c:pt idx="134">
                  <c:v>5367</c:v>
                </c:pt>
                <c:pt idx="135">
                  <c:v>5356</c:v>
                </c:pt>
                <c:pt idx="136">
                  <c:v>5404</c:v>
                </c:pt>
                <c:pt idx="137">
                  <c:v>5323</c:v>
                </c:pt>
                <c:pt idx="138">
                  <c:v>5354</c:v>
                </c:pt>
                <c:pt idx="139">
                  <c:v>5380</c:v>
                </c:pt>
                <c:pt idx="140">
                  <c:v>5350</c:v>
                </c:pt>
                <c:pt idx="141">
                  <c:v>5284</c:v>
                </c:pt>
                <c:pt idx="142">
                  <c:v>5311</c:v>
                </c:pt>
                <c:pt idx="143">
                  <c:v>5428</c:v>
                </c:pt>
                <c:pt idx="144">
                  <c:v>5284</c:v>
                </c:pt>
                <c:pt idx="145">
                  <c:v>5376</c:v>
                </c:pt>
                <c:pt idx="146">
                  <c:v>5324</c:v>
                </c:pt>
                <c:pt idx="147">
                  <c:v>5298</c:v>
                </c:pt>
                <c:pt idx="148">
                  <c:v>5320</c:v>
                </c:pt>
                <c:pt idx="149">
                  <c:v>5303</c:v>
                </c:pt>
                <c:pt idx="150">
                  <c:v>5299</c:v>
                </c:pt>
                <c:pt idx="151">
                  <c:v>5264</c:v>
                </c:pt>
                <c:pt idx="152">
                  <c:v>5291</c:v>
                </c:pt>
                <c:pt idx="153">
                  <c:v>5434</c:v>
                </c:pt>
                <c:pt idx="154">
                  <c:v>5404</c:v>
                </c:pt>
                <c:pt idx="155">
                  <c:v>5412</c:v>
                </c:pt>
                <c:pt idx="156">
                  <c:v>5492</c:v>
                </c:pt>
                <c:pt idx="157">
                  <c:v>5513</c:v>
                </c:pt>
                <c:pt idx="158">
                  <c:v>5511</c:v>
                </c:pt>
                <c:pt idx="159">
                  <c:v>5346</c:v>
                </c:pt>
                <c:pt idx="160">
                  <c:v>5352</c:v>
                </c:pt>
                <c:pt idx="161">
                  <c:v>5355</c:v>
                </c:pt>
                <c:pt idx="162">
                  <c:v>5443</c:v>
                </c:pt>
                <c:pt idx="163">
                  <c:v>5357</c:v>
                </c:pt>
                <c:pt idx="164">
                  <c:v>5291</c:v>
                </c:pt>
                <c:pt idx="165">
                  <c:v>5447</c:v>
                </c:pt>
                <c:pt idx="166">
                  <c:v>5382</c:v>
                </c:pt>
                <c:pt idx="167">
                  <c:v>5365</c:v>
                </c:pt>
                <c:pt idx="168">
                  <c:v>5411</c:v>
                </c:pt>
                <c:pt idx="169">
                  <c:v>5527</c:v>
                </c:pt>
                <c:pt idx="170">
                  <c:v>5453</c:v>
                </c:pt>
                <c:pt idx="171">
                  <c:v>5440</c:v>
                </c:pt>
                <c:pt idx="172">
                  <c:v>5462</c:v>
                </c:pt>
                <c:pt idx="173">
                  <c:v>5491</c:v>
                </c:pt>
                <c:pt idx="174">
                  <c:v>5466</c:v>
                </c:pt>
                <c:pt idx="175">
                  <c:v>5489</c:v>
                </c:pt>
                <c:pt idx="176">
                  <c:v>5377</c:v>
                </c:pt>
                <c:pt idx="177">
                  <c:v>5357</c:v>
                </c:pt>
                <c:pt idx="178">
                  <c:v>5083</c:v>
                </c:pt>
                <c:pt idx="179">
                  <c:v>4985</c:v>
                </c:pt>
                <c:pt idx="180">
                  <c:v>4815</c:v>
                </c:pt>
                <c:pt idx="181">
                  <c:v>4882</c:v>
                </c:pt>
                <c:pt idx="182">
                  <c:v>4938</c:v>
                </c:pt>
                <c:pt idx="183">
                  <c:v>4885</c:v>
                </c:pt>
                <c:pt idx="184">
                  <c:v>4842</c:v>
                </c:pt>
                <c:pt idx="185">
                  <c:v>4791</c:v>
                </c:pt>
                <c:pt idx="186">
                  <c:v>4710</c:v>
                </c:pt>
                <c:pt idx="187">
                  <c:v>4751</c:v>
                </c:pt>
                <c:pt idx="188">
                  <c:v>4777</c:v>
                </c:pt>
                <c:pt idx="189">
                  <c:v>4703</c:v>
                </c:pt>
                <c:pt idx="190">
                  <c:v>4768</c:v>
                </c:pt>
                <c:pt idx="191">
                  <c:v>4679</c:v>
                </c:pt>
                <c:pt idx="192">
                  <c:v>4638</c:v>
                </c:pt>
                <c:pt idx="193">
                  <c:v>4727</c:v>
                </c:pt>
                <c:pt idx="194">
                  <c:v>4710</c:v>
                </c:pt>
                <c:pt idx="195">
                  <c:v>4653</c:v>
                </c:pt>
                <c:pt idx="196">
                  <c:v>4629</c:v>
                </c:pt>
                <c:pt idx="197">
                  <c:v>4615</c:v>
                </c:pt>
                <c:pt idx="198">
                  <c:v>4649</c:v>
                </c:pt>
                <c:pt idx="199">
                  <c:v>4677</c:v>
                </c:pt>
                <c:pt idx="200">
                  <c:v>4722</c:v>
                </c:pt>
                <c:pt idx="201">
                  <c:v>4649</c:v>
                </c:pt>
                <c:pt idx="202">
                  <c:v>4627</c:v>
                </c:pt>
                <c:pt idx="203">
                  <c:v>4642</c:v>
                </c:pt>
                <c:pt idx="204">
                  <c:v>4622</c:v>
                </c:pt>
                <c:pt idx="205">
                  <c:v>4584</c:v>
                </c:pt>
                <c:pt idx="206">
                  <c:v>4580</c:v>
                </c:pt>
                <c:pt idx="207">
                  <c:v>4522</c:v>
                </c:pt>
                <c:pt idx="208">
                  <c:v>4545</c:v>
                </c:pt>
                <c:pt idx="209">
                  <c:v>4682</c:v>
                </c:pt>
                <c:pt idx="210">
                  <c:v>4598</c:v>
                </c:pt>
                <c:pt idx="211">
                  <c:v>4623</c:v>
                </c:pt>
                <c:pt idx="212">
                  <c:v>4574</c:v>
                </c:pt>
                <c:pt idx="213">
                  <c:v>4470</c:v>
                </c:pt>
                <c:pt idx="214">
                  <c:v>4401</c:v>
                </c:pt>
                <c:pt idx="215">
                  <c:v>4416</c:v>
                </c:pt>
                <c:pt idx="216">
                  <c:v>4650</c:v>
                </c:pt>
                <c:pt idx="217">
                  <c:v>4521</c:v>
                </c:pt>
                <c:pt idx="218">
                  <c:v>4406</c:v>
                </c:pt>
                <c:pt idx="219">
                  <c:v>4486</c:v>
                </c:pt>
                <c:pt idx="220">
                  <c:v>4458</c:v>
                </c:pt>
                <c:pt idx="221">
                  <c:v>4295</c:v>
                </c:pt>
                <c:pt idx="222">
                  <c:v>4347</c:v>
                </c:pt>
                <c:pt idx="223">
                  <c:v>4317</c:v>
                </c:pt>
                <c:pt idx="224">
                  <c:v>4216</c:v>
                </c:pt>
                <c:pt idx="225">
                  <c:v>4292</c:v>
                </c:pt>
                <c:pt idx="226">
                  <c:v>4230</c:v>
                </c:pt>
                <c:pt idx="227">
                  <c:v>4141</c:v>
                </c:pt>
                <c:pt idx="228">
                  <c:v>4141</c:v>
                </c:pt>
                <c:pt idx="229">
                  <c:v>4128</c:v>
                </c:pt>
                <c:pt idx="230">
                  <c:v>4015</c:v>
                </c:pt>
                <c:pt idx="231">
                  <c:v>4068</c:v>
                </c:pt>
                <c:pt idx="232">
                  <c:v>4039</c:v>
                </c:pt>
                <c:pt idx="233">
                  <c:v>4016</c:v>
                </c:pt>
                <c:pt idx="234">
                  <c:v>4363</c:v>
                </c:pt>
                <c:pt idx="235">
                  <c:v>3997</c:v>
                </c:pt>
                <c:pt idx="236">
                  <c:v>3988</c:v>
                </c:pt>
                <c:pt idx="237">
                  <c:v>3919</c:v>
                </c:pt>
                <c:pt idx="238">
                  <c:v>3902</c:v>
                </c:pt>
                <c:pt idx="239">
                  <c:v>3849</c:v>
                </c:pt>
                <c:pt idx="240">
                  <c:v>3783</c:v>
                </c:pt>
                <c:pt idx="241">
                  <c:v>4320</c:v>
                </c:pt>
                <c:pt idx="242">
                  <c:v>3787</c:v>
                </c:pt>
                <c:pt idx="243">
                  <c:v>3758</c:v>
                </c:pt>
                <c:pt idx="244">
                  <c:v>3725</c:v>
                </c:pt>
                <c:pt idx="245">
                  <c:v>3672</c:v>
                </c:pt>
                <c:pt idx="246">
                  <c:v>3693</c:v>
                </c:pt>
                <c:pt idx="247">
                  <c:v>3698</c:v>
                </c:pt>
                <c:pt idx="248">
                  <c:v>3669</c:v>
                </c:pt>
                <c:pt idx="249">
                  <c:v>3552</c:v>
                </c:pt>
                <c:pt idx="250">
                  <c:v>3635</c:v>
                </c:pt>
                <c:pt idx="251">
                  <c:v>3547</c:v>
                </c:pt>
                <c:pt idx="252">
                  <c:v>3521</c:v>
                </c:pt>
                <c:pt idx="253">
                  <c:v>3530</c:v>
                </c:pt>
                <c:pt idx="254">
                  <c:v>3623</c:v>
                </c:pt>
                <c:pt idx="255">
                  <c:v>3631</c:v>
                </c:pt>
                <c:pt idx="256">
                  <c:v>3877</c:v>
                </c:pt>
                <c:pt idx="257">
                  <c:v>3432</c:v>
                </c:pt>
                <c:pt idx="258">
                  <c:v>3597</c:v>
                </c:pt>
                <c:pt idx="259">
                  <c:v>3385</c:v>
                </c:pt>
                <c:pt idx="260">
                  <c:v>3301</c:v>
                </c:pt>
                <c:pt idx="261">
                  <c:v>3167</c:v>
                </c:pt>
                <c:pt idx="262">
                  <c:v>3121</c:v>
                </c:pt>
                <c:pt idx="263">
                  <c:v>3051</c:v>
                </c:pt>
                <c:pt idx="264">
                  <c:v>3007</c:v>
                </c:pt>
                <c:pt idx="265">
                  <c:v>2961</c:v>
                </c:pt>
                <c:pt idx="266">
                  <c:v>2935</c:v>
                </c:pt>
                <c:pt idx="267">
                  <c:v>2935</c:v>
                </c:pt>
                <c:pt idx="268">
                  <c:v>2949</c:v>
                </c:pt>
                <c:pt idx="269">
                  <c:v>3015</c:v>
                </c:pt>
                <c:pt idx="270">
                  <c:v>2920</c:v>
                </c:pt>
                <c:pt idx="271">
                  <c:v>2891</c:v>
                </c:pt>
                <c:pt idx="272">
                  <c:v>2854</c:v>
                </c:pt>
                <c:pt idx="273">
                  <c:v>2833</c:v>
                </c:pt>
                <c:pt idx="274">
                  <c:v>2847</c:v>
                </c:pt>
                <c:pt idx="275">
                  <c:v>2802</c:v>
                </c:pt>
                <c:pt idx="276">
                  <c:v>2711</c:v>
                </c:pt>
                <c:pt idx="277">
                  <c:v>2920</c:v>
                </c:pt>
                <c:pt idx="278">
                  <c:v>2705</c:v>
                </c:pt>
                <c:pt idx="279">
                  <c:v>2658</c:v>
                </c:pt>
                <c:pt idx="280">
                  <c:v>2538</c:v>
                </c:pt>
                <c:pt idx="281">
                  <c:v>2453</c:v>
                </c:pt>
                <c:pt idx="282">
                  <c:v>2493</c:v>
                </c:pt>
                <c:pt idx="283">
                  <c:v>2728</c:v>
                </c:pt>
                <c:pt idx="284">
                  <c:v>2885</c:v>
                </c:pt>
                <c:pt idx="285">
                  <c:v>2504</c:v>
                </c:pt>
                <c:pt idx="286">
                  <c:v>2511</c:v>
                </c:pt>
                <c:pt idx="287">
                  <c:v>2500</c:v>
                </c:pt>
                <c:pt idx="288">
                  <c:v>2386</c:v>
                </c:pt>
                <c:pt idx="289">
                  <c:v>2342</c:v>
                </c:pt>
                <c:pt idx="290">
                  <c:v>2292</c:v>
                </c:pt>
                <c:pt idx="291">
                  <c:v>2217</c:v>
                </c:pt>
                <c:pt idx="292">
                  <c:v>2195</c:v>
                </c:pt>
                <c:pt idx="293">
                  <c:v>2133</c:v>
                </c:pt>
                <c:pt idx="294">
                  <c:v>2106</c:v>
                </c:pt>
                <c:pt idx="295">
                  <c:v>2077</c:v>
                </c:pt>
                <c:pt idx="296">
                  <c:v>2100</c:v>
                </c:pt>
                <c:pt idx="297">
                  <c:v>2040</c:v>
                </c:pt>
                <c:pt idx="298">
                  <c:v>1972</c:v>
                </c:pt>
                <c:pt idx="299">
                  <c:v>2141</c:v>
                </c:pt>
                <c:pt idx="300">
                  <c:v>2031</c:v>
                </c:pt>
                <c:pt idx="301">
                  <c:v>2107</c:v>
                </c:pt>
                <c:pt idx="302">
                  <c:v>2377</c:v>
                </c:pt>
                <c:pt idx="303">
                  <c:v>1942</c:v>
                </c:pt>
                <c:pt idx="304">
                  <c:v>2159</c:v>
                </c:pt>
                <c:pt idx="305">
                  <c:v>2840</c:v>
                </c:pt>
                <c:pt idx="306">
                  <c:v>2399</c:v>
                </c:pt>
                <c:pt idx="307">
                  <c:v>1792</c:v>
                </c:pt>
                <c:pt idx="308">
                  <c:v>1755</c:v>
                </c:pt>
                <c:pt idx="309">
                  <c:v>1811</c:v>
                </c:pt>
                <c:pt idx="310">
                  <c:v>1872</c:v>
                </c:pt>
                <c:pt idx="311">
                  <c:v>1778</c:v>
                </c:pt>
                <c:pt idx="312">
                  <c:v>1839</c:v>
                </c:pt>
                <c:pt idx="313">
                  <c:v>1816</c:v>
                </c:pt>
                <c:pt idx="314">
                  <c:v>1877</c:v>
                </c:pt>
                <c:pt idx="315">
                  <c:v>2163</c:v>
                </c:pt>
                <c:pt idx="316">
                  <c:v>1752</c:v>
                </c:pt>
                <c:pt idx="317">
                  <c:v>2192</c:v>
                </c:pt>
                <c:pt idx="318">
                  <c:v>1655</c:v>
                </c:pt>
                <c:pt idx="319">
                  <c:v>2047</c:v>
                </c:pt>
                <c:pt idx="320">
                  <c:v>1613</c:v>
                </c:pt>
                <c:pt idx="321">
                  <c:v>2130</c:v>
                </c:pt>
                <c:pt idx="322">
                  <c:v>1856</c:v>
                </c:pt>
                <c:pt idx="323">
                  <c:v>1561</c:v>
                </c:pt>
                <c:pt idx="324">
                  <c:v>1588</c:v>
                </c:pt>
                <c:pt idx="325">
                  <c:v>1687</c:v>
                </c:pt>
                <c:pt idx="326">
                  <c:v>1535</c:v>
                </c:pt>
                <c:pt idx="327">
                  <c:v>1468</c:v>
                </c:pt>
                <c:pt idx="328">
                  <c:v>1475</c:v>
                </c:pt>
                <c:pt idx="329">
                  <c:v>1562</c:v>
                </c:pt>
                <c:pt idx="330">
                  <c:v>1795</c:v>
                </c:pt>
                <c:pt idx="331">
                  <c:v>1729</c:v>
                </c:pt>
                <c:pt idx="332">
                  <c:v>1681</c:v>
                </c:pt>
                <c:pt idx="333">
                  <c:v>1593</c:v>
                </c:pt>
                <c:pt idx="334">
                  <c:v>1605</c:v>
                </c:pt>
                <c:pt idx="335">
                  <c:v>1471</c:v>
                </c:pt>
                <c:pt idx="336">
                  <c:v>1339</c:v>
                </c:pt>
                <c:pt idx="337">
                  <c:v>1220</c:v>
                </c:pt>
                <c:pt idx="338">
                  <c:v>1224</c:v>
                </c:pt>
                <c:pt idx="339">
                  <c:v>1159</c:v>
                </c:pt>
                <c:pt idx="340">
                  <c:v>1621</c:v>
                </c:pt>
                <c:pt idx="341">
                  <c:v>1155</c:v>
                </c:pt>
                <c:pt idx="342">
                  <c:v>1177</c:v>
                </c:pt>
                <c:pt idx="343">
                  <c:v>1196</c:v>
                </c:pt>
                <c:pt idx="344">
                  <c:v>1082</c:v>
                </c:pt>
                <c:pt idx="345">
                  <c:v>1065</c:v>
                </c:pt>
                <c:pt idx="346">
                  <c:v>1118</c:v>
                </c:pt>
                <c:pt idx="347">
                  <c:v>1200</c:v>
                </c:pt>
                <c:pt idx="348">
                  <c:v>1005</c:v>
                </c:pt>
                <c:pt idx="349">
                  <c:v>1018</c:v>
                </c:pt>
                <c:pt idx="350">
                  <c:v>1089</c:v>
                </c:pt>
                <c:pt idx="351">
                  <c:v>1028</c:v>
                </c:pt>
                <c:pt idx="352">
                  <c:v>1019</c:v>
                </c:pt>
                <c:pt idx="353">
                  <c:v>1008</c:v>
                </c:pt>
                <c:pt idx="354">
                  <c:v>1023</c:v>
                </c:pt>
                <c:pt idx="355">
                  <c:v>1128</c:v>
                </c:pt>
                <c:pt idx="356">
                  <c:v>1076</c:v>
                </c:pt>
                <c:pt idx="357">
                  <c:v>993</c:v>
                </c:pt>
                <c:pt idx="358">
                  <c:v>874</c:v>
                </c:pt>
                <c:pt idx="359">
                  <c:v>856</c:v>
                </c:pt>
                <c:pt idx="360">
                  <c:v>918</c:v>
                </c:pt>
                <c:pt idx="361">
                  <c:v>847</c:v>
                </c:pt>
                <c:pt idx="362">
                  <c:v>890</c:v>
                </c:pt>
                <c:pt idx="363">
                  <c:v>854</c:v>
                </c:pt>
                <c:pt idx="364">
                  <c:v>834</c:v>
                </c:pt>
                <c:pt idx="365">
                  <c:v>1054</c:v>
                </c:pt>
                <c:pt idx="366">
                  <c:v>816</c:v>
                </c:pt>
                <c:pt idx="367">
                  <c:v>785</c:v>
                </c:pt>
                <c:pt idx="368">
                  <c:v>769</c:v>
                </c:pt>
                <c:pt idx="369">
                  <c:v>978</c:v>
                </c:pt>
                <c:pt idx="370">
                  <c:v>764</c:v>
                </c:pt>
                <c:pt idx="371">
                  <c:v>706</c:v>
                </c:pt>
                <c:pt idx="372">
                  <c:v>698</c:v>
                </c:pt>
                <c:pt idx="373">
                  <c:v>787</c:v>
                </c:pt>
                <c:pt idx="374">
                  <c:v>698</c:v>
                </c:pt>
                <c:pt idx="375">
                  <c:v>759</c:v>
                </c:pt>
                <c:pt idx="376">
                  <c:v>730</c:v>
                </c:pt>
                <c:pt idx="377">
                  <c:v>792</c:v>
                </c:pt>
                <c:pt idx="378">
                  <c:v>729</c:v>
                </c:pt>
                <c:pt idx="379">
                  <c:v>640</c:v>
                </c:pt>
                <c:pt idx="380">
                  <c:v>739</c:v>
                </c:pt>
                <c:pt idx="381">
                  <c:v>655</c:v>
                </c:pt>
                <c:pt idx="382">
                  <c:v>613</c:v>
                </c:pt>
                <c:pt idx="383">
                  <c:v>731</c:v>
                </c:pt>
                <c:pt idx="384">
                  <c:v>814</c:v>
                </c:pt>
                <c:pt idx="385">
                  <c:v>1272</c:v>
                </c:pt>
                <c:pt idx="386">
                  <c:v>610</c:v>
                </c:pt>
                <c:pt idx="387">
                  <c:v>660</c:v>
                </c:pt>
                <c:pt idx="388">
                  <c:v>1061</c:v>
                </c:pt>
                <c:pt idx="389">
                  <c:v>740</c:v>
                </c:pt>
                <c:pt idx="390">
                  <c:v>579</c:v>
                </c:pt>
                <c:pt idx="391">
                  <c:v>569</c:v>
                </c:pt>
                <c:pt idx="392">
                  <c:v>555</c:v>
                </c:pt>
                <c:pt idx="393">
                  <c:v>544</c:v>
                </c:pt>
                <c:pt idx="394">
                  <c:v>1020</c:v>
                </c:pt>
                <c:pt idx="395">
                  <c:v>563</c:v>
                </c:pt>
                <c:pt idx="396">
                  <c:v>548</c:v>
                </c:pt>
                <c:pt idx="397">
                  <c:v>570</c:v>
                </c:pt>
                <c:pt idx="398">
                  <c:v>571</c:v>
                </c:pt>
                <c:pt idx="399">
                  <c:v>543</c:v>
                </c:pt>
                <c:pt idx="400">
                  <c:v>539</c:v>
                </c:pt>
                <c:pt idx="401">
                  <c:v>538</c:v>
                </c:pt>
                <c:pt idx="402">
                  <c:v>520</c:v>
                </c:pt>
                <c:pt idx="403">
                  <c:v>547</c:v>
                </c:pt>
                <c:pt idx="404">
                  <c:v>545</c:v>
                </c:pt>
                <c:pt idx="405">
                  <c:v>550</c:v>
                </c:pt>
                <c:pt idx="406">
                  <c:v>496</c:v>
                </c:pt>
                <c:pt idx="407">
                  <c:v>670</c:v>
                </c:pt>
                <c:pt idx="408">
                  <c:v>516</c:v>
                </c:pt>
                <c:pt idx="409">
                  <c:v>524</c:v>
                </c:pt>
                <c:pt idx="410">
                  <c:v>505</c:v>
                </c:pt>
                <c:pt idx="411">
                  <c:v>473</c:v>
                </c:pt>
                <c:pt idx="412">
                  <c:v>468</c:v>
                </c:pt>
                <c:pt idx="413">
                  <c:v>500</c:v>
                </c:pt>
                <c:pt idx="414">
                  <c:v>528</c:v>
                </c:pt>
                <c:pt idx="415">
                  <c:v>557</c:v>
                </c:pt>
                <c:pt idx="416">
                  <c:v>456</c:v>
                </c:pt>
                <c:pt idx="417">
                  <c:v>468</c:v>
                </c:pt>
                <c:pt idx="418">
                  <c:v>452</c:v>
                </c:pt>
                <c:pt idx="419">
                  <c:v>550</c:v>
                </c:pt>
                <c:pt idx="420">
                  <c:v>662</c:v>
                </c:pt>
                <c:pt idx="421">
                  <c:v>565</c:v>
                </c:pt>
                <c:pt idx="422">
                  <c:v>661</c:v>
                </c:pt>
                <c:pt idx="423">
                  <c:v>698</c:v>
                </c:pt>
                <c:pt idx="424">
                  <c:v>756</c:v>
                </c:pt>
                <c:pt idx="425">
                  <c:v>466</c:v>
                </c:pt>
                <c:pt idx="426">
                  <c:v>550</c:v>
                </c:pt>
                <c:pt idx="427">
                  <c:v>1226</c:v>
                </c:pt>
                <c:pt idx="428">
                  <c:v>478</c:v>
                </c:pt>
                <c:pt idx="429">
                  <c:v>547</c:v>
                </c:pt>
                <c:pt idx="430">
                  <c:v>618</c:v>
                </c:pt>
                <c:pt idx="431">
                  <c:v>434</c:v>
                </c:pt>
                <c:pt idx="432">
                  <c:v>610</c:v>
                </c:pt>
                <c:pt idx="433">
                  <c:v>523</c:v>
                </c:pt>
                <c:pt idx="434">
                  <c:v>616</c:v>
                </c:pt>
                <c:pt idx="435">
                  <c:v>847</c:v>
                </c:pt>
                <c:pt idx="436">
                  <c:v>1617</c:v>
                </c:pt>
                <c:pt idx="437">
                  <c:v>552</c:v>
                </c:pt>
                <c:pt idx="438">
                  <c:v>472</c:v>
                </c:pt>
                <c:pt idx="439">
                  <c:v>665</c:v>
                </c:pt>
                <c:pt idx="440">
                  <c:v>1559</c:v>
                </c:pt>
                <c:pt idx="441">
                  <c:v>428</c:v>
                </c:pt>
                <c:pt idx="442">
                  <c:v>614</c:v>
                </c:pt>
                <c:pt idx="443">
                  <c:v>1212</c:v>
                </c:pt>
                <c:pt idx="444">
                  <c:v>356</c:v>
                </c:pt>
                <c:pt idx="445">
                  <c:v>452</c:v>
                </c:pt>
                <c:pt idx="446">
                  <c:v>499</c:v>
                </c:pt>
                <c:pt idx="447">
                  <c:v>1526</c:v>
                </c:pt>
                <c:pt idx="448">
                  <c:v>652</c:v>
                </c:pt>
                <c:pt idx="449">
                  <c:v>493</c:v>
                </c:pt>
                <c:pt idx="450">
                  <c:v>1028</c:v>
                </c:pt>
                <c:pt idx="451">
                  <c:v>488</c:v>
                </c:pt>
                <c:pt idx="452">
                  <c:v>485</c:v>
                </c:pt>
                <c:pt idx="453">
                  <c:v>953</c:v>
                </c:pt>
                <c:pt idx="454">
                  <c:v>801</c:v>
                </c:pt>
                <c:pt idx="455">
                  <c:v>600</c:v>
                </c:pt>
                <c:pt idx="456">
                  <c:v>495</c:v>
                </c:pt>
                <c:pt idx="457">
                  <c:v>646</c:v>
                </c:pt>
                <c:pt idx="458">
                  <c:v>540</c:v>
                </c:pt>
                <c:pt idx="459">
                  <c:v>473</c:v>
                </c:pt>
                <c:pt idx="460">
                  <c:v>672</c:v>
                </c:pt>
                <c:pt idx="461">
                  <c:v>359</c:v>
                </c:pt>
                <c:pt idx="462">
                  <c:v>535</c:v>
                </c:pt>
                <c:pt idx="463">
                  <c:v>320</c:v>
                </c:pt>
                <c:pt idx="464">
                  <c:v>430</c:v>
                </c:pt>
                <c:pt idx="465">
                  <c:v>432</c:v>
                </c:pt>
                <c:pt idx="466">
                  <c:v>296</c:v>
                </c:pt>
                <c:pt idx="467">
                  <c:v>305</c:v>
                </c:pt>
                <c:pt idx="468">
                  <c:v>338</c:v>
                </c:pt>
                <c:pt idx="469">
                  <c:v>810</c:v>
                </c:pt>
                <c:pt idx="470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93-4201-A123-0822EE658A86}"/>
            </c:ext>
          </c:extLst>
        </c:ser>
        <c:ser>
          <c:idx val="31"/>
          <c:order val="31"/>
          <c:tx>
            <c:strRef>
              <c:f>RawData!$AG$2</c:f>
              <c:strCache>
                <c:ptCount val="1"/>
                <c:pt idx="0">
                  <c:v>T-0899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RawData!$AG$3:$AG$473</c:f>
              <c:numCache>
                <c:formatCode>General</c:formatCode>
                <c:ptCount val="471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25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26</c:v>
                </c:pt>
                <c:pt idx="30">
                  <c:v>22</c:v>
                </c:pt>
                <c:pt idx="31">
                  <c:v>29</c:v>
                </c:pt>
                <c:pt idx="32">
                  <c:v>25</c:v>
                </c:pt>
                <c:pt idx="33">
                  <c:v>26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24</c:v>
                </c:pt>
                <c:pt idx="39">
                  <c:v>20</c:v>
                </c:pt>
                <c:pt idx="40">
                  <c:v>23</c:v>
                </c:pt>
                <c:pt idx="41">
                  <c:v>25</c:v>
                </c:pt>
                <c:pt idx="42">
                  <c:v>23</c:v>
                </c:pt>
                <c:pt idx="43">
                  <c:v>25</c:v>
                </c:pt>
                <c:pt idx="44">
                  <c:v>27</c:v>
                </c:pt>
                <c:pt idx="45">
                  <c:v>42</c:v>
                </c:pt>
                <c:pt idx="46">
                  <c:v>3159</c:v>
                </c:pt>
                <c:pt idx="47">
                  <c:v>7357</c:v>
                </c:pt>
                <c:pt idx="48">
                  <c:v>9385</c:v>
                </c:pt>
                <c:pt idx="49">
                  <c:v>10413</c:v>
                </c:pt>
                <c:pt idx="50">
                  <c:v>10958</c:v>
                </c:pt>
                <c:pt idx="51">
                  <c:v>11441</c:v>
                </c:pt>
                <c:pt idx="52">
                  <c:v>11712</c:v>
                </c:pt>
                <c:pt idx="53">
                  <c:v>11972</c:v>
                </c:pt>
                <c:pt idx="54">
                  <c:v>12068</c:v>
                </c:pt>
                <c:pt idx="55">
                  <c:v>12045</c:v>
                </c:pt>
                <c:pt idx="56">
                  <c:v>11996</c:v>
                </c:pt>
                <c:pt idx="57">
                  <c:v>11969</c:v>
                </c:pt>
                <c:pt idx="58">
                  <c:v>11876</c:v>
                </c:pt>
                <c:pt idx="59">
                  <c:v>11851</c:v>
                </c:pt>
                <c:pt idx="60">
                  <c:v>11735</c:v>
                </c:pt>
                <c:pt idx="61">
                  <c:v>11778</c:v>
                </c:pt>
                <c:pt idx="62">
                  <c:v>11717</c:v>
                </c:pt>
                <c:pt idx="63">
                  <c:v>11794</c:v>
                </c:pt>
                <c:pt idx="64">
                  <c:v>11788</c:v>
                </c:pt>
                <c:pt idx="65">
                  <c:v>11769</c:v>
                </c:pt>
                <c:pt idx="66">
                  <c:v>11736</c:v>
                </c:pt>
                <c:pt idx="67">
                  <c:v>11686</c:v>
                </c:pt>
                <c:pt idx="68">
                  <c:v>11674</c:v>
                </c:pt>
                <c:pt idx="69">
                  <c:v>11631</c:v>
                </c:pt>
                <c:pt idx="70">
                  <c:v>11582</c:v>
                </c:pt>
                <c:pt idx="71">
                  <c:v>11506</c:v>
                </c:pt>
                <c:pt idx="72">
                  <c:v>11571</c:v>
                </c:pt>
                <c:pt idx="73">
                  <c:v>11618</c:v>
                </c:pt>
                <c:pt idx="74">
                  <c:v>11587</c:v>
                </c:pt>
                <c:pt idx="75">
                  <c:v>11578</c:v>
                </c:pt>
                <c:pt idx="76">
                  <c:v>11418</c:v>
                </c:pt>
                <c:pt idx="77">
                  <c:v>11465</c:v>
                </c:pt>
                <c:pt idx="78">
                  <c:v>11372</c:v>
                </c:pt>
                <c:pt idx="79">
                  <c:v>11306</c:v>
                </c:pt>
                <c:pt idx="80">
                  <c:v>11437</c:v>
                </c:pt>
                <c:pt idx="81">
                  <c:v>11164</c:v>
                </c:pt>
                <c:pt idx="82">
                  <c:v>11311</c:v>
                </c:pt>
                <c:pt idx="83">
                  <c:v>11249</c:v>
                </c:pt>
                <c:pt idx="84">
                  <c:v>11234</c:v>
                </c:pt>
                <c:pt idx="85">
                  <c:v>11178</c:v>
                </c:pt>
                <c:pt idx="86">
                  <c:v>11234</c:v>
                </c:pt>
                <c:pt idx="87">
                  <c:v>11121</c:v>
                </c:pt>
                <c:pt idx="88">
                  <c:v>11658</c:v>
                </c:pt>
                <c:pt idx="89">
                  <c:v>11017</c:v>
                </c:pt>
                <c:pt idx="90">
                  <c:v>11131</c:v>
                </c:pt>
                <c:pt idx="91">
                  <c:v>11082</c:v>
                </c:pt>
                <c:pt idx="92">
                  <c:v>10986</c:v>
                </c:pt>
                <c:pt idx="93">
                  <c:v>11067</c:v>
                </c:pt>
                <c:pt idx="94">
                  <c:v>11030</c:v>
                </c:pt>
                <c:pt idx="95">
                  <c:v>11023</c:v>
                </c:pt>
                <c:pt idx="96">
                  <c:v>11270</c:v>
                </c:pt>
                <c:pt idx="97">
                  <c:v>11185</c:v>
                </c:pt>
                <c:pt idx="98">
                  <c:v>11311</c:v>
                </c:pt>
                <c:pt idx="99">
                  <c:v>11024</c:v>
                </c:pt>
                <c:pt idx="100">
                  <c:v>11108</c:v>
                </c:pt>
                <c:pt idx="101">
                  <c:v>11302</c:v>
                </c:pt>
                <c:pt idx="102">
                  <c:v>10984</c:v>
                </c:pt>
                <c:pt idx="103">
                  <c:v>10932</c:v>
                </c:pt>
                <c:pt idx="104">
                  <c:v>11002</c:v>
                </c:pt>
                <c:pt idx="105">
                  <c:v>11047</c:v>
                </c:pt>
                <c:pt idx="106">
                  <c:v>10875</c:v>
                </c:pt>
                <c:pt idx="107">
                  <c:v>10987</c:v>
                </c:pt>
                <c:pt idx="108">
                  <c:v>10922</c:v>
                </c:pt>
                <c:pt idx="109">
                  <c:v>10906</c:v>
                </c:pt>
                <c:pt idx="110">
                  <c:v>10881</c:v>
                </c:pt>
                <c:pt idx="111">
                  <c:v>10877</c:v>
                </c:pt>
                <c:pt idx="112">
                  <c:v>10760</c:v>
                </c:pt>
                <c:pt idx="113">
                  <c:v>10814</c:v>
                </c:pt>
                <c:pt idx="114">
                  <c:v>10848</c:v>
                </c:pt>
                <c:pt idx="115">
                  <c:v>10821</c:v>
                </c:pt>
                <c:pt idx="116">
                  <c:v>10828</c:v>
                </c:pt>
                <c:pt idx="117">
                  <c:v>10896</c:v>
                </c:pt>
                <c:pt idx="118">
                  <c:v>10806</c:v>
                </c:pt>
                <c:pt idx="119">
                  <c:v>10956</c:v>
                </c:pt>
                <c:pt idx="120">
                  <c:v>10953</c:v>
                </c:pt>
                <c:pt idx="121">
                  <c:v>10898</c:v>
                </c:pt>
                <c:pt idx="122">
                  <c:v>10730</c:v>
                </c:pt>
                <c:pt idx="123">
                  <c:v>10868</c:v>
                </c:pt>
                <c:pt idx="124">
                  <c:v>10814</c:v>
                </c:pt>
                <c:pt idx="125">
                  <c:v>10720</c:v>
                </c:pt>
                <c:pt idx="126">
                  <c:v>10781</c:v>
                </c:pt>
                <c:pt idx="127">
                  <c:v>10747</c:v>
                </c:pt>
                <c:pt idx="128">
                  <c:v>10685</c:v>
                </c:pt>
                <c:pt idx="129">
                  <c:v>10751</c:v>
                </c:pt>
                <c:pt idx="130">
                  <c:v>10835</c:v>
                </c:pt>
                <c:pt idx="131">
                  <c:v>10712</c:v>
                </c:pt>
                <c:pt idx="132">
                  <c:v>10754</c:v>
                </c:pt>
                <c:pt idx="133">
                  <c:v>10686</c:v>
                </c:pt>
                <c:pt idx="134">
                  <c:v>10635</c:v>
                </c:pt>
                <c:pt idx="135">
                  <c:v>10728</c:v>
                </c:pt>
                <c:pt idx="136">
                  <c:v>10665</c:v>
                </c:pt>
                <c:pt idx="137">
                  <c:v>10701</c:v>
                </c:pt>
                <c:pt idx="138">
                  <c:v>10689</c:v>
                </c:pt>
                <c:pt idx="139">
                  <c:v>10606</c:v>
                </c:pt>
                <c:pt idx="140">
                  <c:v>10748</c:v>
                </c:pt>
                <c:pt idx="141">
                  <c:v>10627</c:v>
                </c:pt>
                <c:pt idx="142">
                  <c:v>10622</c:v>
                </c:pt>
                <c:pt idx="143">
                  <c:v>10692</c:v>
                </c:pt>
                <c:pt idx="144">
                  <c:v>10618</c:v>
                </c:pt>
                <c:pt idx="145">
                  <c:v>10727</c:v>
                </c:pt>
                <c:pt idx="146">
                  <c:v>10617</c:v>
                </c:pt>
                <c:pt idx="147">
                  <c:v>10606</c:v>
                </c:pt>
                <c:pt idx="148">
                  <c:v>10637</c:v>
                </c:pt>
                <c:pt idx="149">
                  <c:v>10643</c:v>
                </c:pt>
                <c:pt idx="150">
                  <c:v>10619</c:v>
                </c:pt>
                <c:pt idx="151">
                  <c:v>10831</c:v>
                </c:pt>
                <c:pt idx="152">
                  <c:v>10524</c:v>
                </c:pt>
                <c:pt idx="153">
                  <c:v>10456</c:v>
                </c:pt>
                <c:pt idx="154">
                  <c:v>10413</c:v>
                </c:pt>
                <c:pt idx="155">
                  <c:v>10482</c:v>
                </c:pt>
                <c:pt idx="156">
                  <c:v>10428</c:v>
                </c:pt>
                <c:pt idx="157">
                  <c:v>10406</c:v>
                </c:pt>
                <c:pt idx="158">
                  <c:v>10297</c:v>
                </c:pt>
                <c:pt idx="159">
                  <c:v>10374</c:v>
                </c:pt>
                <c:pt idx="160">
                  <c:v>10864</c:v>
                </c:pt>
                <c:pt idx="161">
                  <c:v>10531</c:v>
                </c:pt>
                <c:pt idx="162">
                  <c:v>10616</c:v>
                </c:pt>
                <c:pt idx="163">
                  <c:v>10367</c:v>
                </c:pt>
                <c:pt idx="164">
                  <c:v>10329</c:v>
                </c:pt>
                <c:pt idx="165">
                  <c:v>10258</c:v>
                </c:pt>
                <c:pt idx="166">
                  <c:v>10312</c:v>
                </c:pt>
                <c:pt idx="167">
                  <c:v>10350</c:v>
                </c:pt>
                <c:pt idx="168">
                  <c:v>10232</c:v>
                </c:pt>
                <c:pt idx="169">
                  <c:v>10386</c:v>
                </c:pt>
                <c:pt idx="170">
                  <c:v>10209</c:v>
                </c:pt>
                <c:pt idx="171">
                  <c:v>10304</c:v>
                </c:pt>
                <c:pt idx="172">
                  <c:v>10302</c:v>
                </c:pt>
                <c:pt idx="173">
                  <c:v>10098</c:v>
                </c:pt>
                <c:pt idx="174">
                  <c:v>10208</c:v>
                </c:pt>
                <c:pt idx="175">
                  <c:v>10161</c:v>
                </c:pt>
                <c:pt idx="176">
                  <c:v>10028</c:v>
                </c:pt>
                <c:pt idx="177">
                  <c:v>9999</c:v>
                </c:pt>
                <c:pt idx="178">
                  <c:v>9940</c:v>
                </c:pt>
                <c:pt idx="179">
                  <c:v>9935</c:v>
                </c:pt>
                <c:pt idx="180">
                  <c:v>9865</c:v>
                </c:pt>
                <c:pt idx="181">
                  <c:v>9909</c:v>
                </c:pt>
                <c:pt idx="182">
                  <c:v>9710</c:v>
                </c:pt>
                <c:pt idx="183">
                  <c:v>9800</c:v>
                </c:pt>
                <c:pt idx="184">
                  <c:v>9730</c:v>
                </c:pt>
                <c:pt idx="185">
                  <c:v>9642</c:v>
                </c:pt>
                <c:pt idx="186">
                  <c:v>9609</c:v>
                </c:pt>
                <c:pt idx="187">
                  <c:v>9559</c:v>
                </c:pt>
                <c:pt idx="188">
                  <c:v>9493</c:v>
                </c:pt>
                <c:pt idx="189">
                  <c:v>9447</c:v>
                </c:pt>
                <c:pt idx="190">
                  <c:v>9618</c:v>
                </c:pt>
                <c:pt idx="191">
                  <c:v>9374</c:v>
                </c:pt>
                <c:pt idx="192">
                  <c:v>9319</c:v>
                </c:pt>
                <c:pt idx="193">
                  <c:v>9289</c:v>
                </c:pt>
                <c:pt idx="194">
                  <c:v>9315</c:v>
                </c:pt>
                <c:pt idx="195">
                  <c:v>9147</c:v>
                </c:pt>
                <c:pt idx="196">
                  <c:v>9220</c:v>
                </c:pt>
                <c:pt idx="197">
                  <c:v>9435</c:v>
                </c:pt>
                <c:pt idx="198">
                  <c:v>9055</c:v>
                </c:pt>
                <c:pt idx="199">
                  <c:v>9033</c:v>
                </c:pt>
                <c:pt idx="200">
                  <c:v>8793</c:v>
                </c:pt>
                <c:pt idx="201">
                  <c:v>8912</c:v>
                </c:pt>
                <c:pt idx="202">
                  <c:v>8809</c:v>
                </c:pt>
                <c:pt idx="203">
                  <c:v>8695</c:v>
                </c:pt>
                <c:pt idx="204">
                  <c:v>8483</c:v>
                </c:pt>
                <c:pt idx="205">
                  <c:v>8502</c:v>
                </c:pt>
                <c:pt idx="206">
                  <c:v>8342</c:v>
                </c:pt>
                <c:pt idx="207">
                  <c:v>8239</c:v>
                </c:pt>
                <c:pt idx="208">
                  <c:v>8302</c:v>
                </c:pt>
                <c:pt idx="209">
                  <c:v>8151</c:v>
                </c:pt>
                <c:pt idx="210">
                  <c:v>8129</c:v>
                </c:pt>
                <c:pt idx="211">
                  <c:v>8642</c:v>
                </c:pt>
                <c:pt idx="212">
                  <c:v>7792</c:v>
                </c:pt>
                <c:pt idx="213">
                  <c:v>7966</c:v>
                </c:pt>
                <c:pt idx="214">
                  <c:v>7925</c:v>
                </c:pt>
                <c:pt idx="215">
                  <c:v>7617</c:v>
                </c:pt>
                <c:pt idx="216">
                  <c:v>7487</c:v>
                </c:pt>
                <c:pt idx="217">
                  <c:v>7924</c:v>
                </c:pt>
                <c:pt idx="218">
                  <c:v>7833</c:v>
                </c:pt>
                <c:pt idx="219">
                  <c:v>7195</c:v>
                </c:pt>
                <c:pt idx="220">
                  <c:v>6904</c:v>
                </c:pt>
                <c:pt idx="221">
                  <c:v>6919</c:v>
                </c:pt>
                <c:pt idx="222">
                  <c:v>6773</c:v>
                </c:pt>
                <c:pt idx="223">
                  <c:v>6967</c:v>
                </c:pt>
                <c:pt idx="224">
                  <c:v>7408</c:v>
                </c:pt>
                <c:pt idx="225">
                  <c:v>6533</c:v>
                </c:pt>
                <c:pt idx="226">
                  <c:v>7190</c:v>
                </c:pt>
                <c:pt idx="227">
                  <c:v>6611</c:v>
                </c:pt>
                <c:pt idx="228">
                  <c:v>6322</c:v>
                </c:pt>
                <c:pt idx="229">
                  <c:v>6047</c:v>
                </c:pt>
                <c:pt idx="230">
                  <c:v>6765</c:v>
                </c:pt>
                <c:pt idx="231">
                  <c:v>7306</c:v>
                </c:pt>
                <c:pt idx="232">
                  <c:v>6348</c:v>
                </c:pt>
                <c:pt idx="233">
                  <c:v>6392</c:v>
                </c:pt>
                <c:pt idx="234">
                  <c:v>6145</c:v>
                </c:pt>
                <c:pt idx="235">
                  <c:v>6117</c:v>
                </c:pt>
                <c:pt idx="236">
                  <c:v>6408</c:v>
                </c:pt>
                <c:pt idx="237">
                  <c:v>6318</c:v>
                </c:pt>
                <c:pt idx="238">
                  <c:v>6598</c:v>
                </c:pt>
                <c:pt idx="239">
                  <c:v>6171</c:v>
                </c:pt>
                <c:pt idx="240">
                  <c:v>5433</c:v>
                </c:pt>
                <c:pt idx="241">
                  <c:v>5760</c:v>
                </c:pt>
                <c:pt idx="242">
                  <c:v>5459</c:v>
                </c:pt>
                <c:pt idx="243">
                  <c:v>5417</c:v>
                </c:pt>
                <c:pt idx="244">
                  <c:v>4721</c:v>
                </c:pt>
                <c:pt idx="245">
                  <c:v>5594</c:v>
                </c:pt>
                <c:pt idx="246">
                  <c:v>4569</c:v>
                </c:pt>
                <c:pt idx="247">
                  <c:v>4682</c:v>
                </c:pt>
                <c:pt idx="248">
                  <c:v>5276</c:v>
                </c:pt>
                <c:pt idx="249">
                  <c:v>4806</c:v>
                </c:pt>
                <c:pt idx="250">
                  <c:v>5765</c:v>
                </c:pt>
                <c:pt idx="251">
                  <c:v>4736</c:v>
                </c:pt>
                <c:pt idx="252">
                  <c:v>5050</c:v>
                </c:pt>
                <c:pt idx="253">
                  <c:v>4695</c:v>
                </c:pt>
                <c:pt idx="254">
                  <c:v>4078</c:v>
                </c:pt>
                <c:pt idx="255">
                  <c:v>4406</c:v>
                </c:pt>
                <c:pt idx="256">
                  <c:v>5626</c:v>
                </c:pt>
                <c:pt idx="257">
                  <c:v>4138</c:v>
                </c:pt>
                <c:pt idx="258">
                  <c:v>5418</c:v>
                </c:pt>
                <c:pt idx="259">
                  <c:v>5966</c:v>
                </c:pt>
                <c:pt idx="260">
                  <c:v>3984</c:v>
                </c:pt>
                <c:pt idx="261">
                  <c:v>4141</c:v>
                </c:pt>
                <c:pt idx="262">
                  <c:v>3258</c:v>
                </c:pt>
                <c:pt idx="263">
                  <c:v>3749</c:v>
                </c:pt>
                <c:pt idx="264">
                  <c:v>3835</c:v>
                </c:pt>
                <c:pt idx="265">
                  <c:v>3924</c:v>
                </c:pt>
                <c:pt idx="266">
                  <c:v>3605</c:v>
                </c:pt>
                <c:pt idx="267">
                  <c:v>4448</c:v>
                </c:pt>
                <c:pt idx="268">
                  <c:v>4120</c:v>
                </c:pt>
                <c:pt idx="269">
                  <c:v>3468</c:v>
                </c:pt>
                <c:pt idx="270">
                  <c:v>3788</c:v>
                </c:pt>
                <c:pt idx="271">
                  <c:v>4501</c:v>
                </c:pt>
                <c:pt idx="272">
                  <c:v>2911</c:v>
                </c:pt>
                <c:pt idx="273">
                  <c:v>2980</c:v>
                </c:pt>
                <c:pt idx="274">
                  <c:v>4281</c:v>
                </c:pt>
                <c:pt idx="275">
                  <c:v>3845</c:v>
                </c:pt>
                <c:pt idx="276">
                  <c:v>3343</c:v>
                </c:pt>
                <c:pt idx="277">
                  <c:v>2825</c:v>
                </c:pt>
                <c:pt idx="278">
                  <c:v>4260</c:v>
                </c:pt>
                <c:pt idx="279">
                  <c:v>4886</c:v>
                </c:pt>
                <c:pt idx="280">
                  <c:v>2967</c:v>
                </c:pt>
                <c:pt idx="281">
                  <c:v>2965</c:v>
                </c:pt>
                <c:pt idx="282">
                  <c:v>3691</c:v>
                </c:pt>
                <c:pt idx="283">
                  <c:v>3648</c:v>
                </c:pt>
                <c:pt idx="284">
                  <c:v>3269</c:v>
                </c:pt>
                <c:pt idx="285">
                  <c:v>2876</c:v>
                </c:pt>
                <c:pt idx="286">
                  <c:v>3397</c:v>
                </c:pt>
                <c:pt idx="287">
                  <c:v>3473</c:v>
                </c:pt>
                <c:pt idx="288">
                  <c:v>2025</c:v>
                </c:pt>
                <c:pt idx="289">
                  <c:v>2831</c:v>
                </c:pt>
                <c:pt idx="290">
                  <c:v>3041</c:v>
                </c:pt>
                <c:pt idx="291">
                  <c:v>3176</c:v>
                </c:pt>
                <c:pt idx="292">
                  <c:v>3024</c:v>
                </c:pt>
                <c:pt idx="293">
                  <c:v>3218</c:v>
                </c:pt>
                <c:pt idx="294">
                  <c:v>2176</c:v>
                </c:pt>
                <c:pt idx="295">
                  <c:v>1910</c:v>
                </c:pt>
                <c:pt idx="296">
                  <c:v>2107</c:v>
                </c:pt>
                <c:pt idx="297">
                  <c:v>2706</c:v>
                </c:pt>
                <c:pt idx="298">
                  <c:v>2414</c:v>
                </c:pt>
                <c:pt idx="299">
                  <c:v>2345</c:v>
                </c:pt>
                <c:pt idx="300">
                  <c:v>2592</c:v>
                </c:pt>
                <c:pt idx="301">
                  <c:v>2963</c:v>
                </c:pt>
                <c:pt idx="302">
                  <c:v>1852</c:v>
                </c:pt>
                <c:pt idx="303">
                  <c:v>2356</c:v>
                </c:pt>
                <c:pt idx="304">
                  <c:v>2898</c:v>
                </c:pt>
                <c:pt idx="305">
                  <c:v>2152</c:v>
                </c:pt>
                <c:pt idx="306">
                  <c:v>2819</c:v>
                </c:pt>
                <c:pt idx="307">
                  <c:v>2174</c:v>
                </c:pt>
                <c:pt idx="308">
                  <c:v>2658</c:v>
                </c:pt>
                <c:pt idx="309">
                  <c:v>3223</c:v>
                </c:pt>
                <c:pt idx="310">
                  <c:v>2080</c:v>
                </c:pt>
                <c:pt idx="311">
                  <c:v>2057</c:v>
                </c:pt>
                <c:pt idx="312">
                  <c:v>1945</c:v>
                </c:pt>
                <c:pt idx="313">
                  <c:v>2851</c:v>
                </c:pt>
                <c:pt idx="314">
                  <c:v>2063</c:v>
                </c:pt>
                <c:pt idx="315">
                  <c:v>1667</c:v>
                </c:pt>
                <c:pt idx="316">
                  <c:v>2782</c:v>
                </c:pt>
                <c:pt idx="317">
                  <c:v>2285</c:v>
                </c:pt>
                <c:pt idx="318">
                  <c:v>2365</c:v>
                </c:pt>
                <c:pt idx="319">
                  <c:v>1292</c:v>
                </c:pt>
                <c:pt idx="320">
                  <c:v>2028</c:v>
                </c:pt>
                <c:pt idx="321">
                  <c:v>1819</c:v>
                </c:pt>
                <c:pt idx="322">
                  <c:v>2284</c:v>
                </c:pt>
                <c:pt idx="323">
                  <c:v>2286</c:v>
                </c:pt>
                <c:pt idx="324">
                  <c:v>2119</c:v>
                </c:pt>
                <c:pt idx="325">
                  <c:v>1974</c:v>
                </c:pt>
                <c:pt idx="326">
                  <c:v>2295</c:v>
                </c:pt>
                <c:pt idx="327">
                  <c:v>1301</c:v>
                </c:pt>
                <c:pt idx="328">
                  <c:v>1622</c:v>
                </c:pt>
                <c:pt idx="329">
                  <c:v>1446</c:v>
                </c:pt>
                <c:pt idx="330">
                  <c:v>3435</c:v>
                </c:pt>
                <c:pt idx="331">
                  <c:v>3538</c:v>
                </c:pt>
                <c:pt idx="332">
                  <c:v>1330</c:v>
                </c:pt>
                <c:pt idx="333">
                  <c:v>3122</c:v>
                </c:pt>
                <c:pt idx="334">
                  <c:v>1652</c:v>
                </c:pt>
                <c:pt idx="335">
                  <c:v>2111</c:v>
                </c:pt>
                <c:pt idx="336">
                  <c:v>2782</c:v>
                </c:pt>
                <c:pt idx="337">
                  <c:v>1225</c:v>
                </c:pt>
                <c:pt idx="338">
                  <c:v>1835</c:v>
                </c:pt>
                <c:pt idx="339">
                  <c:v>2335</c:v>
                </c:pt>
                <c:pt idx="340">
                  <c:v>2639</c:v>
                </c:pt>
                <c:pt idx="341">
                  <c:v>1272</c:v>
                </c:pt>
                <c:pt idx="342">
                  <c:v>1026</c:v>
                </c:pt>
                <c:pt idx="343">
                  <c:v>1046</c:v>
                </c:pt>
                <c:pt idx="344">
                  <c:v>1766</c:v>
                </c:pt>
                <c:pt idx="345">
                  <c:v>1378</c:v>
                </c:pt>
                <c:pt idx="346">
                  <c:v>2086</c:v>
                </c:pt>
                <c:pt idx="347">
                  <c:v>3408</c:v>
                </c:pt>
                <c:pt idx="348">
                  <c:v>2161</c:v>
                </c:pt>
                <c:pt idx="349">
                  <c:v>4891</c:v>
                </c:pt>
                <c:pt idx="350">
                  <c:v>2179</c:v>
                </c:pt>
                <c:pt idx="351">
                  <c:v>3777</c:v>
                </c:pt>
                <c:pt idx="352">
                  <c:v>3789</c:v>
                </c:pt>
                <c:pt idx="353">
                  <c:v>3251</c:v>
                </c:pt>
                <c:pt idx="354">
                  <c:v>2712</c:v>
                </c:pt>
                <c:pt idx="355">
                  <c:v>3420</c:v>
                </c:pt>
                <c:pt idx="356">
                  <c:v>3624</c:v>
                </c:pt>
                <c:pt idx="357">
                  <c:v>4200</c:v>
                </c:pt>
                <c:pt idx="358">
                  <c:v>1970</c:v>
                </c:pt>
                <c:pt idx="359">
                  <c:v>3722</c:v>
                </c:pt>
                <c:pt idx="360">
                  <c:v>4068</c:v>
                </c:pt>
                <c:pt idx="361">
                  <c:v>3621</c:v>
                </c:pt>
                <c:pt idx="362">
                  <c:v>3312</c:v>
                </c:pt>
                <c:pt idx="363">
                  <c:v>2952</c:v>
                </c:pt>
                <c:pt idx="364">
                  <c:v>3384</c:v>
                </c:pt>
                <c:pt idx="365">
                  <c:v>2534</c:v>
                </c:pt>
                <c:pt idx="366">
                  <c:v>2603</c:v>
                </c:pt>
                <c:pt idx="367">
                  <c:v>1811</c:v>
                </c:pt>
                <c:pt idx="368">
                  <c:v>2937</c:v>
                </c:pt>
                <c:pt idx="369">
                  <c:v>2116</c:v>
                </c:pt>
                <c:pt idx="370">
                  <c:v>2017</c:v>
                </c:pt>
                <c:pt idx="371">
                  <c:v>3142</c:v>
                </c:pt>
                <c:pt idx="372">
                  <c:v>2763</c:v>
                </c:pt>
                <c:pt idx="373">
                  <c:v>2605</c:v>
                </c:pt>
                <c:pt idx="374">
                  <c:v>2972</c:v>
                </c:pt>
                <c:pt idx="375">
                  <c:v>2024</c:v>
                </c:pt>
                <c:pt idx="376">
                  <c:v>1854</c:v>
                </c:pt>
                <c:pt idx="377">
                  <c:v>3074</c:v>
                </c:pt>
                <c:pt idx="378">
                  <c:v>5506</c:v>
                </c:pt>
                <c:pt idx="379">
                  <c:v>3985</c:v>
                </c:pt>
                <c:pt idx="380">
                  <c:v>1267</c:v>
                </c:pt>
                <c:pt idx="381">
                  <c:v>1992</c:v>
                </c:pt>
                <c:pt idx="382">
                  <c:v>1205</c:v>
                </c:pt>
                <c:pt idx="383">
                  <c:v>2507</c:v>
                </c:pt>
                <c:pt idx="384">
                  <c:v>2465</c:v>
                </c:pt>
                <c:pt idx="385">
                  <c:v>2393</c:v>
                </c:pt>
                <c:pt idx="386">
                  <c:v>938</c:v>
                </c:pt>
                <c:pt idx="387">
                  <c:v>897</c:v>
                </c:pt>
                <c:pt idx="388">
                  <c:v>611</c:v>
                </c:pt>
                <c:pt idx="389">
                  <c:v>1585</c:v>
                </c:pt>
                <c:pt idx="390">
                  <c:v>820</c:v>
                </c:pt>
                <c:pt idx="391">
                  <c:v>600</c:v>
                </c:pt>
                <c:pt idx="392">
                  <c:v>594</c:v>
                </c:pt>
                <c:pt idx="393">
                  <c:v>586</c:v>
                </c:pt>
                <c:pt idx="394">
                  <c:v>621</c:v>
                </c:pt>
                <c:pt idx="395">
                  <c:v>694</c:v>
                </c:pt>
                <c:pt idx="396">
                  <c:v>811</c:v>
                </c:pt>
                <c:pt idx="397">
                  <c:v>594</c:v>
                </c:pt>
                <c:pt idx="398">
                  <c:v>1082</c:v>
                </c:pt>
                <c:pt idx="399">
                  <c:v>1543</c:v>
                </c:pt>
                <c:pt idx="400">
                  <c:v>923</c:v>
                </c:pt>
                <c:pt idx="401">
                  <c:v>826</c:v>
                </c:pt>
                <c:pt idx="402">
                  <c:v>1538</c:v>
                </c:pt>
                <c:pt idx="403">
                  <c:v>1036</c:v>
                </c:pt>
                <c:pt idx="404">
                  <c:v>540</c:v>
                </c:pt>
                <c:pt idx="405">
                  <c:v>1480</c:v>
                </c:pt>
                <c:pt idx="406">
                  <c:v>515</c:v>
                </c:pt>
                <c:pt idx="407">
                  <c:v>517</c:v>
                </c:pt>
                <c:pt idx="408">
                  <c:v>1026</c:v>
                </c:pt>
                <c:pt idx="409">
                  <c:v>519</c:v>
                </c:pt>
                <c:pt idx="410">
                  <c:v>496</c:v>
                </c:pt>
                <c:pt idx="411">
                  <c:v>501</c:v>
                </c:pt>
                <c:pt idx="412">
                  <c:v>475</c:v>
                </c:pt>
                <c:pt idx="413">
                  <c:v>471</c:v>
                </c:pt>
                <c:pt idx="414">
                  <c:v>477</c:v>
                </c:pt>
                <c:pt idx="415">
                  <c:v>459</c:v>
                </c:pt>
                <c:pt idx="416">
                  <c:v>455</c:v>
                </c:pt>
                <c:pt idx="417">
                  <c:v>454</c:v>
                </c:pt>
                <c:pt idx="418">
                  <c:v>444</c:v>
                </c:pt>
                <c:pt idx="419">
                  <c:v>504</c:v>
                </c:pt>
                <c:pt idx="420">
                  <c:v>455</c:v>
                </c:pt>
                <c:pt idx="421">
                  <c:v>489</c:v>
                </c:pt>
                <c:pt idx="422">
                  <c:v>464</c:v>
                </c:pt>
                <c:pt idx="423">
                  <c:v>522</c:v>
                </c:pt>
                <c:pt idx="424">
                  <c:v>470</c:v>
                </c:pt>
                <c:pt idx="425">
                  <c:v>452</c:v>
                </c:pt>
                <c:pt idx="426">
                  <c:v>475</c:v>
                </c:pt>
                <c:pt idx="427">
                  <c:v>458</c:v>
                </c:pt>
                <c:pt idx="428">
                  <c:v>464</c:v>
                </c:pt>
                <c:pt idx="429">
                  <c:v>477</c:v>
                </c:pt>
                <c:pt idx="430">
                  <c:v>446</c:v>
                </c:pt>
                <c:pt idx="431">
                  <c:v>422</c:v>
                </c:pt>
                <c:pt idx="432">
                  <c:v>423</c:v>
                </c:pt>
                <c:pt idx="433">
                  <c:v>429</c:v>
                </c:pt>
                <c:pt idx="434">
                  <c:v>440</c:v>
                </c:pt>
                <c:pt idx="435">
                  <c:v>604</c:v>
                </c:pt>
                <c:pt idx="436">
                  <c:v>477</c:v>
                </c:pt>
                <c:pt idx="437">
                  <c:v>486</c:v>
                </c:pt>
                <c:pt idx="438">
                  <c:v>427</c:v>
                </c:pt>
                <c:pt idx="439">
                  <c:v>525</c:v>
                </c:pt>
                <c:pt idx="440">
                  <c:v>655</c:v>
                </c:pt>
                <c:pt idx="441">
                  <c:v>578</c:v>
                </c:pt>
                <c:pt idx="442">
                  <c:v>447</c:v>
                </c:pt>
                <c:pt idx="443">
                  <c:v>475</c:v>
                </c:pt>
                <c:pt idx="444">
                  <c:v>451</c:v>
                </c:pt>
                <c:pt idx="445">
                  <c:v>584</c:v>
                </c:pt>
                <c:pt idx="446">
                  <c:v>441</c:v>
                </c:pt>
                <c:pt idx="447">
                  <c:v>546</c:v>
                </c:pt>
                <c:pt idx="448">
                  <c:v>594</c:v>
                </c:pt>
                <c:pt idx="449">
                  <c:v>686</c:v>
                </c:pt>
                <c:pt idx="450">
                  <c:v>555</c:v>
                </c:pt>
                <c:pt idx="451">
                  <c:v>509</c:v>
                </c:pt>
                <c:pt idx="452">
                  <c:v>417</c:v>
                </c:pt>
                <c:pt idx="453">
                  <c:v>458</c:v>
                </c:pt>
                <c:pt idx="454">
                  <c:v>595</c:v>
                </c:pt>
                <c:pt idx="455">
                  <c:v>495</c:v>
                </c:pt>
                <c:pt idx="456">
                  <c:v>614</c:v>
                </c:pt>
                <c:pt idx="457">
                  <c:v>401</c:v>
                </c:pt>
                <c:pt idx="458">
                  <c:v>427</c:v>
                </c:pt>
                <c:pt idx="459">
                  <c:v>422</c:v>
                </c:pt>
                <c:pt idx="460">
                  <c:v>360</c:v>
                </c:pt>
                <c:pt idx="461">
                  <c:v>541</c:v>
                </c:pt>
                <c:pt idx="462">
                  <c:v>346</c:v>
                </c:pt>
                <c:pt idx="463">
                  <c:v>340</c:v>
                </c:pt>
                <c:pt idx="464">
                  <c:v>571</c:v>
                </c:pt>
                <c:pt idx="465">
                  <c:v>712</c:v>
                </c:pt>
                <c:pt idx="466">
                  <c:v>343</c:v>
                </c:pt>
                <c:pt idx="467">
                  <c:v>433</c:v>
                </c:pt>
                <c:pt idx="468">
                  <c:v>684</c:v>
                </c:pt>
                <c:pt idx="469">
                  <c:v>392</c:v>
                </c:pt>
                <c:pt idx="47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F93-4201-A123-0822EE658A86}"/>
            </c:ext>
          </c:extLst>
        </c:ser>
        <c:ser>
          <c:idx val="32"/>
          <c:order val="32"/>
          <c:tx>
            <c:strRef>
              <c:f>RawData!$AH$2</c:f>
              <c:strCache>
                <c:ptCount val="1"/>
                <c:pt idx="0">
                  <c:v>T-0899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RawData!$AH$3:$AH$473</c:f>
              <c:numCache>
                <c:formatCode>General</c:formatCode>
                <c:ptCount val="471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23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23</c:v>
                </c:pt>
                <c:pt idx="15">
                  <c:v>25</c:v>
                </c:pt>
                <c:pt idx="16">
                  <c:v>21</c:v>
                </c:pt>
                <c:pt idx="17">
                  <c:v>23</c:v>
                </c:pt>
                <c:pt idx="18">
                  <c:v>26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24</c:v>
                </c:pt>
                <c:pt idx="23">
                  <c:v>28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22</c:v>
                </c:pt>
                <c:pt idx="29">
                  <c:v>24</c:v>
                </c:pt>
                <c:pt idx="30">
                  <c:v>26</c:v>
                </c:pt>
                <c:pt idx="31">
                  <c:v>25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25</c:v>
                </c:pt>
                <c:pt idx="38">
                  <c:v>24</c:v>
                </c:pt>
                <c:pt idx="39">
                  <c:v>26</c:v>
                </c:pt>
                <c:pt idx="40">
                  <c:v>24</c:v>
                </c:pt>
                <c:pt idx="41">
                  <c:v>22</c:v>
                </c:pt>
                <c:pt idx="42">
                  <c:v>25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21</c:v>
                </c:pt>
                <c:pt idx="48">
                  <c:v>23</c:v>
                </c:pt>
                <c:pt idx="49">
                  <c:v>25</c:v>
                </c:pt>
                <c:pt idx="50">
                  <c:v>21</c:v>
                </c:pt>
                <c:pt idx="51">
                  <c:v>26</c:v>
                </c:pt>
                <c:pt idx="52">
                  <c:v>23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25</c:v>
                </c:pt>
                <c:pt idx="60">
                  <c:v>28</c:v>
                </c:pt>
                <c:pt idx="61">
                  <c:v>70</c:v>
                </c:pt>
                <c:pt idx="62">
                  <c:v>4307</c:v>
                </c:pt>
                <c:pt idx="63">
                  <c:v>8520</c:v>
                </c:pt>
                <c:pt idx="64">
                  <c:v>10236</c:v>
                </c:pt>
                <c:pt idx="65">
                  <c:v>11303</c:v>
                </c:pt>
                <c:pt idx="66">
                  <c:v>11913</c:v>
                </c:pt>
                <c:pt idx="67">
                  <c:v>12185</c:v>
                </c:pt>
                <c:pt idx="68">
                  <c:v>12219</c:v>
                </c:pt>
                <c:pt idx="69">
                  <c:v>12478</c:v>
                </c:pt>
                <c:pt idx="70">
                  <c:v>12554</c:v>
                </c:pt>
                <c:pt idx="71">
                  <c:v>12507</c:v>
                </c:pt>
                <c:pt idx="72">
                  <c:v>12589</c:v>
                </c:pt>
                <c:pt idx="73">
                  <c:v>12487</c:v>
                </c:pt>
                <c:pt idx="74">
                  <c:v>12504</c:v>
                </c:pt>
                <c:pt idx="75">
                  <c:v>12370</c:v>
                </c:pt>
                <c:pt idx="76">
                  <c:v>12371</c:v>
                </c:pt>
                <c:pt idx="77">
                  <c:v>12278</c:v>
                </c:pt>
                <c:pt idx="78">
                  <c:v>12357</c:v>
                </c:pt>
                <c:pt idx="79">
                  <c:v>12272</c:v>
                </c:pt>
                <c:pt idx="80">
                  <c:v>12229</c:v>
                </c:pt>
                <c:pt idx="81">
                  <c:v>12198</c:v>
                </c:pt>
                <c:pt idx="82">
                  <c:v>12173</c:v>
                </c:pt>
                <c:pt idx="83">
                  <c:v>12331</c:v>
                </c:pt>
                <c:pt idx="84">
                  <c:v>12164</c:v>
                </c:pt>
                <c:pt idx="85">
                  <c:v>12245</c:v>
                </c:pt>
                <c:pt idx="86">
                  <c:v>12396</c:v>
                </c:pt>
                <c:pt idx="87">
                  <c:v>12438</c:v>
                </c:pt>
                <c:pt idx="88">
                  <c:v>12435</c:v>
                </c:pt>
                <c:pt idx="89">
                  <c:v>12061</c:v>
                </c:pt>
                <c:pt idx="90">
                  <c:v>12108</c:v>
                </c:pt>
                <c:pt idx="91">
                  <c:v>12210</c:v>
                </c:pt>
                <c:pt idx="92">
                  <c:v>12151</c:v>
                </c:pt>
                <c:pt idx="93">
                  <c:v>12020</c:v>
                </c:pt>
                <c:pt idx="94">
                  <c:v>12024</c:v>
                </c:pt>
                <c:pt idx="95">
                  <c:v>11980</c:v>
                </c:pt>
                <c:pt idx="96">
                  <c:v>11912</c:v>
                </c:pt>
                <c:pt idx="97">
                  <c:v>12150</c:v>
                </c:pt>
                <c:pt idx="98">
                  <c:v>11881</c:v>
                </c:pt>
                <c:pt idx="99">
                  <c:v>11843</c:v>
                </c:pt>
                <c:pt idx="100">
                  <c:v>11985</c:v>
                </c:pt>
                <c:pt idx="101">
                  <c:v>11936</c:v>
                </c:pt>
                <c:pt idx="102">
                  <c:v>11783</c:v>
                </c:pt>
                <c:pt idx="103">
                  <c:v>11879</c:v>
                </c:pt>
                <c:pt idx="104">
                  <c:v>11802</c:v>
                </c:pt>
                <c:pt idx="105">
                  <c:v>11733</c:v>
                </c:pt>
                <c:pt idx="106">
                  <c:v>11861</c:v>
                </c:pt>
                <c:pt idx="107">
                  <c:v>11861</c:v>
                </c:pt>
                <c:pt idx="108">
                  <c:v>11788</c:v>
                </c:pt>
                <c:pt idx="109">
                  <c:v>11856</c:v>
                </c:pt>
                <c:pt idx="110">
                  <c:v>11730</c:v>
                </c:pt>
                <c:pt idx="111">
                  <c:v>11740</c:v>
                </c:pt>
                <c:pt idx="112">
                  <c:v>11623</c:v>
                </c:pt>
                <c:pt idx="113">
                  <c:v>11621</c:v>
                </c:pt>
                <c:pt idx="114">
                  <c:v>11730</c:v>
                </c:pt>
                <c:pt idx="115">
                  <c:v>11664</c:v>
                </c:pt>
                <c:pt idx="116">
                  <c:v>11680</c:v>
                </c:pt>
                <c:pt idx="117">
                  <c:v>11633</c:v>
                </c:pt>
                <c:pt idx="118">
                  <c:v>11558</c:v>
                </c:pt>
                <c:pt idx="119">
                  <c:v>11628</c:v>
                </c:pt>
                <c:pt idx="120">
                  <c:v>11606</c:v>
                </c:pt>
                <c:pt idx="121">
                  <c:v>11689</c:v>
                </c:pt>
                <c:pt idx="122">
                  <c:v>11699</c:v>
                </c:pt>
                <c:pt idx="123">
                  <c:v>11548</c:v>
                </c:pt>
                <c:pt idx="124">
                  <c:v>11677</c:v>
                </c:pt>
                <c:pt idx="125">
                  <c:v>11654</c:v>
                </c:pt>
                <c:pt idx="126">
                  <c:v>11990</c:v>
                </c:pt>
                <c:pt idx="127">
                  <c:v>11715</c:v>
                </c:pt>
                <c:pt idx="128">
                  <c:v>11610</c:v>
                </c:pt>
                <c:pt idx="129">
                  <c:v>11752</c:v>
                </c:pt>
                <c:pt idx="130">
                  <c:v>11483</c:v>
                </c:pt>
                <c:pt idx="131">
                  <c:v>11603</c:v>
                </c:pt>
                <c:pt idx="132">
                  <c:v>11544</c:v>
                </c:pt>
                <c:pt idx="133">
                  <c:v>11650</c:v>
                </c:pt>
                <c:pt idx="134">
                  <c:v>11549</c:v>
                </c:pt>
                <c:pt idx="135">
                  <c:v>11510</c:v>
                </c:pt>
                <c:pt idx="136">
                  <c:v>11566</c:v>
                </c:pt>
                <c:pt idx="137">
                  <c:v>11573</c:v>
                </c:pt>
                <c:pt idx="138">
                  <c:v>11533</c:v>
                </c:pt>
                <c:pt idx="139">
                  <c:v>11418</c:v>
                </c:pt>
                <c:pt idx="140">
                  <c:v>11377</c:v>
                </c:pt>
                <c:pt idx="141">
                  <c:v>11311</c:v>
                </c:pt>
                <c:pt idx="142">
                  <c:v>11373</c:v>
                </c:pt>
                <c:pt idx="143">
                  <c:v>11383</c:v>
                </c:pt>
                <c:pt idx="144">
                  <c:v>11328</c:v>
                </c:pt>
                <c:pt idx="145">
                  <c:v>11219</c:v>
                </c:pt>
                <c:pt idx="146">
                  <c:v>11350</c:v>
                </c:pt>
                <c:pt idx="147">
                  <c:v>11207</c:v>
                </c:pt>
                <c:pt idx="148">
                  <c:v>11419</c:v>
                </c:pt>
                <c:pt idx="149">
                  <c:v>11281</c:v>
                </c:pt>
                <c:pt idx="150">
                  <c:v>11242</c:v>
                </c:pt>
                <c:pt idx="151">
                  <c:v>11115</c:v>
                </c:pt>
                <c:pt idx="152">
                  <c:v>11571</c:v>
                </c:pt>
                <c:pt idx="153">
                  <c:v>11160</c:v>
                </c:pt>
                <c:pt idx="154">
                  <c:v>11312</c:v>
                </c:pt>
                <c:pt idx="155">
                  <c:v>11046</c:v>
                </c:pt>
                <c:pt idx="156">
                  <c:v>11012</c:v>
                </c:pt>
                <c:pt idx="157">
                  <c:v>10982</c:v>
                </c:pt>
                <c:pt idx="158">
                  <c:v>11135</c:v>
                </c:pt>
                <c:pt idx="159">
                  <c:v>10978</c:v>
                </c:pt>
                <c:pt idx="160">
                  <c:v>11026</c:v>
                </c:pt>
                <c:pt idx="161">
                  <c:v>11050</c:v>
                </c:pt>
                <c:pt idx="162">
                  <c:v>10982</c:v>
                </c:pt>
                <c:pt idx="163">
                  <c:v>10888</c:v>
                </c:pt>
                <c:pt idx="164">
                  <c:v>11200</c:v>
                </c:pt>
                <c:pt idx="165">
                  <c:v>10920</c:v>
                </c:pt>
                <c:pt idx="166">
                  <c:v>10900</c:v>
                </c:pt>
                <c:pt idx="167">
                  <c:v>10813</c:v>
                </c:pt>
                <c:pt idx="168">
                  <c:v>10736</c:v>
                </c:pt>
                <c:pt idx="169">
                  <c:v>10622</c:v>
                </c:pt>
                <c:pt idx="170">
                  <c:v>11352</c:v>
                </c:pt>
                <c:pt idx="171">
                  <c:v>10843</c:v>
                </c:pt>
                <c:pt idx="172">
                  <c:v>10570</c:v>
                </c:pt>
                <c:pt idx="173">
                  <c:v>10554</c:v>
                </c:pt>
                <c:pt idx="174">
                  <c:v>10824</c:v>
                </c:pt>
                <c:pt idx="175">
                  <c:v>10404</c:v>
                </c:pt>
                <c:pt idx="176">
                  <c:v>10673</c:v>
                </c:pt>
                <c:pt idx="177">
                  <c:v>10344</c:v>
                </c:pt>
                <c:pt idx="178">
                  <c:v>10385</c:v>
                </c:pt>
                <c:pt idx="179">
                  <c:v>10588</c:v>
                </c:pt>
                <c:pt idx="180">
                  <c:v>10320</c:v>
                </c:pt>
                <c:pt idx="181">
                  <c:v>10592</c:v>
                </c:pt>
                <c:pt idx="182">
                  <c:v>10288</c:v>
                </c:pt>
                <c:pt idx="183">
                  <c:v>10328</c:v>
                </c:pt>
                <c:pt idx="184">
                  <c:v>10196</c:v>
                </c:pt>
                <c:pt idx="185">
                  <c:v>10218</c:v>
                </c:pt>
                <c:pt idx="186">
                  <c:v>10187</c:v>
                </c:pt>
                <c:pt idx="187">
                  <c:v>10481</c:v>
                </c:pt>
                <c:pt idx="188">
                  <c:v>10033</c:v>
                </c:pt>
                <c:pt idx="189">
                  <c:v>10405</c:v>
                </c:pt>
                <c:pt idx="190">
                  <c:v>9967</c:v>
                </c:pt>
                <c:pt idx="191">
                  <c:v>9937</c:v>
                </c:pt>
                <c:pt idx="192">
                  <c:v>9879</c:v>
                </c:pt>
                <c:pt idx="193">
                  <c:v>9907</c:v>
                </c:pt>
                <c:pt idx="194">
                  <c:v>9775</c:v>
                </c:pt>
                <c:pt idx="195">
                  <c:v>9852</c:v>
                </c:pt>
                <c:pt idx="196">
                  <c:v>10092</c:v>
                </c:pt>
                <c:pt idx="197">
                  <c:v>9721</c:v>
                </c:pt>
                <c:pt idx="198">
                  <c:v>9835</c:v>
                </c:pt>
                <c:pt idx="199">
                  <c:v>9693</c:v>
                </c:pt>
                <c:pt idx="200">
                  <c:v>9591</c:v>
                </c:pt>
                <c:pt idx="201">
                  <c:v>9689</c:v>
                </c:pt>
                <c:pt idx="202">
                  <c:v>9543</c:v>
                </c:pt>
                <c:pt idx="203">
                  <c:v>9439</c:v>
                </c:pt>
                <c:pt idx="204">
                  <c:v>9563</c:v>
                </c:pt>
                <c:pt idx="205">
                  <c:v>9334</c:v>
                </c:pt>
                <c:pt idx="206">
                  <c:v>9275</c:v>
                </c:pt>
                <c:pt idx="207">
                  <c:v>9250</c:v>
                </c:pt>
                <c:pt idx="208">
                  <c:v>9120</c:v>
                </c:pt>
                <c:pt idx="209">
                  <c:v>9182</c:v>
                </c:pt>
                <c:pt idx="210">
                  <c:v>9127</c:v>
                </c:pt>
                <c:pt idx="211">
                  <c:v>9423</c:v>
                </c:pt>
                <c:pt idx="212">
                  <c:v>9064</c:v>
                </c:pt>
                <c:pt idx="213">
                  <c:v>8951</c:v>
                </c:pt>
                <c:pt idx="214">
                  <c:v>8849</c:v>
                </c:pt>
                <c:pt idx="215">
                  <c:v>8778</c:v>
                </c:pt>
                <c:pt idx="216">
                  <c:v>8892</c:v>
                </c:pt>
                <c:pt idx="217">
                  <c:v>9151</c:v>
                </c:pt>
                <c:pt idx="218">
                  <c:v>8899</c:v>
                </c:pt>
                <c:pt idx="219">
                  <c:v>9637</c:v>
                </c:pt>
                <c:pt idx="220">
                  <c:v>8542</c:v>
                </c:pt>
                <c:pt idx="221">
                  <c:v>8463</c:v>
                </c:pt>
                <c:pt idx="222">
                  <c:v>9066</c:v>
                </c:pt>
                <c:pt idx="223">
                  <c:v>8252</c:v>
                </c:pt>
                <c:pt idx="224">
                  <c:v>8299</c:v>
                </c:pt>
                <c:pt idx="225">
                  <c:v>8809</c:v>
                </c:pt>
                <c:pt idx="226">
                  <c:v>8463</c:v>
                </c:pt>
                <c:pt idx="227">
                  <c:v>8443</c:v>
                </c:pt>
                <c:pt idx="228">
                  <c:v>8262</c:v>
                </c:pt>
                <c:pt idx="229">
                  <c:v>8324</c:v>
                </c:pt>
                <c:pt idx="230">
                  <c:v>8000</c:v>
                </c:pt>
                <c:pt idx="231">
                  <c:v>7858</c:v>
                </c:pt>
                <c:pt idx="232">
                  <c:v>7895</c:v>
                </c:pt>
                <c:pt idx="233">
                  <c:v>7755</c:v>
                </c:pt>
                <c:pt idx="234">
                  <c:v>7611</c:v>
                </c:pt>
                <c:pt idx="235">
                  <c:v>7639</c:v>
                </c:pt>
                <c:pt idx="236">
                  <c:v>7603</c:v>
                </c:pt>
                <c:pt idx="237">
                  <c:v>7661</c:v>
                </c:pt>
                <c:pt idx="238">
                  <c:v>7371</c:v>
                </c:pt>
                <c:pt idx="239">
                  <c:v>7316</c:v>
                </c:pt>
                <c:pt idx="240">
                  <c:v>8306</c:v>
                </c:pt>
                <c:pt idx="241">
                  <c:v>7102</c:v>
                </c:pt>
                <c:pt idx="242">
                  <c:v>6957</c:v>
                </c:pt>
                <c:pt idx="243">
                  <c:v>7302</c:v>
                </c:pt>
                <c:pt idx="244">
                  <c:v>6806</c:v>
                </c:pt>
                <c:pt idx="245">
                  <c:v>6928</c:v>
                </c:pt>
                <c:pt idx="246">
                  <c:v>6525</c:v>
                </c:pt>
                <c:pt idx="247">
                  <c:v>7376</c:v>
                </c:pt>
                <c:pt idx="248">
                  <c:v>6887</c:v>
                </c:pt>
                <c:pt idx="249">
                  <c:v>6678</c:v>
                </c:pt>
                <c:pt idx="250">
                  <c:v>6176</c:v>
                </c:pt>
                <c:pt idx="251">
                  <c:v>6823</c:v>
                </c:pt>
                <c:pt idx="252">
                  <c:v>5825</c:v>
                </c:pt>
                <c:pt idx="253">
                  <c:v>6622</c:v>
                </c:pt>
                <c:pt idx="254">
                  <c:v>5846</c:v>
                </c:pt>
                <c:pt idx="255">
                  <c:v>6493</c:v>
                </c:pt>
                <c:pt idx="256">
                  <c:v>5777</c:v>
                </c:pt>
                <c:pt idx="257">
                  <c:v>6392</c:v>
                </c:pt>
                <c:pt idx="258">
                  <c:v>5744</c:v>
                </c:pt>
                <c:pt idx="259">
                  <c:v>5470</c:v>
                </c:pt>
                <c:pt idx="260">
                  <c:v>6272</c:v>
                </c:pt>
                <c:pt idx="261">
                  <c:v>4975</c:v>
                </c:pt>
                <c:pt idx="262">
                  <c:v>6514</c:v>
                </c:pt>
                <c:pt idx="263">
                  <c:v>5563</c:v>
                </c:pt>
                <c:pt idx="264">
                  <c:v>5238</c:v>
                </c:pt>
                <c:pt idx="265">
                  <c:v>5243</c:v>
                </c:pt>
                <c:pt idx="266">
                  <c:v>5234</c:v>
                </c:pt>
                <c:pt idx="267">
                  <c:v>4722</c:v>
                </c:pt>
                <c:pt idx="268">
                  <c:v>5053</c:v>
                </c:pt>
                <c:pt idx="269">
                  <c:v>4792</c:v>
                </c:pt>
                <c:pt idx="270">
                  <c:v>4744</c:v>
                </c:pt>
                <c:pt idx="271">
                  <c:v>5434</c:v>
                </c:pt>
                <c:pt idx="272">
                  <c:v>4256</c:v>
                </c:pt>
                <c:pt idx="273">
                  <c:v>4994</c:v>
                </c:pt>
                <c:pt idx="274">
                  <c:v>4108</c:v>
                </c:pt>
                <c:pt idx="275">
                  <c:v>4234</c:v>
                </c:pt>
                <c:pt idx="276">
                  <c:v>4948</c:v>
                </c:pt>
                <c:pt idx="277">
                  <c:v>4966</c:v>
                </c:pt>
                <c:pt idx="278">
                  <c:v>4894</c:v>
                </c:pt>
                <c:pt idx="279">
                  <c:v>4668</c:v>
                </c:pt>
                <c:pt idx="280">
                  <c:v>4167</c:v>
                </c:pt>
                <c:pt idx="281">
                  <c:v>4814</c:v>
                </c:pt>
                <c:pt idx="282">
                  <c:v>4038</c:v>
                </c:pt>
                <c:pt idx="283">
                  <c:v>4060</c:v>
                </c:pt>
                <c:pt idx="284">
                  <c:v>4802</c:v>
                </c:pt>
                <c:pt idx="285">
                  <c:v>4377</c:v>
                </c:pt>
                <c:pt idx="286">
                  <c:v>4018</c:v>
                </c:pt>
                <c:pt idx="287">
                  <c:v>4229</c:v>
                </c:pt>
                <c:pt idx="288">
                  <c:v>3287</c:v>
                </c:pt>
                <c:pt idx="289">
                  <c:v>3370</c:v>
                </c:pt>
                <c:pt idx="290">
                  <c:v>3517</c:v>
                </c:pt>
                <c:pt idx="291">
                  <c:v>3981</c:v>
                </c:pt>
                <c:pt idx="292">
                  <c:v>3794</c:v>
                </c:pt>
                <c:pt idx="293">
                  <c:v>3008</c:v>
                </c:pt>
                <c:pt idx="294">
                  <c:v>3294</c:v>
                </c:pt>
                <c:pt idx="295">
                  <c:v>3443</c:v>
                </c:pt>
                <c:pt idx="296">
                  <c:v>3829</c:v>
                </c:pt>
                <c:pt idx="297">
                  <c:v>3982</c:v>
                </c:pt>
                <c:pt idx="298">
                  <c:v>3071</c:v>
                </c:pt>
                <c:pt idx="299">
                  <c:v>3871</c:v>
                </c:pt>
                <c:pt idx="300">
                  <c:v>3366</c:v>
                </c:pt>
                <c:pt idx="301">
                  <c:v>3627</c:v>
                </c:pt>
                <c:pt idx="302">
                  <c:v>3018</c:v>
                </c:pt>
                <c:pt idx="303">
                  <c:v>2545</c:v>
                </c:pt>
                <c:pt idx="304">
                  <c:v>3623</c:v>
                </c:pt>
                <c:pt idx="305">
                  <c:v>3113</c:v>
                </c:pt>
                <c:pt idx="306">
                  <c:v>2485</c:v>
                </c:pt>
                <c:pt idx="307">
                  <c:v>3413</c:v>
                </c:pt>
                <c:pt idx="308">
                  <c:v>3557</c:v>
                </c:pt>
                <c:pt idx="309">
                  <c:v>2416</c:v>
                </c:pt>
                <c:pt idx="310">
                  <c:v>2245</c:v>
                </c:pt>
                <c:pt idx="311">
                  <c:v>2065</c:v>
                </c:pt>
                <c:pt idx="312">
                  <c:v>3265</c:v>
                </c:pt>
                <c:pt idx="313">
                  <c:v>3054</c:v>
                </c:pt>
                <c:pt idx="314">
                  <c:v>2262</c:v>
                </c:pt>
                <c:pt idx="315">
                  <c:v>3325</c:v>
                </c:pt>
                <c:pt idx="316">
                  <c:v>2937</c:v>
                </c:pt>
                <c:pt idx="317">
                  <c:v>3632</c:v>
                </c:pt>
                <c:pt idx="318">
                  <c:v>1787</c:v>
                </c:pt>
                <c:pt idx="319">
                  <c:v>1809</c:v>
                </c:pt>
                <c:pt idx="320">
                  <c:v>1870</c:v>
                </c:pt>
                <c:pt idx="321">
                  <c:v>1587</c:v>
                </c:pt>
                <c:pt idx="322">
                  <c:v>1790</c:v>
                </c:pt>
                <c:pt idx="323">
                  <c:v>1845</c:v>
                </c:pt>
                <c:pt idx="324">
                  <c:v>2575</c:v>
                </c:pt>
                <c:pt idx="325">
                  <c:v>2119</c:v>
                </c:pt>
                <c:pt idx="326">
                  <c:v>1547</c:v>
                </c:pt>
                <c:pt idx="327">
                  <c:v>2847</c:v>
                </c:pt>
                <c:pt idx="328">
                  <c:v>2844</c:v>
                </c:pt>
                <c:pt idx="329">
                  <c:v>1525</c:v>
                </c:pt>
                <c:pt idx="330">
                  <c:v>1478</c:v>
                </c:pt>
                <c:pt idx="331">
                  <c:v>1674</c:v>
                </c:pt>
                <c:pt idx="332">
                  <c:v>1729</c:v>
                </c:pt>
                <c:pt idx="333">
                  <c:v>2112</c:v>
                </c:pt>
                <c:pt idx="334">
                  <c:v>1704</c:v>
                </c:pt>
                <c:pt idx="335">
                  <c:v>1728</c:v>
                </c:pt>
                <c:pt idx="336">
                  <c:v>1374</c:v>
                </c:pt>
                <c:pt idx="337">
                  <c:v>1582</c:v>
                </c:pt>
                <c:pt idx="338">
                  <c:v>1885</c:v>
                </c:pt>
                <c:pt idx="339">
                  <c:v>2005</c:v>
                </c:pt>
                <c:pt idx="340">
                  <c:v>2080</c:v>
                </c:pt>
                <c:pt idx="341">
                  <c:v>3010</c:v>
                </c:pt>
                <c:pt idx="342">
                  <c:v>1215</c:v>
                </c:pt>
                <c:pt idx="343">
                  <c:v>2400</c:v>
                </c:pt>
                <c:pt idx="344">
                  <c:v>1712</c:v>
                </c:pt>
                <c:pt idx="345">
                  <c:v>1739</c:v>
                </c:pt>
                <c:pt idx="346">
                  <c:v>1920</c:v>
                </c:pt>
                <c:pt idx="347">
                  <c:v>1196</c:v>
                </c:pt>
                <c:pt idx="348">
                  <c:v>1340</c:v>
                </c:pt>
                <c:pt idx="349">
                  <c:v>1469</c:v>
                </c:pt>
                <c:pt idx="350">
                  <c:v>1817</c:v>
                </c:pt>
                <c:pt idx="351">
                  <c:v>1754</c:v>
                </c:pt>
                <c:pt idx="352">
                  <c:v>1238</c:v>
                </c:pt>
                <c:pt idx="353">
                  <c:v>1634</c:v>
                </c:pt>
                <c:pt idx="354">
                  <c:v>1218</c:v>
                </c:pt>
                <c:pt idx="355">
                  <c:v>1262</c:v>
                </c:pt>
                <c:pt idx="356">
                  <c:v>3370</c:v>
                </c:pt>
                <c:pt idx="357">
                  <c:v>1586</c:v>
                </c:pt>
                <c:pt idx="358">
                  <c:v>2307</c:v>
                </c:pt>
                <c:pt idx="359">
                  <c:v>1672</c:v>
                </c:pt>
                <c:pt idx="360">
                  <c:v>1840</c:v>
                </c:pt>
                <c:pt idx="361">
                  <c:v>1461</c:v>
                </c:pt>
                <c:pt idx="362">
                  <c:v>2293</c:v>
                </c:pt>
                <c:pt idx="363">
                  <c:v>2582</c:v>
                </c:pt>
                <c:pt idx="364">
                  <c:v>2843</c:v>
                </c:pt>
                <c:pt idx="365">
                  <c:v>1953</c:v>
                </c:pt>
                <c:pt idx="366">
                  <c:v>2076</c:v>
                </c:pt>
                <c:pt idx="367">
                  <c:v>1935</c:v>
                </c:pt>
                <c:pt idx="368">
                  <c:v>2104</c:v>
                </c:pt>
                <c:pt idx="369">
                  <c:v>1996</c:v>
                </c:pt>
                <c:pt idx="370">
                  <c:v>1720</c:v>
                </c:pt>
                <c:pt idx="371">
                  <c:v>2392</c:v>
                </c:pt>
                <c:pt idx="372">
                  <c:v>2652</c:v>
                </c:pt>
                <c:pt idx="373">
                  <c:v>2739</c:v>
                </c:pt>
                <c:pt idx="374">
                  <c:v>2041</c:v>
                </c:pt>
                <c:pt idx="375">
                  <c:v>2474</c:v>
                </c:pt>
                <c:pt idx="376">
                  <c:v>1751</c:v>
                </c:pt>
                <c:pt idx="377">
                  <c:v>1907</c:v>
                </c:pt>
                <c:pt idx="378">
                  <c:v>2048</c:v>
                </c:pt>
                <c:pt idx="379">
                  <c:v>1850</c:v>
                </c:pt>
                <c:pt idx="380">
                  <c:v>2203</c:v>
                </c:pt>
                <c:pt idx="381">
                  <c:v>1808</c:v>
                </c:pt>
                <c:pt idx="382">
                  <c:v>2018</c:v>
                </c:pt>
                <c:pt idx="383">
                  <c:v>2105</c:v>
                </c:pt>
                <c:pt idx="384">
                  <c:v>1753</c:v>
                </c:pt>
                <c:pt idx="385">
                  <c:v>2628</c:v>
                </c:pt>
                <c:pt idx="386">
                  <c:v>1887</c:v>
                </c:pt>
                <c:pt idx="387">
                  <c:v>1669</c:v>
                </c:pt>
                <c:pt idx="388">
                  <c:v>2022</c:v>
                </c:pt>
                <c:pt idx="389">
                  <c:v>2858</c:v>
                </c:pt>
                <c:pt idx="390">
                  <c:v>3395</c:v>
                </c:pt>
                <c:pt idx="391">
                  <c:v>3059</c:v>
                </c:pt>
                <c:pt idx="392">
                  <c:v>2407</c:v>
                </c:pt>
                <c:pt idx="393">
                  <c:v>2833</c:v>
                </c:pt>
                <c:pt idx="394">
                  <c:v>2163</c:v>
                </c:pt>
                <c:pt idx="395">
                  <c:v>925</c:v>
                </c:pt>
                <c:pt idx="396">
                  <c:v>803</c:v>
                </c:pt>
                <c:pt idx="397">
                  <c:v>1794</c:v>
                </c:pt>
                <c:pt idx="398">
                  <c:v>1625</c:v>
                </c:pt>
                <c:pt idx="399">
                  <c:v>744</c:v>
                </c:pt>
                <c:pt idx="400">
                  <c:v>1199</c:v>
                </c:pt>
                <c:pt idx="401">
                  <c:v>731</c:v>
                </c:pt>
                <c:pt idx="402">
                  <c:v>699</c:v>
                </c:pt>
                <c:pt idx="403">
                  <c:v>1242</c:v>
                </c:pt>
                <c:pt idx="404">
                  <c:v>1571</c:v>
                </c:pt>
                <c:pt idx="405">
                  <c:v>669</c:v>
                </c:pt>
                <c:pt idx="406">
                  <c:v>667</c:v>
                </c:pt>
                <c:pt idx="407">
                  <c:v>641</c:v>
                </c:pt>
                <c:pt idx="408">
                  <c:v>653</c:v>
                </c:pt>
                <c:pt idx="409">
                  <c:v>624</c:v>
                </c:pt>
                <c:pt idx="410">
                  <c:v>655</c:v>
                </c:pt>
                <c:pt idx="411">
                  <c:v>649</c:v>
                </c:pt>
                <c:pt idx="412">
                  <c:v>635</c:v>
                </c:pt>
                <c:pt idx="413">
                  <c:v>651</c:v>
                </c:pt>
                <c:pt idx="414">
                  <c:v>652</c:v>
                </c:pt>
                <c:pt idx="415">
                  <c:v>617</c:v>
                </c:pt>
                <c:pt idx="416">
                  <c:v>627</c:v>
                </c:pt>
                <c:pt idx="417">
                  <c:v>602</c:v>
                </c:pt>
                <c:pt idx="418">
                  <c:v>625</c:v>
                </c:pt>
                <c:pt idx="419">
                  <c:v>633</c:v>
                </c:pt>
                <c:pt idx="420">
                  <c:v>593</c:v>
                </c:pt>
                <c:pt idx="421">
                  <c:v>643</c:v>
                </c:pt>
                <c:pt idx="422">
                  <c:v>576</c:v>
                </c:pt>
                <c:pt idx="423">
                  <c:v>669</c:v>
                </c:pt>
                <c:pt idx="424">
                  <c:v>591</c:v>
                </c:pt>
                <c:pt idx="425">
                  <c:v>904</c:v>
                </c:pt>
                <c:pt idx="426">
                  <c:v>590</c:v>
                </c:pt>
                <c:pt idx="427">
                  <c:v>570</c:v>
                </c:pt>
                <c:pt idx="428">
                  <c:v>560</c:v>
                </c:pt>
                <c:pt idx="429">
                  <c:v>539</c:v>
                </c:pt>
                <c:pt idx="430">
                  <c:v>565</c:v>
                </c:pt>
                <c:pt idx="431">
                  <c:v>536</c:v>
                </c:pt>
                <c:pt idx="432">
                  <c:v>554</c:v>
                </c:pt>
                <c:pt idx="433">
                  <c:v>521</c:v>
                </c:pt>
                <c:pt idx="434">
                  <c:v>532</c:v>
                </c:pt>
                <c:pt idx="435">
                  <c:v>543</c:v>
                </c:pt>
                <c:pt idx="436">
                  <c:v>559</c:v>
                </c:pt>
                <c:pt idx="437">
                  <c:v>718</c:v>
                </c:pt>
                <c:pt idx="438">
                  <c:v>576</c:v>
                </c:pt>
                <c:pt idx="439">
                  <c:v>625</c:v>
                </c:pt>
                <c:pt idx="440">
                  <c:v>626</c:v>
                </c:pt>
                <c:pt idx="441">
                  <c:v>641</c:v>
                </c:pt>
                <c:pt idx="442">
                  <c:v>678</c:v>
                </c:pt>
                <c:pt idx="443">
                  <c:v>580</c:v>
                </c:pt>
                <c:pt idx="444">
                  <c:v>647</c:v>
                </c:pt>
                <c:pt idx="445">
                  <c:v>556</c:v>
                </c:pt>
                <c:pt idx="446">
                  <c:v>581</c:v>
                </c:pt>
                <c:pt idx="447">
                  <c:v>613</c:v>
                </c:pt>
                <c:pt idx="448">
                  <c:v>678</c:v>
                </c:pt>
                <c:pt idx="449">
                  <c:v>703</c:v>
                </c:pt>
                <c:pt idx="450">
                  <c:v>614</c:v>
                </c:pt>
                <c:pt idx="451">
                  <c:v>632</c:v>
                </c:pt>
                <c:pt idx="452">
                  <c:v>526</c:v>
                </c:pt>
                <c:pt idx="453">
                  <c:v>680</c:v>
                </c:pt>
                <c:pt idx="454">
                  <c:v>804</c:v>
                </c:pt>
                <c:pt idx="455">
                  <c:v>765</c:v>
                </c:pt>
                <c:pt idx="456">
                  <c:v>570</c:v>
                </c:pt>
                <c:pt idx="457">
                  <c:v>704</c:v>
                </c:pt>
                <c:pt idx="458">
                  <c:v>569</c:v>
                </c:pt>
                <c:pt idx="459">
                  <c:v>576</c:v>
                </c:pt>
                <c:pt idx="460">
                  <c:v>756</c:v>
                </c:pt>
                <c:pt idx="461">
                  <c:v>668</c:v>
                </c:pt>
                <c:pt idx="462">
                  <c:v>617</c:v>
                </c:pt>
                <c:pt idx="463">
                  <c:v>581</c:v>
                </c:pt>
                <c:pt idx="464">
                  <c:v>631</c:v>
                </c:pt>
                <c:pt idx="465">
                  <c:v>588</c:v>
                </c:pt>
                <c:pt idx="466">
                  <c:v>612</c:v>
                </c:pt>
                <c:pt idx="467">
                  <c:v>515</c:v>
                </c:pt>
                <c:pt idx="468">
                  <c:v>566</c:v>
                </c:pt>
                <c:pt idx="469">
                  <c:v>579</c:v>
                </c:pt>
                <c:pt idx="47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F93-4201-A123-0822EE658A86}"/>
            </c:ext>
          </c:extLst>
        </c:ser>
        <c:ser>
          <c:idx val="33"/>
          <c:order val="33"/>
          <c:tx>
            <c:strRef>
              <c:f>RawData!$AI$2</c:f>
              <c:strCache>
                <c:ptCount val="1"/>
                <c:pt idx="0">
                  <c:v>T-0899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RawData!$AI$3:$AI$473</c:f>
              <c:numCache>
                <c:formatCode>General</c:formatCode>
                <c:ptCount val="47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26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27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28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25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28</c:v>
                </c:pt>
                <c:pt idx="33">
                  <c:v>31</c:v>
                </c:pt>
                <c:pt idx="34">
                  <c:v>601</c:v>
                </c:pt>
                <c:pt idx="35">
                  <c:v>4165</c:v>
                </c:pt>
                <c:pt idx="36">
                  <c:v>6547</c:v>
                </c:pt>
                <c:pt idx="37">
                  <c:v>7982</c:v>
                </c:pt>
                <c:pt idx="38">
                  <c:v>8845</c:v>
                </c:pt>
                <c:pt idx="39">
                  <c:v>9484</c:v>
                </c:pt>
                <c:pt idx="40">
                  <c:v>9995</c:v>
                </c:pt>
                <c:pt idx="41">
                  <c:v>10175</c:v>
                </c:pt>
                <c:pt idx="42">
                  <c:v>10385</c:v>
                </c:pt>
                <c:pt idx="43">
                  <c:v>10464</c:v>
                </c:pt>
                <c:pt idx="44">
                  <c:v>10521</c:v>
                </c:pt>
                <c:pt idx="45">
                  <c:v>10626</c:v>
                </c:pt>
                <c:pt idx="46">
                  <c:v>10566</c:v>
                </c:pt>
                <c:pt idx="47">
                  <c:v>10555</c:v>
                </c:pt>
                <c:pt idx="48">
                  <c:v>10540</c:v>
                </c:pt>
                <c:pt idx="49">
                  <c:v>10634</c:v>
                </c:pt>
                <c:pt idx="50">
                  <c:v>10533</c:v>
                </c:pt>
                <c:pt idx="51">
                  <c:v>10617</c:v>
                </c:pt>
                <c:pt idx="52">
                  <c:v>10608</c:v>
                </c:pt>
                <c:pt idx="53">
                  <c:v>10498</c:v>
                </c:pt>
                <c:pt idx="54">
                  <c:v>10486</c:v>
                </c:pt>
                <c:pt idx="55">
                  <c:v>10666</c:v>
                </c:pt>
                <c:pt idx="56">
                  <c:v>10527</c:v>
                </c:pt>
                <c:pt idx="57">
                  <c:v>10551</c:v>
                </c:pt>
                <c:pt idx="58">
                  <c:v>10497</c:v>
                </c:pt>
                <c:pt idx="59">
                  <c:v>10625</c:v>
                </c:pt>
                <c:pt idx="60">
                  <c:v>10570</c:v>
                </c:pt>
                <c:pt idx="61">
                  <c:v>10787</c:v>
                </c:pt>
                <c:pt idx="62">
                  <c:v>10579</c:v>
                </c:pt>
                <c:pt idx="63">
                  <c:v>10758</c:v>
                </c:pt>
                <c:pt idx="64">
                  <c:v>10634</c:v>
                </c:pt>
                <c:pt idx="65">
                  <c:v>10541</c:v>
                </c:pt>
                <c:pt idx="66">
                  <c:v>10490</c:v>
                </c:pt>
                <c:pt idx="67">
                  <c:v>10508</c:v>
                </c:pt>
                <c:pt idx="68">
                  <c:v>10758</c:v>
                </c:pt>
                <c:pt idx="69">
                  <c:v>10443</c:v>
                </c:pt>
                <c:pt idx="70">
                  <c:v>10523</c:v>
                </c:pt>
                <c:pt idx="71">
                  <c:v>10409</c:v>
                </c:pt>
                <c:pt idx="72">
                  <c:v>10572</c:v>
                </c:pt>
                <c:pt idx="73">
                  <c:v>10416</c:v>
                </c:pt>
                <c:pt idx="74">
                  <c:v>10220</c:v>
                </c:pt>
                <c:pt idx="75">
                  <c:v>10172</c:v>
                </c:pt>
                <c:pt idx="76">
                  <c:v>10221</c:v>
                </c:pt>
                <c:pt idx="77">
                  <c:v>10183</c:v>
                </c:pt>
                <c:pt idx="78">
                  <c:v>10255</c:v>
                </c:pt>
                <c:pt idx="79">
                  <c:v>10102</c:v>
                </c:pt>
                <c:pt idx="80">
                  <c:v>10159</c:v>
                </c:pt>
                <c:pt idx="81">
                  <c:v>10185</c:v>
                </c:pt>
                <c:pt idx="82">
                  <c:v>10121</c:v>
                </c:pt>
                <c:pt idx="83">
                  <c:v>10125</c:v>
                </c:pt>
                <c:pt idx="84">
                  <c:v>10268</c:v>
                </c:pt>
                <c:pt idx="85">
                  <c:v>10290</c:v>
                </c:pt>
                <c:pt idx="86">
                  <c:v>10174</c:v>
                </c:pt>
                <c:pt idx="87">
                  <c:v>10242</c:v>
                </c:pt>
                <c:pt idx="88">
                  <c:v>10173</c:v>
                </c:pt>
                <c:pt idx="89">
                  <c:v>10163</c:v>
                </c:pt>
                <c:pt idx="90">
                  <c:v>10380</c:v>
                </c:pt>
                <c:pt idx="91">
                  <c:v>10248</c:v>
                </c:pt>
                <c:pt idx="92">
                  <c:v>10186</c:v>
                </c:pt>
                <c:pt idx="93">
                  <c:v>10202</c:v>
                </c:pt>
                <c:pt idx="94">
                  <c:v>10223</c:v>
                </c:pt>
                <c:pt idx="95">
                  <c:v>10145</c:v>
                </c:pt>
                <c:pt idx="96">
                  <c:v>10250</c:v>
                </c:pt>
                <c:pt idx="97">
                  <c:v>10180</c:v>
                </c:pt>
                <c:pt idx="98">
                  <c:v>10240</c:v>
                </c:pt>
                <c:pt idx="99">
                  <c:v>10209</c:v>
                </c:pt>
                <c:pt idx="100">
                  <c:v>10196</c:v>
                </c:pt>
                <c:pt idx="101">
                  <c:v>10246</c:v>
                </c:pt>
                <c:pt idx="102">
                  <c:v>10139</c:v>
                </c:pt>
                <c:pt idx="103">
                  <c:v>10097</c:v>
                </c:pt>
                <c:pt idx="104">
                  <c:v>10273</c:v>
                </c:pt>
                <c:pt idx="105">
                  <c:v>10278</c:v>
                </c:pt>
                <c:pt idx="106">
                  <c:v>10104</c:v>
                </c:pt>
                <c:pt idx="107">
                  <c:v>10192</c:v>
                </c:pt>
                <c:pt idx="108">
                  <c:v>10318</c:v>
                </c:pt>
                <c:pt idx="109">
                  <c:v>10262</c:v>
                </c:pt>
                <c:pt idx="110">
                  <c:v>10228</c:v>
                </c:pt>
                <c:pt idx="111">
                  <c:v>10239</c:v>
                </c:pt>
                <c:pt idx="112">
                  <c:v>10436</c:v>
                </c:pt>
                <c:pt idx="113">
                  <c:v>10326</c:v>
                </c:pt>
                <c:pt idx="114">
                  <c:v>10235</c:v>
                </c:pt>
                <c:pt idx="115">
                  <c:v>10238</c:v>
                </c:pt>
                <c:pt idx="116">
                  <c:v>10208</c:v>
                </c:pt>
                <c:pt idx="117">
                  <c:v>10440</c:v>
                </c:pt>
                <c:pt idx="118">
                  <c:v>10352</c:v>
                </c:pt>
                <c:pt idx="119">
                  <c:v>10274</c:v>
                </c:pt>
                <c:pt idx="120">
                  <c:v>10388</c:v>
                </c:pt>
                <c:pt idx="121">
                  <c:v>10351</c:v>
                </c:pt>
                <c:pt idx="122">
                  <c:v>10316</c:v>
                </c:pt>
                <c:pt idx="123">
                  <c:v>10240</c:v>
                </c:pt>
                <c:pt idx="124">
                  <c:v>10241</c:v>
                </c:pt>
                <c:pt idx="125">
                  <c:v>10301</c:v>
                </c:pt>
                <c:pt idx="126">
                  <c:v>10264</c:v>
                </c:pt>
                <c:pt idx="127">
                  <c:v>10189</c:v>
                </c:pt>
                <c:pt idx="128">
                  <c:v>10300</c:v>
                </c:pt>
                <c:pt idx="129">
                  <c:v>10257</c:v>
                </c:pt>
                <c:pt idx="130">
                  <c:v>10211</c:v>
                </c:pt>
                <c:pt idx="131">
                  <c:v>10203</c:v>
                </c:pt>
                <c:pt idx="132">
                  <c:v>10257</c:v>
                </c:pt>
                <c:pt idx="133">
                  <c:v>10178</c:v>
                </c:pt>
                <c:pt idx="134">
                  <c:v>10261</c:v>
                </c:pt>
                <c:pt idx="135">
                  <c:v>10245</c:v>
                </c:pt>
                <c:pt idx="136">
                  <c:v>10266</c:v>
                </c:pt>
                <c:pt idx="137">
                  <c:v>10300</c:v>
                </c:pt>
                <c:pt idx="138">
                  <c:v>10216</c:v>
                </c:pt>
                <c:pt idx="139">
                  <c:v>10294</c:v>
                </c:pt>
                <c:pt idx="140">
                  <c:v>10345</c:v>
                </c:pt>
                <c:pt idx="141">
                  <c:v>10255</c:v>
                </c:pt>
                <c:pt idx="142">
                  <c:v>10301</c:v>
                </c:pt>
                <c:pt idx="143">
                  <c:v>10257</c:v>
                </c:pt>
                <c:pt idx="144">
                  <c:v>10271</c:v>
                </c:pt>
                <c:pt idx="145">
                  <c:v>10247</c:v>
                </c:pt>
                <c:pt idx="146">
                  <c:v>10250</c:v>
                </c:pt>
                <c:pt idx="147">
                  <c:v>10342</c:v>
                </c:pt>
                <c:pt idx="148">
                  <c:v>10497</c:v>
                </c:pt>
                <c:pt idx="149">
                  <c:v>10325</c:v>
                </c:pt>
                <c:pt idx="150">
                  <c:v>10290</c:v>
                </c:pt>
                <c:pt idx="151">
                  <c:v>10200</c:v>
                </c:pt>
                <c:pt idx="152">
                  <c:v>10329</c:v>
                </c:pt>
                <c:pt idx="153">
                  <c:v>10195</c:v>
                </c:pt>
                <c:pt idx="154">
                  <c:v>10344</c:v>
                </c:pt>
                <c:pt idx="155">
                  <c:v>10344</c:v>
                </c:pt>
                <c:pt idx="156">
                  <c:v>10348</c:v>
                </c:pt>
                <c:pt idx="157">
                  <c:v>10273</c:v>
                </c:pt>
                <c:pt idx="158">
                  <c:v>10242</c:v>
                </c:pt>
                <c:pt idx="159">
                  <c:v>10302</c:v>
                </c:pt>
                <c:pt idx="160">
                  <c:v>10182</c:v>
                </c:pt>
                <c:pt idx="161">
                  <c:v>10184</c:v>
                </c:pt>
                <c:pt idx="162">
                  <c:v>10378</c:v>
                </c:pt>
                <c:pt idx="163">
                  <c:v>10443</c:v>
                </c:pt>
                <c:pt idx="164">
                  <c:v>10161</c:v>
                </c:pt>
                <c:pt idx="165">
                  <c:v>10341</c:v>
                </c:pt>
                <c:pt idx="166">
                  <c:v>10279</c:v>
                </c:pt>
                <c:pt idx="167">
                  <c:v>10390</c:v>
                </c:pt>
                <c:pt idx="168">
                  <c:v>10302</c:v>
                </c:pt>
                <c:pt idx="169">
                  <c:v>10246</c:v>
                </c:pt>
                <c:pt idx="170">
                  <c:v>10271</c:v>
                </c:pt>
                <c:pt idx="171">
                  <c:v>10137</c:v>
                </c:pt>
                <c:pt idx="172">
                  <c:v>10258</c:v>
                </c:pt>
                <c:pt idx="173">
                  <c:v>10106</c:v>
                </c:pt>
                <c:pt idx="174">
                  <c:v>10011</c:v>
                </c:pt>
                <c:pt idx="175">
                  <c:v>10029</c:v>
                </c:pt>
                <c:pt idx="176">
                  <c:v>10060</c:v>
                </c:pt>
                <c:pt idx="177">
                  <c:v>10208</c:v>
                </c:pt>
                <c:pt idx="178">
                  <c:v>10216</c:v>
                </c:pt>
                <c:pt idx="179">
                  <c:v>10198</c:v>
                </c:pt>
                <c:pt idx="180">
                  <c:v>10275</c:v>
                </c:pt>
                <c:pt idx="181">
                  <c:v>10222</c:v>
                </c:pt>
                <c:pt idx="182">
                  <c:v>10475</c:v>
                </c:pt>
                <c:pt idx="183">
                  <c:v>10063</c:v>
                </c:pt>
                <c:pt idx="184">
                  <c:v>10157</c:v>
                </c:pt>
                <c:pt idx="185">
                  <c:v>10177</c:v>
                </c:pt>
                <c:pt idx="186">
                  <c:v>10124</c:v>
                </c:pt>
                <c:pt idx="187">
                  <c:v>10039</c:v>
                </c:pt>
                <c:pt idx="188">
                  <c:v>10111</c:v>
                </c:pt>
                <c:pt idx="189">
                  <c:v>10155</c:v>
                </c:pt>
                <c:pt idx="190">
                  <c:v>10148</c:v>
                </c:pt>
                <c:pt idx="191">
                  <c:v>10060</c:v>
                </c:pt>
                <c:pt idx="192">
                  <c:v>10053</c:v>
                </c:pt>
                <c:pt idx="193">
                  <c:v>10010</c:v>
                </c:pt>
                <c:pt idx="194">
                  <c:v>9938</c:v>
                </c:pt>
                <c:pt idx="195">
                  <c:v>9915</c:v>
                </c:pt>
                <c:pt idx="196">
                  <c:v>9974</c:v>
                </c:pt>
                <c:pt idx="197">
                  <c:v>9982</c:v>
                </c:pt>
                <c:pt idx="198">
                  <c:v>9952</c:v>
                </c:pt>
                <c:pt idx="199">
                  <c:v>9878</c:v>
                </c:pt>
                <c:pt idx="200">
                  <c:v>9846</c:v>
                </c:pt>
                <c:pt idx="201">
                  <c:v>9906</c:v>
                </c:pt>
                <c:pt idx="202">
                  <c:v>9630</c:v>
                </c:pt>
                <c:pt idx="203">
                  <c:v>9682</c:v>
                </c:pt>
                <c:pt idx="204">
                  <c:v>9582</c:v>
                </c:pt>
                <c:pt idx="205">
                  <c:v>9394</c:v>
                </c:pt>
                <c:pt idx="206">
                  <c:v>9595</c:v>
                </c:pt>
                <c:pt idx="207">
                  <c:v>9559</c:v>
                </c:pt>
                <c:pt idx="208">
                  <c:v>9571</c:v>
                </c:pt>
                <c:pt idx="209">
                  <c:v>9494</c:v>
                </c:pt>
                <c:pt idx="210">
                  <c:v>9427</c:v>
                </c:pt>
                <c:pt idx="211">
                  <c:v>9396</c:v>
                </c:pt>
                <c:pt idx="212">
                  <c:v>9295</c:v>
                </c:pt>
                <c:pt idx="213">
                  <c:v>9244</c:v>
                </c:pt>
                <c:pt idx="214">
                  <c:v>9300</c:v>
                </c:pt>
                <c:pt idx="215">
                  <c:v>9223</c:v>
                </c:pt>
                <c:pt idx="216">
                  <c:v>9228</c:v>
                </c:pt>
                <c:pt idx="217">
                  <c:v>9177</c:v>
                </c:pt>
                <c:pt idx="218">
                  <c:v>9210</c:v>
                </c:pt>
                <c:pt idx="219">
                  <c:v>9070</c:v>
                </c:pt>
                <c:pt idx="220">
                  <c:v>9056</c:v>
                </c:pt>
                <c:pt idx="221">
                  <c:v>9032</c:v>
                </c:pt>
                <c:pt idx="222">
                  <c:v>9003</c:v>
                </c:pt>
                <c:pt idx="223">
                  <c:v>9037</c:v>
                </c:pt>
                <c:pt idx="224">
                  <c:v>8981</c:v>
                </c:pt>
                <c:pt idx="225">
                  <c:v>9022</c:v>
                </c:pt>
                <c:pt idx="226">
                  <c:v>8847</c:v>
                </c:pt>
                <c:pt idx="227">
                  <c:v>8721</c:v>
                </c:pt>
                <c:pt idx="228">
                  <c:v>8768</c:v>
                </c:pt>
                <c:pt idx="229">
                  <c:v>8683</c:v>
                </c:pt>
                <c:pt idx="230">
                  <c:v>8638</c:v>
                </c:pt>
                <c:pt idx="231">
                  <c:v>8497</c:v>
                </c:pt>
                <c:pt idx="232">
                  <c:v>8364</c:v>
                </c:pt>
                <c:pt idx="233">
                  <c:v>8281</c:v>
                </c:pt>
                <c:pt idx="234">
                  <c:v>8247</c:v>
                </c:pt>
                <c:pt idx="235">
                  <c:v>8390</c:v>
                </c:pt>
                <c:pt idx="236">
                  <c:v>8048</c:v>
                </c:pt>
                <c:pt idx="237">
                  <c:v>8018</c:v>
                </c:pt>
                <c:pt idx="238">
                  <c:v>8015</c:v>
                </c:pt>
                <c:pt idx="239">
                  <c:v>8039</c:v>
                </c:pt>
                <c:pt idx="240">
                  <c:v>7874</c:v>
                </c:pt>
                <c:pt idx="241">
                  <c:v>7920</c:v>
                </c:pt>
                <c:pt idx="242">
                  <c:v>8617</c:v>
                </c:pt>
                <c:pt idx="243">
                  <c:v>8013</c:v>
                </c:pt>
                <c:pt idx="244">
                  <c:v>7753</c:v>
                </c:pt>
                <c:pt idx="245">
                  <c:v>7687</c:v>
                </c:pt>
                <c:pt idx="246">
                  <c:v>7592</c:v>
                </c:pt>
                <c:pt idx="247">
                  <c:v>7342</c:v>
                </c:pt>
                <c:pt idx="248">
                  <c:v>7213</c:v>
                </c:pt>
                <c:pt idx="249">
                  <c:v>7109</c:v>
                </c:pt>
                <c:pt idx="250">
                  <c:v>7111</c:v>
                </c:pt>
                <c:pt idx="251">
                  <c:v>6937</c:v>
                </c:pt>
                <c:pt idx="252">
                  <c:v>6866</c:v>
                </c:pt>
                <c:pt idx="253">
                  <c:v>7053</c:v>
                </c:pt>
                <c:pt idx="254">
                  <c:v>6732</c:v>
                </c:pt>
                <c:pt idx="255">
                  <c:v>6792</c:v>
                </c:pt>
                <c:pt idx="256">
                  <c:v>6703</c:v>
                </c:pt>
                <c:pt idx="257">
                  <c:v>7341</c:v>
                </c:pt>
                <c:pt idx="258">
                  <c:v>6465</c:v>
                </c:pt>
                <c:pt idx="259">
                  <c:v>6194</c:v>
                </c:pt>
                <c:pt idx="260">
                  <c:v>7096</c:v>
                </c:pt>
                <c:pt idx="261">
                  <c:v>6394</c:v>
                </c:pt>
                <c:pt idx="262">
                  <c:v>6114</c:v>
                </c:pt>
                <c:pt idx="263">
                  <c:v>6241</c:v>
                </c:pt>
                <c:pt idx="264">
                  <c:v>5959</c:v>
                </c:pt>
                <c:pt idx="265">
                  <c:v>6159</c:v>
                </c:pt>
                <c:pt idx="266">
                  <c:v>5913</c:v>
                </c:pt>
                <c:pt idx="267">
                  <c:v>5552</c:v>
                </c:pt>
                <c:pt idx="268">
                  <c:v>5395</c:v>
                </c:pt>
                <c:pt idx="269">
                  <c:v>5719</c:v>
                </c:pt>
                <c:pt idx="270">
                  <c:v>5393</c:v>
                </c:pt>
                <c:pt idx="271">
                  <c:v>5309</c:v>
                </c:pt>
                <c:pt idx="272">
                  <c:v>5273</c:v>
                </c:pt>
                <c:pt idx="273">
                  <c:v>6016</c:v>
                </c:pt>
                <c:pt idx="274">
                  <c:v>5218</c:v>
                </c:pt>
                <c:pt idx="275">
                  <c:v>4873</c:v>
                </c:pt>
                <c:pt idx="276">
                  <c:v>4812</c:v>
                </c:pt>
                <c:pt idx="277">
                  <c:v>4838</c:v>
                </c:pt>
                <c:pt idx="278">
                  <c:v>4597</c:v>
                </c:pt>
                <c:pt idx="279">
                  <c:v>4517</c:v>
                </c:pt>
                <c:pt idx="280">
                  <c:v>4863</c:v>
                </c:pt>
                <c:pt idx="281">
                  <c:v>4330</c:v>
                </c:pt>
                <c:pt idx="282">
                  <c:v>4746</c:v>
                </c:pt>
                <c:pt idx="283">
                  <c:v>4062</c:v>
                </c:pt>
                <c:pt idx="284">
                  <c:v>4389</c:v>
                </c:pt>
                <c:pt idx="285">
                  <c:v>4008</c:v>
                </c:pt>
                <c:pt idx="286">
                  <c:v>4276</c:v>
                </c:pt>
                <c:pt idx="287">
                  <c:v>4057</c:v>
                </c:pt>
                <c:pt idx="288">
                  <c:v>3763</c:v>
                </c:pt>
                <c:pt idx="289">
                  <c:v>3893</c:v>
                </c:pt>
                <c:pt idx="290">
                  <c:v>3477</c:v>
                </c:pt>
                <c:pt idx="291">
                  <c:v>3756</c:v>
                </c:pt>
                <c:pt idx="292">
                  <c:v>4169</c:v>
                </c:pt>
                <c:pt idx="293">
                  <c:v>3449</c:v>
                </c:pt>
                <c:pt idx="294">
                  <c:v>3575</c:v>
                </c:pt>
                <c:pt idx="295">
                  <c:v>3822</c:v>
                </c:pt>
                <c:pt idx="296">
                  <c:v>3285</c:v>
                </c:pt>
                <c:pt idx="297">
                  <c:v>3065</c:v>
                </c:pt>
                <c:pt idx="298">
                  <c:v>3338</c:v>
                </c:pt>
                <c:pt idx="299">
                  <c:v>3452</c:v>
                </c:pt>
                <c:pt idx="300">
                  <c:v>2834</c:v>
                </c:pt>
                <c:pt idx="301">
                  <c:v>2796</c:v>
                </c:pt>
                <c:pt idx="302">
                  <c:v>2948</c:v>
                </c:pt>
                <c:pt idx="303">
                  <c:v>2963</c:v>
                </c:pt>
                <c:pt idx="304">
                  <c:v>3056</c:v>
                </c:pt>
                <c:pt idx="305">
                  <c:v>2415</c:v>
                </c:pt>
                <c:pt idx="306">
                  <c:v>3804</c:v>
                </c:pt>
                <c:pt idx="307">
                  <c:v>3841</c:v>
                </c:pt>
                <c:pt idx="308">
                  <c:v>3426</c:v>
                </c:pt>
                <c:pt idx="309">
                  <c:v>2757</c:v>
                </c:pt>
                <c:pt idx="310">
                  <c:v>2605</c:v>
                </c:pt>
                <c:pt idx="311">
                  <c:v>2905</c:v>
                </c:pt>
                <c:pt idx="312">
                  <c:v>2577</c:v>
                </c:pt>
                <c:pt idx="313">
                  <c:v>2479</c:v>
                </c:pt>
                <c:pt idx="314">
                  <c:v>3278</c:v>
                </c:pt>
                <c:pt idx="315">
                  <c:v>2161</c:v>
                </c:pt>
                <c:pt idx="316">
                  <c:v>1934</c:v>
                </c:pt>
                <c:pt idx="317">
                  <c:v>2314</c:v>
                </c:pt>
                <c:pt idx="318">
                  <c:v>1969</c:v>
                </c:pt>
                <c:pt idx="319">
                  <c:v>2375</c:v>
                </c:pt>
                <c:pt idx="320">
                  <c:v>1805</c:v>
                </c:pt>
                <c:pt idx="321">
                  <c:v>2040</c:v>
                </c:pt>
                <c:pt idx="322">
                  <c:v>1979</c:v>
                </c:pt>
                <c:pt idx="323">
                  <c:v>2553</c:v>
                </c:pt>
                <c:pt idx="324">
                  <c:v>1935</c:v>
                </c:pt>
                <c:pt idx="325">
                  <c:v>3262</c:v>
                </c:pt>
                <c:pt idx="326">
                  <c:v>1903</c:v>
                </c:pt>
                <c:pt idx="327">
                  <c:v>1863</c:v>
                </c:pt>
                <c:pt idx="328">
                  <c:v>1805</c:v>
                </c:pt>
                <c:pt idx="329">
                  <c:v>2596</c:v>
                </c:pt>
                <c:pt idx="330">
                  <c:v>2247</c:v>
                </c:pt>
                <c:pt idx="331">
                  <c:v>2330</c:v>
                </c:pt>
                <c:pt idx="332">
                  <c:v>1829</c:v>
                </c:pt>
                <c:pt idx="333">
                  <c:v>2887</c:v>
                </c:pt>
                <c:pt idx="334">
                  <c:v>1739</c:v>
                </c:pt>
                <c:pt idx="335">
                  <c:v>2948</c:v>
                </c:pt>
                <c:pt idx="336">
                  <c:v>1932</c:v>
                </c:pt>
                <c:pt idx="337">
                  <c:v>2351</c:v>
                </c:pt>
                <c:pt idx="338">
                  <c:v>1925</c:v>
                </c:pt>
                <c:pt idx="339">
                  <c:v>1638</c:v>
                </c:pt>
                <c:pt idx="340">
                  <c:v>2751</c:v>
                </c:pt>
                <c:pt idx="341">
                  <c:v>1448</c:v>
                </c:pt>
                <c:pt idx="342">
                  <c:v>1953</c:v>
                </c:pt>
                <c:pt idx="343">
                  <c:v>2019</c:v>
                </c:pt>
                <c:pt idx="344">
                  <c:v>2102</c:v>
                </c:pt>
                <c:pt idx="345">
                  <c:v>1421</c:v>
                </c:pt>
                <c:pt idx="346">
                  <c:v>2107</c:v>
                </c:pt>
                <c:pt idx="347">
                  <c:v>1891</c:v>
                </c:pt>
                <c:pt idx="348">
                  <c:v>1392</c:v>
                </c:pt>
                <c:pt idx="349">
                  <c:v>1334</c:v>
                </c:pt>
                <c:pt idx="350">
                  <c:v>2576</c:v>
                </c:pt>
                <c:pt idx="351">
                  <c:v>1819</c:v>
                </c:pt>
                <c:pt idx="352">
                  <c:v>1694</c:v>
                </c:pt>
                <c:pt idx="353">
                  <c:v>1665</c:v>
                </c:pt>
                <c:pt idx="354">
                  <c:v>2061</c:v>
                </c:pt>
                <c:pt idx="355">
                  <c:v>1415</c:v>
                </c:pt>
                <c:pt idx="356">
                  <c:v>1291</c:v>
                </c:pt>
                <c:pt idx="357">
                  <c:v>1316</c:v>
                </c:pt>
                <c:pt idx="358">
                  <c:v>1314</c:v>
                </c:pt>
                <c:pt idx="359">
                  <c:v>1321</c:v>
                </c:pt>
                <c:pt idx="360">
                  <c:v>1311</c:v>
                </c:pt>
                <c:pt idx="361">
                  <c:v>1262</c:v>
                </c:pt>
                <c:pt idx="362">
                  <c:v>1846</c:v>
                </c:pt>
                <c:pt idx="363">
                  <c:v>1929</c:v>
                </c:pt>
                <c:pt idx="364">
                  <c:v>1671</c:v>
                </c:pt>
                <c:pt idx="365">
                  <c:v>2853</c:v>
                </c:pt>
                <c:pt idx="366">
                  <c:v>1378</c:v>
                </c:pt>
                <c:pt idx="367">
                  <c:v>2375</c:v>
                </c:pt>
                <c:pt idx="368">
                  <c:v>1470</c:v>
                </c:pt>
                <c:pt idx="369">
                  <c:v>1860</c:v>
                </c:pt>
                <c:pt idx="370">
                  <c:v>1699</c:v>
                </c:pt>
                <c:pt idx="371">
                  <c:v>1876</c:v>
                </c:pt>
                <c:pt idx="372">
                  <c:v>1921</c:v>
                </c:pt>
                <c:pt idx="373">
                  <c:v>2087</c:v>
                </c:pt>
                <c:pt idx="374">
                  <c:v>2617</c:v>
                </c:pt>
                <c:pt idx="375">
                  <c:v>1421</c:v>
                </c:pt>
                <c:pt idx="376">
                  <c:v>1583</c:v>
                </c:pt>
                <c:pt idx="377">
                  <c:v>1877</c:v>
                </c:pt>
                <c:pt idx="378">
                  <c:v>1701</c:v>
                </c:pt>
                <c:pt idx="379">
                  <c:v>1749</c:v>
                </c:pt>
                <c:pt idx="380">
                  <c:v>1591</c:v>
                </c:pt>
                <c:pt idx="381">
                  <c:v>1523</c:v>
                </c:pt>
                <c:pt idx="382">
                  <c:v>2390</c:v>
                </c:pt>
                <c:pt idx="383">
                  <c:v>1525</c:v>
                </c:pt>
                <c:pt idx="384">
                  <c:v>1613</c:v>
                </c:pt>
                <c:pt idx="385">
                  <c:v>2173</c:v>
                </c:pt>
                <c:pt idx="386">
                  <c:v>1979</c:v>
                </c:pt>
                <c:pt idx="387">
                  <c:v>1582</c:v>
                </c:pt>
                <c:pt idx="388">
                  <c:v>1765</c:v>
                </c:pt>
                <c:pt idx="389">
                  <c:v>1647</c:v>
                </c:pt>
                <c:pt idx="390">
                  <c:v>1316</c:v>
                </c:pt>
                <c:pt idx="391">
                  <c:v>2238</c:v>
                </c:pt>
                <c:pt idx="392">
                  <c:v>1043</c:v>
                </c:pt>
                <c:pt idx="393">
                  <c:v>1171</c:v>
                </c:pt>
                <c:pt idx="394">
                  <c:v>1150</c:v>
                </c:pt>
                <c:pt idx="395">
                  <c:v>1103</c:v>
                </c:pt>
                <c:pt idx="396">
                  <c:v>1761</c:v>
                </c:pt>
                <c:pt idx="397">
                  <c:v>869</c:v>
                </c:pt>
                <c:pt idx="398">
                  <c:v>1023</c:v>
                </c:pt>
                <c:pt idx="399">
                  <c:v>1202</c:v>
                </c:pt>
                <c:pt idx="400">
                  <c:v>942</c:v>
                </c:pt>
                <c:pt idx="401">
                  <c:v>1189</c:v>
                </c:pt>
                <c:pt idx="402">
                  <c:v>1236</c:v>
                </c:pt>
                <c:pt idx="403">
                  <c:v>775</c:v>
                </c:pt>
                <c:pt idx="404">
                  <c:v>735</c:v>
                </c:pt>
                <c:pt idx="405">
                  <c:v>755</c:v>
                </c:pt>
                <c:pt idx="406">
                  <c:v>827</c:v>
                </c:pt>
                <c:pt idx="407">
                  <c:v>753</c:v>
                </c:pt>
                <c:pt idx="408">
                  <c:v>736</c:v>
                </c:pt>
                <c:pt idx="409">
                  <c:v>717</c:v>
                </c:pt>
                <c:pt idx="410">
                  <c:v>687</c:v>
                </c:pt>
                <c:pt idx="411">
                  <c:v>691</c:v>
                </c:pt>
                <c:pt idx="412">
                  <c:v>701</c:v>
                </c:pt>
                <c:pt idx="413">
                  <c:v>668</c:v>
                </c:pt>
                <c:pt idx="414">
                  <c:v>647</c:v>
                </c:pt>
                <c:pt idx="415">
                  <c:v>694</c:v>
                </c:pt>
                <c:pt idx="416">
                  <c:v>638</c:v>
                </c:pt>
                <c:pt idx="417">
                  <c:v>664</c:v>
                </c:pt>
                <c:pt idx="418">
                  <c:v>626</c:v>
                </c:pt>
                <c:pt idx="419">
                  <c:v>667</c:v>
                </c:pt>
                <c:pt idx="420">
                  <c:v>636</c:v>
                </c:pt>
                <c:pt idx="421">
                  <c:v>618</c:v>
                </c:pt>
                <c:pt idx="422">
                  <c:v>603</c:v>
                </c:pt>
                <c:pt idx="423">
                  <c:v>613</c:v>
                </c:pt>
                <c:pt idx="424">
                  <c:v>613</c:v>
                </c:pt>
                <c:pt idx="425">
                  <c:v>649</c:v>
                </c:pt>
                <c:pt idx="426">
                  <c:v>579</c:v>
                </c:pt>
                <c:pt idx="427">
                  <c:v>599</c:v>
                </c:pt>
                <c:pt idx="428">
                  <c:v>579</c:v>
                </c:pt>
                <c:pt idx="429">
                  <c:v>598</c:v>
                </c:pt>
                <c:pt idx="430">
                  <c:v>570</c:v>
                </c:pt>
                <c:pt idx="431">
                  <c:v>601</c:v>
                </c:pt>
                <c:pt idx="432">
                  <c:v>602</c:v>
                </c:pt>
                <c:pt idx="433">
                  <c:v>571</c:v>
                </c:pt>
                <c:pt idx="434">
                  <c:v>588</c:v>
                </c:pt>
                <c:pt idx="435">
                  <c:v>556</c:v>
                </c:pt>
                <c:pt idx="436">
                  <c:v>581</c:v>
                </c:pt>
                <c:pt idx="437">
                  <c:v>573</c:v>
                </c:pt>
                <c:pt idx="438">
                  <c:v>538</c:v>
                </c:pt>
                <c:pt idx="439">
                  <c:v>634</c:v>
                </c:pt>
                <c:pt idx="440">
                  <c:v>561</c:v>
                </c:pt>
                <c:pt idx="441">
                  <c:v>564</c:v>
                </c:pt>
                <c:pt idx="442">
                  <c:v>575</c:v>
                </c:pt>
                <c:pt idx="443">
                  <c:v>883</c:v>
                </c:pt>
                <c:pt idx="444">
                  <c:v>594</c:v>
                </c:pt>
                <c:pt idx="445">
                  <c:v>645</c:v>
                </c:pt>
                <c:pt idx="446">
                  <c:v>604</c:v>
                </c:pt>
                <c:pt idx="447">
                  <c:v>565</c:v>
                </c:pt>
                <c:pt idx="448">
                  <c:v>550</c:v>
                </c:pt>
                <c:pt idx="449">
                  <c:v>516</c:v>
                </c:pt>
                <c:pt idx="450">
                  <c:v>580</c:v>
                </c:pt>
                <c:pt idx="451">
                  <c:v>866</c:v>
                </c:pt>
                <c:pt idx="452">
                  <c:v>724</c:v>
                </c:pt>
                <c:pt idx="453">
                  <c:v>523</c:v>
                </c:pt>
                <c:pt idx="454">
                  <c:v>710</c:v>
                </c:pt>
                <c:pt idx="455">
                  <c:v>670</c:v>
                </c:pt>
                <c:pt idx="456">
                  <c:v>470</c:v>
                </c:pt>
                <c:pt idx="457">
                  <c:v>633</c:v>
                </c:pt>
                <c:pt idx="458">
                  <c:v>535</c:v>
                </c:pt>
                <c:pt idx="459">
                  <c:v>1028</c:v>
                </c:pt>
                <c:pt idx="460">
                  <c:v>622</c:v>
                </c:pt>
                <c:pt idx="461">
                  <c:v>453</c:v>
                </c:pt>
                <c:pt idx="462">
                  <c:v>478</c:v>
                </c:pt>
                <c:pt idx="463">
                  <c:v>437</c:v>
                </c:pt>
                <c:pt idx="464">
                  <c:v>450</c:v>
                </c:pt>
                <c:pt idx="465">
                  <c:v>630</c:v>
                </c:pt>
                <c:pt idx="466">
                  <c:v>743</c:v>
                </c:pt>
                <c:pt idx="467">
                  <c:v>453</c:v>
                </c:pt>
                <c:pt idx="468">
                  <c:v>562</c:v>
                </c:pt>
                <c:pt idx="469">
                  <c:v>577</c:v>
                </c:pt>
                <c:pt idx="470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F93-4201-A123-0822EE658A86}"/>
            </c:ext>
          </c:extLst>
        </c:ser>
        <c:ser>
          <c:idx val="34"/>
          <c:order val="34"/>
          <c:tx>
            <c:strRef>
              <c:f>RawData!$AJ$2</c:f>
              <c:strCache>
                <c:ptCount val="1"/>
                <c:pt idx="0">
                  <c:v>T-0899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RawData!$AJ$3:$AJ$473</c:f>
              <c:numCache>
                <c:formatCode>General</c:formatCode>
                <c:ptCount val="471"/>
                <c:pt idx="0">
                  <c:v>31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25</c:v>
                </c:pt>
                <c:pt idx="8">
                  <c:v>27</c:v>
                </c:pt>
                <c:pt idx="9">
                  <c:v>24</c:v>
                </c:pt>
                <c:pt idx="10">
                  <c:v>23</c:v>
                </c:pt>
                <c:pt idx="11">
                  <c:v>27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30</c:v>
                </c:pt>
                <c:pt idx="17">
                  <c:v>25</c:v>
                </c:pt>
                <c:pt idx="18">
                  <c:v>27</c:v>
                </c:pt>
                <c:pt idx="19">
                  <c:v>25</c:v>
                </c:pt>
                <c:pt idx="20">
                  <c:v>27</c:v>
                </c:pt>
                <c:pt idx="21">
                  <c:v>26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28</c:v>
                </c:pt>
                <c:pt idx="27">
                  <c:v>24</c:v>
                </c:pt>
                <c:pt idx="28">
                  <c:v>25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25</c:v>
                </c:pt>
                <c:pt idx="33">
                  <c:v>23</c:v>
                </c:pt>
                <c:pt idx="34">
                  <c:v>26</c:v>
                </c:pt>
                <c:pt idx="35">
                  <c:v>27</c:v>
                </c:pt>
                <c:pt idx="36">
                  <c:v>23</c:v>
                </c:pt>
                <c:pt idx="37">
                  <c:v>24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29</c:v>
                </c:pt>
                <c:pt idx="42">
                  <c:v>26</c:v>
                </c:pt>
                <c:pt idx="43">
                  <c:v>30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32</c:v>
                </c:pt>
                <c:pt idx="48">
                  <c:v>1283</c:v>
                </c:pt>
                <c:pt idx="49">
                  <c:v>6688</c:v>
                </c:pt>
                <c:pt idx="50">
                  <c:v>9317</c:v>
                </c:pt>
                <c:pt idx="51">
                  <c:v>10665</c:v>
                </c:pt>
                <c:pt idx="52">
                  <c:v>11409</c:v>
                </c:pt>
                <c:pt idx="53">
                  <c:v>12034</c:v>
                </c:pt>
                <c:pt idx="54">
                  <c:v>12169</c:v>
                </c:pt>
                <c:pt idx="55">
                  <c:v>12471</c:v>
                </c:pt>
                <c:pt idx="56">
                  <c:v>12553</c:v>
                </c:pt>
                <c:pt idx="57">
                  <c:v>12533</c:v>
                </c:pt>
                <c:pt idx="58">
                  <c:v>12552</c:v>
                </c:pt>
                <c:pt idx="59">
                  <c:v>12538</c:v>
                </c:pt>
                <c:pt idx="60">
                  <c:v>12552</c:v>
                </c:pt>
                <c:pt idx="61">
                  <c:v>12384</c:v>
                </c:pt>
                <c:pt idx="62">
                  <c:v>12269</c:v>
                </c:pt>
                <c:pt idx="63">
                  <c:v>12332</c:v>
                </c:pt>
                <c:pt idx="64">
                  <c:v>12135</c:v>
                </c:pt>
                <c:pt idx="65">
                  <c:v>12071</c:v>
                </c:pt>
                <c:pt idx="66">
                  <c:v>12047</c:v>
                </c:pt>
                <c:pt idx="67">
                  <c:v>12138</c:v>
                </c:pt>
                <c:pt idx="68">
                  <c:v>12132</c:v>
                </c:pt>
                <c:pt idx="69">
                  <c:v>11934</c:v>
                </c:pt>
                <c:pt idx="70">
                  <c:v>12007</c:v>
                </c:pt>
                <c:pt idx="71">
                  <c:v>12046</c:v>
                </c:pt>
                <c:pt idx="72">
                  <c:v>11880</c:v>
                </c:pt>
                <c:pt idx="73">
                  <c:v>12077</c:v>
                </c:pt>
                <c:pt idx="74">
                  <c:v>11905</c:v>
                </c:pt>
                <c:pt idx="75">
                  <c:v>11870</c:v>
                </c:pt>
                <c:pt idx="76">
                  <c:v>11864</c:v>
                </c:pt>
                <c:pt idx="77">
                  <c:v>11815</c:v>
                </c:pt>
                <c:pt idx="78">
                  <c:v>11801</c:v>
                </c:pt>
                <c:pt idx="79">
                  <c:v>11751</c:v>
                </c:pt>
                <c:pt idx="80">
                  <c:v>11710</c:v>
                </c:pt>
                <c:pt idx="81">
                  <c:v>11752</c:v>
                </c:pt>
                <c:pt idx="82">
                  <c:v>11856</c:v>
                </c:pt>
                <c:pt idx="83">
                  <c:v>11657</c:v>
                </c:pt>
                <c:pt idx="84">
                  <c:v>11771</c:v>
                </c:pt>
                <c:pt idx="85">
                  <c:v>11818</c:v>
                </c:pt>
                <c:pt idx="86">
                  <c:v>11769</c:v>
                </c:pt>
                <c:pt idx="87">
                  <c:v>11752</c:v>
                </c:pt>
                <c:pt idx="88">
                  <c:v>11618</c:v>
                </c:pt>
                <c:pt idx="89">
                  <c:v>11520</c:v>
                </c:pt>
                <c:pt idx="90">
                  <c:v>11520</c:v>
                </c:pt>
                <c:pt idx="91">
                  <c:v>11494</c:v>
                </c:pt>
                <c:pt idx="92">
                  <c:v>11589</c:v>
                </c:pt>
                <c:pt idx="93">
                  <c:v>11763</c:v>
                </c:pt>
                <c:pt idx="94">
                  <c:v>11645</c:v>
                </c:pt>
                <c:pt idx="95">
                  <c:v>11553</c:v>
                </c:pt>
                <c:pt idx="96">
                  <c:v>11596</c:v>
                </c:pt>
                <c:pt idx="97">
                  <c:v>11590</c:v>
                </c:pt>
                <c:pt idx="98">
                  <c:v>11521</c:v>
                </c:pt>
                <c:pt idx="99">
                  <c:v>11602</c:v>
                </c:pt>
                <c:pt idx="100">
                  <c:v>11466</c:v>
                </c:pt>
                <c:pt idx="101">
                  <c:v>11448</c:v>
                </c:pt>
                <c:pt idx="102">
                  <c:v>11799</c:v>
                </c:pt>
                <c:pt idx="103">
                  <c:v>11575</c:v>
                </c:pt>
                <c:pt idx="104">
                  <c:v>11471</c:v>
                </c:pt>
                <c:pt idx="105">
                  <c:v>12147</c:v>
                </c:pt>
                <c:pt idx="106">
                  <c:v>11374</c:v>
                </c:pt>
                <c:pt idx="107">
                  <c:v>11475</c:v>
                </c:pt>
                <c:pt idx="108">
                  <c:v>11616</c:v>
                </c:pt>
                <c:pt idx="109">
                  <c:v>11537</c:v>
                </c:pt>
                <c:pt idx="110">
                  <c:v>11566</c:v>
                </c:pt>
                <c:pt idx="111">
                  <c:v>11471</c:v>
                </c:pt>
                <c:pt idx="112">
                  <c:v>11420</c:v>
                </c:pt>
                <c:pt idx="113">
                  <c:v>11423</c:v>
                </c:pt>
                <c:pt idx="114">
                  <c:v>11466</c:v>
                </c:pt>
                <c:pt idx="115">
                  <c:v>11260</c:v>
                </c:pt>
                <c:pt idx="116">
                  <c:v>11300</c:v>
                </c:pt>
                <c:pt idx="117">
                  <c:v>11361</c:v>
                </c:pt>
                <c:pt idx="118">
                  <c:v>11306</c:v>
                </c:pt>
                <c:pt idx="119">
                  <c:v>11354</c:v>
                </c:pt>
                <c:pt idx="120">
                  <c:v>11344</c:v>
                </c:pt>
                <c:pt idx="121">
                  <c:v>11218</c:v>
                </c:pt>
                <c:pt idx="122">
                  <c:v>11151</c:v>
                </c:pt>
                <c:pt idx="123">
                  <c:v>11287</c:v>
                </c:pt>
                <c:pt idx="124">
                  <c:v>11144</c:v>
                </c:pt>
                <c:pt idx="125">
                  <c:v>11179</c:v>
                </c:pt>
                <c:pt idx="126">
                  <c:v>11187</c:v>
                </c:pt>
                <c:pt idx="127">
                  <c:v>11178</c:v>
                </c:pt>
                <c:pt idx="128">
                  <c:v>11499</c:v>
                </c:pt>
                <c:pt idx="129">
                  <c:v>11089</c:v>
                </c:pt>
                <c:pt idx="130">
                  <c:v>11112</c:v>
                </c:pt>
                <c:pt idx="131">
                  <c:v>11292</c:v>
                </c:pt>
                <c:pt idx="132">
                  <c:v>11271</c:v>
                </c:pt>
                <c:pt idx="133">
                  <c:v>11263</c:v>
                </c:pt>
                <c:pt idx="134">
                  <c:v>11190</c:v>
                </c:pt>
                <c:pt idx="135">
                  <c:v>11174</c:v>
                </c:pt>
                <c:pt idx="136">
                  <c:v>11179</c:v>
                </c:pt>
                <c:pt idx="137">
                  <c:v>11251</c:v>
                </c:pt>
                <c:pt idx="138">
                  <c:v>11028</c:v>
                </c:pt>
                <c:pt idx="139">
                  <c:v>11210</c:v>
                </c:pt>
                <c:pt idx="140">
                  <c:v>10971</c:v>
                </c:pt>
                <c:pt idx="141">
                  <c:v>10865</c:v>
                </c:pt>
                <c:pt idx="142">
                  <c:v>11005</c:v>
                </c:pt>
                <c:pt idx="143">
                  <c:v>10931</c:v>
                </c:pt>
                <c:pt idx="144">
                  <c:v>10971</c:v>
                </c:pt>
                <c:pt idx="145">
                  <c:v>10814</c:v>
                </c:pt>
                <c:pt idx="146">
                  <c:v>10711</c:v>
                </c:pt>
                <c:pt idx="147">
                  <c:v>10744</c:v>
                </c:pt>
                <c:pt idx="148">
                  <c:v>10876</c:v>
                </c:pt>
                <c:pt idx="149">
                  <c:v>10793</c:v>
                </c:pt>
                <c:pt idx="150">
                  <c:v>10837</c:v>
                </c:pt>
                <c:pt idx="151">
                  <c:v>11233</c:v>
                </c:pt>
                <c:pt idx="152">
                  <c:v>10721</c:v>
                </c:pt>
                <c:pt idx="153">
                  <c:v>10809</c:v>
                </c:pt>
                <c:pt idx="154">
                  <c:v>10705</c:v>
                </c:pt>
                <c:pt idx="155">
                  <c:v>11025</c:v>
                </c:pt>
                <c:pt idx="156">
                  <c:v>10782</c:v>
                </c:pt>
                <c:pt idx="157">
                  <c:v>10728</c:v>
                </c:pt>
                <c:pt idx="158">
                  <c:v>10810</c:v>
                </c:pt>
                <c:pt idx="159">
                  <c:v>11180</c:v>
                </c:pt>
                <c:pt idx="160">
                  <c:v>10786</c:v>
                </c:pt>
                <c:pt idx="161">
                  <c:v>10792</c:v>
                </c:pt>
                <c:pt idx="162">
                  <c:v>10775</c:v>
                </c:pt>
                <c:pt idx="163">
                  <c:v>10837</c:v>
                </c:pt>
                <c:pt idx="164">
                  <c:v>10655</c:v>
                </c:pt>
                <c:pt idx="165">
                  <c:v>10725</c:v>
                </c:pt>
                <c:pt idx="166">
                  <c:v>10640</c:v>
                </c:pt>
                <c:pt idx="167">
                  <c:v>10784</c:v>
                </c:pt>
                <c:pt idx="168">
                  <c:v>10842</c:v>
                </c:pt>
                <c:pt idx="169">
                  <c:v>10763</c:v>
                </c:pt>
                <c:pt idx="170">
                  <c:v>10679</c:v>
                </c:pt>
                <c:pt idx="171">
                  <c:v>10617</c:v>
                </c:pt>
                <c:pt idx="172">
                  <c:v>10637</c:v>
                </c:pt>
                <c:pt idx="173">
                  <c:v>10705</c:v>
                </c:pt>
                <c:pt idx="174">
                  <c:v>10779</c:v>
                </c:pt>
                <c:pt idx="175">
                  <c:v>10772</c:v>
                </c:pt>
                <c:pt idx="176">
                  <c:v>10659</c:v>
                </c:pt>
                <c:pt idx="177">
                  <c:v>10634</c:v>
                </c:pt>
                <c:pt idx="178">
                  <c:v>10596</c:v>
                </c:pt>
                <c:pt idx="179">
                  <c:v>10600</c:v>
                </c:pt>
                <c:pt idx="180">
                  <c:v>10763</c:v>
                </c:pt>
                <c:pt idx="181">
                  <c:v>10645</c:v>
                </c:pt>
                <c:pt idx="182">
                  <c:v>10646</c:v>
                </c:pt>
                <c:pt idx="183">
                  <c:v>10624</c:v>
                </c:pt>
                <c:pt idx="184">
                  <c:v>10619</c:v>
                </c:pt>
                <c:pt idx="185">
                  <c:v>10654</c:v>
                </c:pt>
                <c:pt idx="186">
                  <c:v>10683</c:v>
                </c:pt>
                <c:pt idx="187">
                  <c:v>10625</c:v>
                </c:pt>
                <c:pt idx="188">
                  <c:v>10536</c:v>
                </c:pt>
                <c:pt idx="189">
                  <c:v>10517</c:v>
                </c:pt>
                <c:pt idx="190">
                  <c:v>10566</c:v>
                </c:pt>
                <c:pt idx="191">
                  <c:v>10670</c:v>
                </c:pt>
                <c:pt idx="192">
                  <c:v>10557</c:v>
                </c:pt>
                <c:pt idx="193">
                  <c:v>10614</c:v>
                </c:pt>
                <c:pt idx="194">
                  <c:v>10706</c:v>
                </c:pt>
                <c:pt idx="195">
                  <c:v>10676</c:v>
                </c:pt>
                <c:pt idx="196">
                  <c:v>10672</c:v>
                </c:pt>
                <c:pt idx="197">
                  <c:v>10597</c:v>
                </c:pt>
                <c:pt idx="198">
                  <c:v>10776</c:v>
                </c:pt>
                <c:pt idx="199">
                  <c:v>10673</c:v>
                </c:pt>
                <c:pt idx="200">
                  <c:v>10666</c:v>
                </c:pt>
                <c:pt idx="201">
                  <c:v>10605</c:v>
                </c:pt>
                <c:pt idx="202">
                  <c:v>10551</c:v>
                </c:pt>
                <c:pt idx="203">
                  <c:v>10547</c:v>
                </c:pt>
                <c:pt idx="204">
                  <c:v>10522</c:v>
                </c:pt>
                <c:pt idx="205">
                  <c:v>10622</c:v>
                </c:pt>
                <c:pt idx="206">
                  <c:v>10749</c:v>
                </c:pt>
                <c:pt idx="207">
                  <c:v>10685</c:v>
                </c:pt>
                <c:pt idx="208">
                  <c:v>10678</c:v>
                </c:pt>
                <c:pt idx="209">
                  <c:v>10504</c:v>
                </c:pt>
                <c:pt idx="210">
                  <c:v>10552</c:v>
                </c:pt>
                <c:pt idx="211">
                  <c:v>10533</c:v>
                </c:pt>
                <c:pt idx="212">
                  <c:v>10487</c:v>
                </c:pt>
                <c:pt idx="213">
                  <c:v>10549</c:v>
                </c:pt>
                <c:pt idx="214">
                  <c:v>10406</c:v>
                </c:pt>
                <c:pt idx="215">
                  <c:v>10373</c:v>
                </c:pt>
                <c:pt idx="216">
                  <c:v>10265</c:v>
                </c:pt>
                <c:pt idx="217">
                  <c:v>10466</c:v>
                </c:pt>
                <c:pt idx="218">
                  <c:v>10351</c:v>
                </c:pt>
                <c:pt idx="219">
                  <c:v>10380</c:v>
                </c:pt>
                <c:pt idx="220">
                  <c:v>10417</c:v>
                </c:pt>
                <c:pt idx="221">
                  <c:v>10213</c:v>
                </c:pt>
                <c:pt idx="222">
                  <c:v>10239</c:v>
                </c:pt>
                <c:pt idx="223">
                  <c:v>10413</c:v>
                </c:pt>
                <c:pt idx="224">
                  <c:v>10382</c:v>
                </c:pt>
                <c:pt idx="225">
                  <c:v>10354</c:v>
                </c:pt>
                <c:pt idx="226">
                  <c:v>10408</c:v>
                </c:pt>
                <c:pt idx="227">
                  <c:v>10462</c:v>
                </c:pt>
                <c:pt idx="228">
                  <c:v>10295</c:v>
                </c:pt>
                <c:pt idx="229">
                  <c:v>10251</c:v>
                </c:pt>
                <c:pt idx="230">
                  <c:v>10193</c:v>
                </c:pt>
                <c:pt idx="231">
                  <c:v>10200</c:v>
                </c:pt>
                <c:pt idx="232">
                  <c:v>10401</c:v>
                </c:pt>
                <c:pt idx="233">
                  <c:v>10142</c:v>
                </c:pt>
                <c:pt idx="234">
                  <c:v>10149</c:v>
                </c:pt>
                <c:pt idx="235">
                  <c:v>10168</c:v>
                </c:pt>
                <c:pt idx="236">
                  <c:v>10210</c:v>
                </c:pt>
                <c:pt idx="237">
                  <c:v>10245</c:v>
                </c:pt>
                <c:pt idx="238">
                  <c:v>10163</c:v>
                </c:pt>
                <c:pt idx="239">
                  <c:v>10010</c:v>
                </c:pt>
                <c:pt idx="240">
                  <c:v>10135</c:v>
                </c:pt>
                <c:pt idx="241">
                  <c:v>9881</c:v>
                </c:pt>
                <c:pt idx="242">
                  <c:v>9935</c:v>
                </c:pt>
                <c:pt idx="243">
                  <c:v>9823</c:v>
                </c:pt>
                <c:pt idx="244">
                  <c:v>9801</c:v>
                </c:pt>
                <c:pt idx="245">
                  <c:v>9796</c:v>
                </c:pt>
                <c:pt idx="246">
                  <c:v>9822</c:v>
                </c:pt>
                <c:pt idx="247">
                  <c:v>9758</c:v>
                </c:pt>
                <c:pt idx="248">
                  <c:v>9821</c:v>
                </c:pt>
                <c:pt idx="249">
                  <c:v>9736</c:v>
                </c:pt>
                <c:pt idx="250">
                  <c:v>9597</c:v>
                </c:pt>
                <c:pt idx="251">
                  <c:v>9548</c:v>
                </c:pt>
                <c:pt idx="252">
                  <c:v>9367</c:v>
                </c:pt>
                <c:pt idx="253">
                  <c:v>9155</c:v>
                </c:pt>
                <c:pt idx="254">
                  <c:v>8910</c:v>
                </c:pt>
                <c:pt idx="255">
                  <c:v>8895</c:v>
                </c:pt>
                <c:pt idx="256">
                  <c:v>8760</c:v>
                </c:pt>
                <c:pt idx="257">
                  <c:v>8574</c:v>
                </c:pt>
                <c:pt idx="258">
                  <c:v>8555</c:v>
                </c:pt>
                <c:pt idx="259">
                  <c:v>8721</c:v>
                </c:pt>
                <c:pt idx="260">
                  <c:v>8527</c:v>
                </c:pt>
                <c:pt idx="261">
                  <c:v>8712</c:v>
                </c:pt>
                <c:pt idx="262">
                  <c:v>8354</c:v>
                </c:pt>
                <c:pt idx="263">
                  <c:v>8263</c:v>
                </c:pt>
                <c:pt idx="264">
                  <c:v>8110</c:v>
                </c:pt>
                <c:pt idx="265">
                  <c:v>8278</c:v>
                </c:pt>
                <c:pt idx="266">
                  <c:v>8065</c:v>
                </c:pt>
                <c:pt idx="267">
                  <c:v>8025</c:v>
                </c:pt>
                <c:pt idx="268">
                  <c:v>7953</c:v>
                </c:pt>
                <c:pt idx="269">
                  <c:v>8188</c:v>
                </c:pt>
                <c:pt idx="270">
                  <c:v>7777</c:v>
                </c:pt>
                <c:pt idx="271">
                  <c:v>7711</c:v>
                </c:pt>
                <c:pt idx="272">
                  <c:v>7561</c:v>
                </c:pt>
                <c:pt idx="273">
                  <c:v>7539</c:v>
                </c:pt>
                <c:pt idx="274">
                  <c:v>7566</c:v>
                </c:pt>
                <c:pt idx="275">
                  <c:v>7365</c:v>
                </c:pt>
                <c:pt idx="276">
                  <c:v>7299</c:v>
                </c:pt>
                <c:pt idx="277">
                  <c:v>7319</c:v>
                </c:pt>
                <c:pt idx="278">
                  <c:v>7258</c:v>
                </c:pt>
                <c:pt idx="279">
                  <c:v>7366</c:v>
                </c:pt>
                <c:pt idx="280">
                  <c:v>6993</c:v>
                </c:pt>
                <c:pt idx="281">
                  <c:v>6973</c:v>
                </c:pt>
                <c:pt idx="282">
                  <c:v>6820</c:v>
                </c:pt>
                <c:pt idx="283">
                  <c:v>6662</c:v>
                </c:pt>
                <c:pt idx="284">
                  <c:v>6876</c:v>
                </c:pt>
                <c:pt idx="285">
                  <c:v>6651</c:v>
                </c:pt>
                <c:pt idx="286">
                  <c:v>6459</c:v>
                </c:pt>
                <c:pt idx="287">
                  <c:v>6502</c:v>
                </c:pt>
                <c:pt idx="288">
                  <c:v>6197</c:v>
                </c:pt>
                <c:pt idx="289">
                  <c:v>6094</c:v>
                </c:pt>
                <c:pt idx="290">
                  <c:v>6103</c:v>
                </c:pt>
                <c:pt idx="291">
                  <c:v>6133</c:v>
                </c:pt>
                <c:pt idx="292">
                  <c:v>5980</c:v>
                </c:pt>
                <c:pt idx="293">
                  <c:v>5991</c:v>
                </c:pt>
                <c:pt idx="294">
                  <c:v>5955</c:v>
                </c:pt>
                <c:pt idx="295">
                  <c:v>5722</c:v>
                </c:pt>
                <c:pt idx="296">
                  <c:v>6019</c:v>
                </c:pt>
                <c:pt idx="297">
                  <c:v>5558</c:v>
                </c:pt>
                <c:pt idx="298">
                  <c:v>5483</c:v>
                </c:pt>
                <c:pt idx="299">
                  <c:v>5974</c:v>
                </c:pt>
                <c:pt idx="300">
                  <c:v>5366</c:v>
                </c:pt>
                <c:pt idx="301">
                  <c:v>5355</c:v>
                </c:pt>
                <c:pt idx="302">
                  <c:v>5181</c:v>
                </c:pt>
                <c:pt idx="303">
                  <c:v>5035</c:v>
                </c:pt>
                <c:pt idx="304">
                  <c:v>5340</c:v>
                </c:pt>
                <c:pt idx="305">
                  <c:v>5078</c:v>
                </c:pt>
                <c:pt idx="306">
                  <c:v>4815</c:v>
                </c:pt>
                <c:pt idx="307">
                  <c:v>4772</c:v>
                </c:pt>
                <c:pt idx="308">
                  <c:v>4821</c:v>
                </c:pt>
                <c:pt idx="309">
                  <c:v>4660</c:v>
                </c:pt>
                <c:pt idx="310">
                  <c:v>4641</c:v>
                </c:pt>
                <c:pt idx="311">
                  <c:v>4599</c:v>
                </c:pt>
                <c:pt idx="312">
                  <c:v>4545</c:v>
                </c:pt>
                <c:pt idx="313">
                  <c:v>5196</c:v>
                </c:pt>
                <c:pt idx="314">
                  <c:v>4380</c:v>
                </c:pt>
                <c:pt idx="315">
                  <c:v>4180</c:v>
                </c:pt>
                <c:pt idx="316">
                  <c:v>4096</c:v>
                </c:pt>
                <c:pt idx="317">
                  <c:v>3955</c:v>
                </c:pt>
                <c:pt idx="318">
                  <c:v>3955</c:v>
                </c:pt>
                <c:pt idx="319">
                  <c:v>3866</c:v>
                </c:pt>
                <c:pt idx="320">
                  <c:v>3781</c:v>
                </c:pt>
                <c:pt idx="321">
                  <c:v>3551</c:v>
                </c:pt>
                <c:pt idx="322">
                  <c:v>3689</c:v>
                </c:pt>
                <c:pt idx="323">
                  <c:v>3351</c:v>
                </c:pt>
                <c:pt idx="324">
                  <c:v>3431</c:v>
                </c:pt>
                <c:pt idx="325">
                  <c:v>3300</c:v>
                </c:pt>
                <c:pt idx="326">
                  <c:v>3494</c:v>
                </c:pt>
                <c:pt idx="327">
                  <c:v>3125</c:v>
                </c:pt>
                <c:pt idx="328">
                  <c:v>3191</c:v>
                </c:pt>
                <c:pt idx="329">
                  <c:v>3071</c:v>
                </c:pt>
                <c:pt idx="330">
                  <c:v>3155</c:v>
                </c:pt>
                <c:pt idx="331">
                  <c:v>3046</c:v>
                </c:pt>
                <c:pt idx="332">
                  <c:v>3354</c:v>
                </c:pt>
                <c:pt idx="333">
                  <c:v>3398</c:v>
                </c:pt>
                <c:pt idx="334">
                  <c:v>2846</c:v>
                </c:pt>
                <c:pt idx="335">
                  <c:v>3014</c:v>
                </c:pt>
                <c:pt idx="336">
                  <c:v>3407</c:v>
                </c:pt>
                <c:pt idx="337">
                  <c:v>3305</c:v>
                </c:pt>
                <c:pt idx="338">
                  <c:v>2641</c:v>
                </c:pt>
                <c:pt idx="339">
                  <c:v>2698</c:v>
                </c:pt>
                <c:pt idx="340">
                  <c:v>2587</c:v>
                </c:pt>
                <c:pt idx="341">
                  <c:v>2640</c:v>
                </c:pt>
                <c:pt idx="342">
                  <c:v>2439</c:v>
                </c:pt>
                <c:pt idx="343">
                  <c:v>3284</c:v>
                </c:pt>
                <c:pt idx="344">
                  <c:v>2506</c:v>
                </c:pt>
                <c:pt idx="345">
                  <c:v>2676</c:v>
                </c:pt>
                <c:pt idx="346">
                  <c:v>2229</c:v>
                </c:pt>
                <c:pt idx="347">
                  <c:v>2239</c:v>
                </c:pt>
                <c:pt idx="348">
                  <c:v>2439</c:v>
                </c:pt>
                <c:pt idx="349">
                  <c:v>2163</c:v>
                </c:pt>
                <c:pt idx="350">
                  <c:v>2152</c:v>
                </c:pt>
                <c:pt idx="351">
                  <c:v>2586</c:v>
                </c:pt>
                <c:pt idx="352">
                  <c:v>2150</c:v>
                </c:pt>
                <c:pt idx="353">
                  <c:v>2227</c:v>
                </c:pt>
                <c:pt idx="354">
                  <c:v>2068</c:v>
                </c:pt>
                <c:pt idx="355">
                  <c:v>2261</c:v>
                </c:pt>
                <c:pt idx="356">
                  <c:v>2043</c:v>
                </c:pt>
                <c:pt idx="357">
                  <c:v>1981</c:v>
                </c:pt>
                <c:pt idx="358">
                  <c:v>2079</c:v>
                </c:pt>
                <c:pt idx="359">
                  <c:v>2380</c:v>
                </c:pt>
                <c:pt idx="360">
                  <c:v>2532</c:v>
                </c:pt>
                <c:pt idx="361">
                  <c:v>1925</c:v>
                </c:pt>
                <c:pt idx="362">
                  <c:v>1905</c:v>
                </c:pt>
                <c:pt idx="363">
                  <c:v>1858</c:v>
                </c:pt>
                <c:pt idx="364">
                  <c:v>1829</c:v>
                </c:pt>
                <c:pt idx="365">
                  <c:v>1905</c:v>
                </c:pt>
                <c:pt idx="366">
                  <c:v>1823</c:v>
                </c:pt>
                <c:pt idx="367">
                  <c:v>2024</c:v>
                </c:pt>
                <c:pt idx="368">
                  <c:v>1667</c:v>
                </c:pt>
                <c:pt idx="369">
                  <c:v>1713</c:v>
                </c:pt>
                <c:pt idx="370">
                  <c:v>1781</c:v>
                </c:pt>
                <c:pt idx="371">
                  <c:v>1692</c:v>
                </c:pt>
                <c:pt idx="372">
                  <c:v>1607</c:v>
                </c:pt>
                <c:pt idx="373">
                  <c:v>1868</c:v>
                </c:pt>
                <c:pt idx="374">
                  <c:v>1887</c:v>
                </c:pt>
                <c:pt idx="375">
                  <c:v>1797</c:v>
                </c:pt>
                <c:pt idx="376">
                  <c:v>1651</c:v>
                </c:pt>
                <c:pt idx="377">
                  <c:v>1580</c:v>
                </c:pt>
                <c:pt idx="378">
                  <c:v>1441</c:v>
                </c:pt>
                <c:pt idx="379">
                  <c:v>1618</c:v>
                </c:pt>
                <c:pt idx="380">
                  <c:v>1484</c:v>
                </c:pt>
                <c:pt idx="381">
                  <c:v>1415</c:v>
                </c:pt>
                <c:pt idx="382">
                  <c:v>1567</c:v>
                </c:pt>
                <c:pt idx="383">
                  <c:v>1963</c:v>
                </c:pt>
                <c:pt idx="384">
                  <c:v>1388</c:v>
                </c:pt>
                <c:pt idx="385">
                  <c:v>1355</c:v>
                </c:pt>
                <c:pt idx="386">
                  <c:v>1386</c:v>
                </c:pt>
                <c:pt idx="387">
                  <c:v>1446</c:v>
                </c:pt>
                <c:pt idx="388">
                  <c:v>1498</c:v>
                </c:pt>
                <c:pt idx="389">
                  <c:v>1401</c:v>
                </c:pt>
                <c:pt idx="390">
                  <c:v>1157</c:v>
                </c:pt>
                <c:pt idx="391">
                  <c:v>1185</c:v>
                </c:pt>
                <c:pt idx="392">
                  <c:v>1206</c:v>
                </c:pt>
                <c:pt idx="393">
                  <c:v>1156</c:v>
                </c:pt>
                <c:pt idx="394">
                  <c:v>1182</c:v>
                </c:pt>
                <c:pt idx="395">
                  <c:v>1187</c:v>
                </c:pt>
                <c:pt idx="396">
                  <c:v>1147</c:v>
                </c:pt>
                <c:pt idx="397">
                  <c:v>1077</c:v>
                </c:pt>
                <c:pt idx="398">
                  <c:v>1040</c:v>
                </c:pt>
                <c:pt idx="399">
                  <c:v>1132</c:v>
                </c:pt>
                <c:pt idx="400">
                  <c:v>1306</c:v>
                </c:pt>
                <c:pt idx="401">
                  <c:v>1106</c:v>
                </c:pt>
                <c:pt idx="402">
                  <c:v>1073</c:v>
                </c:pt>
                <c:pt idx="403">
                  <c:v>1056</c:v>
                </c:pt>
                <c:pt idx="404">
                  <c:v>1110</c:v>
                </c:pt>
                <c:pt idx="405">
                  <c:v>982</c:v>
                </c:pt>
                <c:pt idx="406">
                  <c:v>935</c:v>
                </c:pt>
                <c:pt idx="407">
                  <c:v>972</c:v>
                </c:pt>
                <c:pt idx="408">
                  <c:v>989</c:v>
                </c:pt>
                <c:pt idx="409">
                  <c:v>927</c:v>
                </c:pt>
                <c:pt idx="410">
                  <c:v>930</c:v>
                </c:pt>
                <c:pt idx="411">
                  <c:v>880</c:v>
                </c:pt>
                <c:pt idx="412">
                  <c:v>859</c:v>
                </c:pt>
                <c:pt idx="413">
                  <c:v>933</c:v>
                </c:pt>
                <c:pt idx="414">
                  <c:v>875</c:v>
                </c:pt>
                <c:pt idx="415">
                  <c:v>837</c:v>
                </c:pt>
                <c:pt idx="416">
                  <c:v>866</c:v>
                </c:pt>
                <c:pt idx="417">
                  <c:v>853</c:v>
                </c:pt>
                <c:pt idx="418">
                  <c:v>815</c:v>
                </c:pt>
                <c:pt idx="419">
                  <c:v>815</c:v>
                </c:pt>
                <c:pt idx="420">
                  <c:v>807</c:v>
                </c:pt>
                <c:pt idx="421">
                  <c:v>771</c:v>
                </c:pt>
                <c:pt idx="422">
                  <c:v>836</c:v>
                </c:pt>
                <c:pt idx="423">
                  <c:v>718</c:v>
                </c:pt>
                <c:pt idx="424">
                  <c:v>729</c:v>
                </c:pt>
                <c:pt idx="425">
                  <c:v>704</c:v>
                </c:pt>
                <c:pt idx="426">
                  <c:v>740</c:v>
                </c:pt>
                <c:pt idx="427">
                  <c:v>740</c:v>
                </c:pt>
                <c:pt idx="428">
                  <c:v>732</c:v>
                </c:pt>
                <c:pt idx="429">
                  <c:v>793</c:v>
                </c:pt>
                <c:pt idx="430">
                  <c:v>725</c:v>
                </c:pt>
                <c:pt idx="431">
                  <c:v>739</c:v>
                </c:pt>
                <c:pt idx="432">
                  <c:v>732</c:v>
                </c:pt>
                <c:pt idx="433">
                  <c:v>702</c:v>
                </c:pt>
                <c:pt idx="434">
                  <c:v>723</c:v>
                </c:pt>
                <c:pt idx="435">
                  <c:v>760</c:v>
                </c:pt>
                <c:pt idx="436">
                  <c:v>686</c:v>
                </c:pt>
                <c:pt idx="437">
                  <c:v>708</c:v>
                </c:pt>
                <c:pt idx="438">
                  <c:v>693</c:v>
                </c:pt>
                <c:pt idx="439">
                  <c:v>662</c:v>
                </c:pt>
                <c:pt idx="440">
                  <c:v>645</c:v>
                </c:pt>
                <c:pt idx="441">
                  <c:v>710</c:v>
                </c:pt>
                <c:pt idx="442">
                  <c:v>677</c:v>
                </c:pt>
                <c:pt idx="443">
                  <c:v>720</c:v>
                </c:pt>
                <c:pt idx="444">
                  <c:v>715</c:v>
                </c:pt>
                <c:pt idx="445">
                  <c:v>686</c:v>
                </c:pt>
                <c:pt idx="446">
                  <c:v>704</c:v>
                </c:pt>
                <c:pt idx="447">
                  <c:v>727</c:v>
                </c:pt>
                <c:pt idx="448">
                  <c:v>653</c:v>
                </c:pt>
                <c:pt idx="449">
                  <c:v>679</c:v>
                </c:pt>
                <c:pt idx="450">
                  <c:v>669</c:v>
                </c:pt>
                <c:pt idx="451">
                  <c:v>623</c:v>
                </c:pt>
                <c:pt idx="452">
                  <c:v>596</c:v>
                </c:pt>
                <c:pt idx="453">
                  <c:v>628</c:v>
                </c:pt>
                <c:pt idx="454">
                  <c:v>602</c:v>
                </c:pt>
                <c:pt idx="455">
                  <c:v>623</c:v>
                </c:pt>
                <c:pt idx="456">
                  <c:v>593</c:v>
                </c:pt>
                <c:pt idx="457">
                  <c:v>666</c:v>
                </c:pt>
                <c:pt idx="458">
                  <c:v>596</c:v>
                </c:pt>
                <c:pt idx="459">
                  <c:v>572</c:v>
                </c:pt>
                <c:pt idx="460">
                  <c:v>633</c:v>
                </c:pt>
                <c:pt idx="461">
                  <c:v>627</c:v>
                </c:pt>
                <c:pt idx="462">
                  <c:v>547</c:v>
                </c:pt>
                <c:pt idx="463">
                  <c:v>570</c:v>
                </c:pt>
                <c:pt idx="464">
                  <c:v>596</c:v>
                </c:pt>
                <c:pt idx="465">
                  <c:v>564</c:v>
                </c:pt>
                <c:pt idx="466">
                  <c:v>544</c:v>
                </c:pt>
                <c:pt idx="467">
                  <c:v>507</c:v>
                </c:pt>
                <c:pt idx="468">
                  <c:v>533</c:v>
                </c:pt>
                <c:pt idx="469">
                  <c:v>617</c:v>
                </c:pt>
                <c:pt idx="470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F93-4201-A123-0822EE658A86}"/>
            </c:ext>
          </c:extLst>
        </c:ser>
        <c:ser>
          <c:idx val="35"/>
          <c:order val="35"/>
          <c:tx>
            <c:strRef>
              <c:f>RawData!$AK$2</c:f>
              <c:strCache>
                <c:ptCount val="1"/>
                <c:pt idx="0">
                  <c:v>T-0911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RawData!$AK$3:$AK$473</c:f>
              <c:numCache>
                <c:formatCode>General</c:formatCode>
                <c:ptCount val="471"/>
                <c:pt idx="0">
                  <c:v>32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26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29</c:v>
                </c:pt>
                <c:pt idx="15">
                  <c:v>322</c:v>
                </c:pt>
                <c:pt idx="16">
                  <c:v>1223</c:v>
                </c:pt>
                <c:pt idx="17">
                  <c:v>2496</c:v>
                </c:pt>
                <c:pt idx="18">
                  <c:v>4126</c:v>
                </c:pt>
                <c:pt idx="19">
                  <c:v>5836</c:v>
                </c:pt>
                <c:pt idx="20">
                  <c:v>7388</c:v>
                </c:pt>
                <c:pt idx="21">
                  <c:v>8645</c:v>
                </c:pt>
                <c:pt idx="22">
                  <c:v>9707</c:v>
                </c:pt>
                <c:pt idx="23">
                  <c:v>10480</c:v>
                </c:pt>
                <c:pt idx="24">
                  <c:v>11008</c:v>
                </c:pt>
                <c:pt idx="25">
                  <c:v>11435</c:v>
                </c:pt>
                <c:pt idx="26">
                  <c:v>11572</c:v>
                </c:pt>
                <c:pt idx="27">
                  <c:v>11700</c:v>
                </c:pt>
                <c:pt idx="28">
                  <c:v>11731</c:v>
                </c:pt>
                <c:pt idx="29">
                  <c:v>11719</c:v>
                </c:pt>
                <c:pt idx="30">
                  <c:v>11722</c:v>
                </c:pt>
                <c:pt idx="31">
                  <c:v>11795</c:v>
                </c:pt>
                <c:pt idx="32">
                  <c:v>11633</c:v>
                </c:pt>
                <c:pt idx="33">
                  <c:v>11735</c:v>
                </c:pt>
                <c:pt idx="34">
                  <c:v>11617</c:v>
                </c:pt>
                <c:pt idx="35">
                  <c:v>11551</c:v>
                </c:pt>
                <c:pt idx="36">
                  <c:v>11479</c:v>
                </c:pt>
                <c:pt idx="37">
                  <c:v>11602</c:v>
                </c:pt>
                <c:pt idx="38">
                  <c:v>11599</c:v>
                </c:pt>
                <c:pt idx="39">
                  <c:v>11520</c:v>
                </c:pt>
                <c:pt idx="40">
                  <c:v>11511</c:v>
                </c:pt>
                <c:pt idx="41">
                  <c:v>11538</c:v>
                </c:pt>
                <c:pt idx="42">
                  <c:v>11553</c:v>
                </c:pt>
                <c:pt idx="43">
                  <c:v>11444</c:v>
                </c:pt>
                <c:pt idx="44">
                  <c:v>11575</c:v>
                </c:pt>
                <c:pt idx="45">
                  <c:v>11469</c:v>
                </c:pt>
                <c:pt idx="46">
                  <c:v>11537</c:v>
                </c:pt>
                <c:pt idx="47">
                  <c:v>11294</c:v>
                </c:pt>
                <c:pt idx="48">
                  <c:v>11247</c:v>
                </c:pt>
                <c:pt idx="49">
                  <c:v>11276</c:v>
                </c:pt>
                <c:pt idx="50">
                  <c:v>11173</c:v>
                </c:pt>
                <c:pt idx="51">
                  <c:v>11156</c:v>
                </c:pt>
                <c:pt idx="52">
                  <c:v>11083</c:v>
                </c:pt>
                <c:pt idx="53">
                  <c:v>11374</c:v>
                </c:pt>
                <c:pt idx="54">
                  <c:v>10974</c:v>
                </c:pt>
                <c:pt idx="55">
                  <c:v>11041</c:v>
                </c:pt>
                <c:pt idx="56">
                  <c:v>10891</c:v>
                </c:pt>
                <c:pt idx="57">
                  <c:v>10956</c:v>
                </c:pt>
                <c:pt idx="58">
                  <c:v>10813</c:v>
                </c:pt>
                <c:pt idx="59">
                  <c:v>10855</c:v>
                </c:pt>
                <c:pt idx="60">
                  <c:v>10869</c:v>
                </c:pt>
                <c:pt idx="61">
                  <c:v>10850</c:v>
                </c:pt>
                <c:pt idx="62">
                  <c:v>10814</c:v>
                </c:pt>
                <c:pt idx="63">
                  <c:v>10793</c:v>
                </c:pt>
                <c:pt idx="64">
                  <c:v>10734</c:v>
                </c:pt>
                <c:pt idx="65">
                  <c:v>10694</c:v>
                </c:pt>
                <c:pt idx="66">
                  <c:v>10757</c:v>
                </c:pt>
                <c:pt idx="67">
                  <c:v>10705</c:v>
                </c:pt>
                <c:pt idx="68">
                  <c:v>10712</c:v>
                </c:pt>
                <c:pt idx="69">
                  <c:v>10613</c:v>
                </c:pt>
                <c:pt idx="70">
                  <c:v>10607</c:v>
                </c:pt>
                <c:pt idx="71">
                  <c:v>10543</c:v>
                </c:pt>
                <c:pt idx="72">
                  <c:v>10510</c:v>
                </c:pt>
                <c:pt idx="73">
                  <c:v>10479</c:v>
                </c:pt>
                <c:pt idx="74">
                  <c:v>10434</c:v>
                </c:pt>
                <c:pt idx="75">
                  <c:v>10215</c:v>
                </c:pt>
                <c:pt idx="76">
                  <c:v>10222</c:v>
                </c:pt>
                <c:pt idx="77">
                  <c:v>10310</c:v>
                </c:pt>
                <c:pt idx="78">
                  <c:v>10188</c:v>
                </c:pt>
                <c:pt idx="79">
                  <c:v>10076</c:v>
                </c:pt>
                <c:pt idx="80">
                  <c:v>10022</c:v>
                </c:pt>
                <c:pt idx="81">
                  <c:v>10067</c:v>
                </c:pt>
                <c:pt idx="82">
                  <c:v>9959</c:v>
                </c:pt>
                <c:pt idx="83">
                  <c:v>9870</c:v>
                </c:pt>
                <c:pt idx="84">
                  <c:v>9836</c:v>
                </c:pt>
                <c:pt idx="85">
                  <c:v>9804</c:v>
                </c:pt>
                <c:pt idx="86">
                  <c:v>9868</c:v>
                </c:pt>
                <c:pt idx="87">
                  <c:v>9851</c:v>
                </c:pt>
                <c:pt idx="88">
                  <c:v>9875</c:v>
                </c:pt>
                <c:pt idx="89">
                  <c:v>9758</c:v>
                </c:pt>
                <c:pt idx="90">
                  <c:v>9765</c:v>
                </c:pt>
                <c:pt idx="91">
                  <c:v>9799</c:v>
                </c:pt>
                <c:pt idx="92">
                  <c:v>9565</c:v>
                </c:pt>
                <c:pt idx="93">
                  <c:v>9620</c:v>
                </c:pt>
                <c:pt idx="94">
                  <c:v>9711</c:v>
                </c:pt>
                <c:pt idx="95">
                  <c:v>9783</c:v>
                </c:pt>
                <c:pt idx="96">
                  <c:v>9588</c:v>
                </c:pt>
                <c:pt idx="97">
                  <c:v>9524</c:v>
                </c:pt>
                <c:pt idx="98">
                  <c:v>9411</c:v>
                </c:pt>
                <c:pt idx="99">
                  <c:v>9462</c:v>
                </c:pt>
                <c:pt idx="100">
                  <c:v>9466</c:v>
                </c:pt>
                <c:pt idx="101">
                  <c:v>9417</c:v>
                </c:pt>
                <c:pt idx="102">
                  <c:v>9303</c:v>
                </c:pt>
                <c:pt idx="103">
                  <c:v>9261</c:v>
                </c:pt>
                <c:pt idx="104">
                  <c:v>9258</c:v>
                </c:pt>
                <c:pt idx="105">
                  <c:v>9440</c:v>
                </c:pt>
                <c:pt idx="106">
                  <c:v>9357</c:v>
                </c:pt>
                <c:pt idx="107">
                  <c:v>9283</c:v>
                </c:pt>
                <c:pt idx="108">
                  <c:v>9244</c:v>
                </c:pt>
                <c:pt idx="109">
                  <c:v>9383</c:v>
                </c:pt>
                <c:pt idx="110">
                  <c:v>9386</c:v>
                </c:pt>
                <c:pt idx="111">
                  <c:v>9334</c:v>
                </c:pt>
                <c:pt idx="112">
                  <c:v>9354</c:v>
                </c:pt>
                <c:pt idx="113">
                  <c:v>9416</c:v>
                </c:pt>
                <c:pt idx="114">
                  <c:v>9357</c:v>
                </c:pt>
                <c:pt idx="115">
                  <c:v>9214</c:v>
                </c:pt>
                <c:pt idx="116">
                  <c:v>9259</c:v>
                </c:pt>
                <c:pt idx="117">
                  <c:v>9186</c:v>
                </c:pt>
                <c:pt idx="118">
                  <c:v>9116</c:v>
                </c:pt>
                <c:pt idx="119">
                  <c:v>9043</c:v>
                </c:pt>
                <c:pt idx="120">
                  <c:v>9106</c:v>
                </c:pt>
                <c:pt idx="121">
                  <c:v>9099</c:v>
                </c:pt>
                <c:pt idx="122">
                  <c:v>9030</c:v>
                </c:pt>
                <c:pt idx="123">
                  <c:v>9080</c:v>
                </c:pt>
                <c:pt idx="124">
                  <c:v>9024</c:v>
                </c:pt>
                <c:pt idx="125">
                  <c:v>8959</c:v>
                </c:pt>
                <c:pt idx="126">
                  <c:v>9026</c:v>
                </c:pt>
                <c:pt idx="127">
                  <c:v>8974</c:v>
                </c:pt>
                <c:pt idx="128">
                  <c:v>8933</c:v>
                </c:pt>
                <c:pt idx="129">
                  <c:v>8865</c:v>
                </c:pt>
                <c:pt idx="130">
                  <c:v>8852</c:v>
                </c:pt>
                <c:pt idx="131">
                  <c:v>8779</c:v>
                </c:pt>
                <c:pt idx="132">
                  <c:v>8736</c:v>
                </c:pt>
                <c:pt idx="133">
                  <c:v>9090</c:v>
                </c:pt>
                <c:pt idx="134">
                  <c:v>8868</c:v>
                </c:pt>
                <c:pt idx="135">
                  <c:v>8775</c:v>
                </c:pt>
                <c:pt idx="136">
                  <c:v>8752</c:v>
                </c:pt>
                <c:pt idx="137">
                  <c:v>8695</c:v>
                </c:pt>
                <c:pt idx="138">
                  <c:v>8851</c:v>
                </c:pt>
                <c:pt idx="139">
                  <c:v>8650</c:v>
                </c:pt>
                <c:pt idx="140">
                  <c:v>8679</c:v>
                </c:pt>
                <c:pt idx="141">
                  <c:v>8668</c:v>
                </c:pt>
                <c:pt idx="142">
                  <c:v>8719</c:v>
                </c:pt>
                <c:pt idx="143">
                  <c:v>8593</c:v>
                </c:pt>
                <c:pt idx="144">
                  <c:v>8492</c:v>
                </c:pt>
                <c:pt idx="145">
                  <c:v>8630</c:v>
                </c:pt>
                <c:pt idx="146">
                  <c:v>8544</c:v>
                </c:pt>
                <c:pt idx="147">
                  <c:v>8598</c:v>
                </c:pt>
                <c:pt idx="148">
                  <c:v>8462</c:v>
                </c:pt>
                <c:pt idx="149">
                  <c:v>8427</c:v>
                </c:pt>
                <c:pt idx="150">
                  <c:v>8303</c:v>
                </c:pt>
                <c:pt idx="151">
                  <c:v>8438</c:v>
                </c:pt>
                <c:pt idx="152">
                  <c:v>8397</c:v>
                </c:pt>
                <c:pt idx="153">
                  <c:v>8354</c:v>
                </c:pt>
                <c:pt idx="154">
                  <c:v>8319</c:v>
                </c:pt>
                <c:pt idx="155">
                  <c:v>8209</c:v>
                </c:pt>
                <c:pt idx="156">
                  <c:v>8213</c:v>
                </c:pt>
                <c:pt idx="157">
                  <c:v>8266</c:v>
                </c:pt>
                <c:pt idx="158">
                  <c:v>8216</c:v>
                </c:pt>
                <c:pt idx="159">
                  <c:v>8105</c:v>
                </c:pt>
                <c:pt idx="160">
                  <c:v>8270</c:v>
                </c:pt>
                <c:pt idx="161">
                  <c:v>8205</c:v>
                </c:pt>
                <c:pt idx="162">
                  <c:v>8303</c:v>
                </c:pt>
                <c:pt idx="163">
                  <c:v>8258</c:v>
                </c:pt>
                <c:pt idx="164">
                  <c:v>8168</c:v>
                </c:pt>
                <c:pt idx="165">
                  <c:v>8129</c:v>
                </c:pt>
                <c:pt idx="166">
                  <c:v>8061</c:v>
                </c:pt>
                <c:pt idx="167">
                  <c:v>8055</c:v>
                </c:pt>
                <c:pt idx="168">
                  <c:v>7958</c:v>
                </c:pt>
                <c:pt idx="169">
                  <c:v>8054</c:v>
                </c:pt>
                <c:pt idx="170">
                  <c:v>8072</c:v>
                </c:pt>
                <c:pt idx="171">
                  <c:v>7843</c:v>
                </c:pt>
                <c:pt idx="172">
                  <c:v>7967</c:v>
                </c:pt>
                <c:pt idx="173">
                  <c:v>7766</c:v>
                </c:pt>
                <c:pt idx="174">
                  <c:v>7661</c:v>
                </c:pt>
                <c:pt idx="175">
                  <c:v>7648</c:v>
                </c:pt>
                <c:pt idx="176">
                  <c:v>7719</c:v>
                </c:pt>
                <c:pt idx="177">
                  <c:v>7518</c:v>
                </c:pt>
                <c:pt idx="178">
                  <c:v>7454</c:v>
                </c:pt>
                <c:pt idx="179">
                  <c:v>7494</c:v>
                </c:pt>
                <c:pt idx="180">
                  <c:v>7367</c:v>
                </c:pt>
                <c:pt idx="181">
                  <c:v>7433</c:v>
                </c:pt>
                <c:pt idx="182">
                  <c:v>7503</c:v>
                </c:pt>
                <c:pt idx="183">
                  <c:v>7392</c:v>
                </c:pt>
                <c:pt idx="184">
                  <c:v>7505</c:v>
                </c:pt>
                <c:pt idx="185">
                  <c:v>7362</c:v>
                </c:pt>
                <c:pt idx="186">
                  <c:v>7294</c:v>
                </c:pt>
                <c:pt idx="187">
                  <c:v>7393</c:v>
                </c:pt>
                <c:pt idx="188">
                  <c:v>7313</c:v>
                </c:pt>
                <c:pt idx="189">
                  <c:v>7265</c:v>
                </c:pt>
                <c:pt idx="190">
                  <c:v>7227</c:v>
                </c:pt>
                <c:pt idx="191">
                  <c:v>7419</c:v>
                </c:pt>
                <c:pt idx="192">
                  <c:v>7157</c:v>
                </c:pt>
                <c:pt idx="193">
                  <c:v>7060</c:v>
                </c:pt>
                <c:pt idx="194">
                  <c:v>6975</c:v>
                </c:pt>
                <c:pt idx="195">
                  <c:v>6925</c:v>
                </c:pt>
                <c:pt idx="196">
                  <c:v>7136</c:v>
                </c:pt>
                <c:pt idx="197">
                  <c:v>6984</c:v>
                </c:pt>
                <c:pt idx="198">
                  <c:v>6977</c:v>
                </c:pt>
                <c:pt idx="199">
                  <c:v>6922</c:v>
                </c:pt>
                <c:pt idx="200">
                  <c:v>7013</c:v>
                </c:pt>
                <c:pt idx="201">
                  <c:v>6945</c:v>
                </c:pt>
                <c:pt idx="202">
                  <c:v>6890</c:v>
                </c:pt>
                <c:pt idx="203">
                  <c:v>6670</c:v>
                </c:pt>
                <c:pt idx="204">
                  <c:v>6959</c:v>
                </c:pt>
                <c:pt idx="205">
                  <c:v>6706</c:v>
                </c:pt>
                <c:pt idx="206">
                  <c:v>6650</c:v>
                </c:pt>
                <c:pt idx="207">
                  <c:v>6649</c:v>
                </c:pt>
                <c:pt idx="208">
                  <c:v>6645</c:v>
                </c:pt>
                <c:pt idx="209">
                  <c:v>6629</c:v>
                </c:pt>
                <c:pt idx="210">
                  <c:v>6459</c:v>
                </c:pt>
                <c:pt idx="211">
                  <c:v>6541</c:v>
                </c:pt>
                <c:pt idx="212">
                  <c:v>6767</c:v>
                </c:pt>
                <c:pt idx="213">
                  <c:v>6605</c:v>
                </c:pt>
                <c:pt idx="214">
                  <c:v>6467</c:v>
                </c:pt>
                <c:pt idx="215">
                  <c:v>6390</c:v>
                </c:pt>
                <c:pt idx="216">
                  <c:v>6427</c:v>
                </c:pt>
                <c:pt idx="217">
                  <c:v>6243</c:v>
                </c:pt>
                <c:pt idx="218">
                  <c:v>6211</c:v>
                </c:pt>
                <c:pt idx="219">
                  <c:v>6287</c:v>
                </c:pt>
                <c:pt idx="220">
                  <c:v>6103</c:v>
                </c:pt>
                <c:pt idx="221">
                  <c:v>6140</c:v>
                </c:pt>
                <c:pt idx="222">
                  <c:v>6121</c:v>
                </c:pt>
                <c:pt idx="223">
                  <c:v>6175</c:v>
                </c:pt>
                <c:pt idx="224">
                  <c:v>6092</c:v>
                </c:pt>
                <c:pt idx="225">
                  <c:v>5934</c:v>
                </c:pt>
                <c:pt idx="226">
                  <c:v>6781</c:v>
                </c:pt>
                <c:pt idx="227">
                  <c:v>6071</c:v>
                </c:pt>
                <c:pt idx="228">
                  <c:v>6033</c:v>
                </c:pt>
                <c:pt idx="229">
                  <c:v>6018</c:v>
                </c:pt>
                <c:pt idx="230">
                  <c:v>5765</c:v>
                </c:pt>
                <c:pt idx="231">
                  <c:v>5635</c:v>
                </c:pt>
                <c:pt idx="232">
                  <c:v>5639</c:v>
                </c:pt>
                <c:pt idx="233">
                  <c:v>5711</c:v>
                </c:pt>
                <c:pt idx="234">
                  <c:v>5652</c:v>
                </c:pt>
                <c:pt idx="235">
                  <c:v>5725</c:v>
                </c:pt>
                <c:pt idx="236">
                  <c:v>5594</c:v>
                </c:pt>
                <c:pt idx="237">
                  <c:v>5579</c:v>
                </c:pt>
                <c:pt idx="238">
                  <c:v>5418</c:v>
                </c:pt>
                <c:pt idx="239">
                  <c:v>5541</c:v>
                </c:pt>
                <c:pt idx="240">
                  <c:v>5437</c:v>
                </c:pt>
                <c:pt idx="241">
                  <c:v>5346</c:v>
                </c:pt>
                <c:pt idx="242">
                  <c:v>5327</c:v>
                </c:pt>
                <c:pt idx="243">
                  <c:v>5857</c:v>
                </c:pt>
                <c:pt idx="244">
                  <c:v>4997</c:v>
                </c:pt>
                <c:pt idx="245">
                  <c:v>5086</c:v>
                </c:pt>
                <c:pt idx="246">
                  <c:v>5160</c:v>
                </c:pt>
                <c:pt idx="247">
                  <c:v>5113</c:v>
                </c:pt>
                <c:pt idx="248">
                  <c:v>4959</c:v>
                </c:pt>
                <c:pt idx="249">
                  <c:v>4813</c:v>
                </c:pt>
                <c:pt idx="250">
                  <c:v>4954</c:v>
                </c:pt>
                <c:pt idx="251">
                  <c:v>4903</c:v>
                </c:pt>
                <c:pt idx="252">
                  <c:v>4917</c:v>
                </c:pt>
                <c:pt idx="253">
                  <c:v>4766</c:v>
                </c:pt>
                <c:pt idx="254">
                  <c:v>4617</c:v>
                </c:pt>
                <c:pt idx="255">
                  <c:v>4345</c:v>
                </c:pt>
                <c:pt idx="256">
                  <c:v>4568</c:v>
                </c:pt>
                <c:pt idx="257">
                  <c:v>4295</c:v>
                </c:pt>
                <c:pt idx="258">
                  <c:v>4153</c:v>
                </c:pt>
                <c:pt idx="259">
                  <c:v>4066</c:v>
                </c:pt>
                <c:pt idx="260">
                  <c:v>4395</c:v>
                </c:pt>
                <c:pt idx="261">
                  <c:v>4161</c:v>
                </c:pt>
                <c:pt idx="262">
                  <c:v>4084</c:v>
                </c:pt>
                <c:pt idx="263">
                  <c:v>4649</c:v>
                </c:pt>
                <c:pt idx="264">
                  <c:v>4079</c:v>
                </c:pt>
                <c:pt idx="265">
                  <c:v>4051</c:v>
                </c:pt>
                <c:pt idx="266">
                  <c:v>4032</c:v>
                </c:pt>
                <c:pt idx="267">
                  <c:v>3864</c:v>
                </c:pt>
                <c:pt idx="268">
                  <c:v>3742</c:v>
                </c:pt>
                <c:pt idx="269">
                  <c:v>3715</c:v>
                </c:pt>
                <c:pt idx="270">
                  <c:v>3652</c:v>
                </c:pt>
                <c:pt idx="271">
                  <c:v>3655</c:v>
                </c:pt>
                <c:pt idx="272">
                  <c:v>3616</c:v>
                </c:pt>
                <c:pt idx="273">
                  <c:v>3656</c:v>
                </c:pt>
                <c:pt idx="274">
                  <c:v>3748</c:v>
                </c:pt>
                <c:pt idx="275">
                  <c:v>3561</c:v>
                </c:pt>
                <c:pt idx="276">
                  <c:v>3510</c:v>
                </c:pt>
                <c:pt idx="277">
                  <c:v>3330</c:v>
                </c:pt>
                <c:pt idx="278">
                  <c:v>3255</c:v>
                </c:pt>
                <c:pt idx="279">
                  <c:v>3324</c:v>
                </c:pt>
                <c:pt idx="280">
                  <c:v>3191</c:v>
                </c:pt>
                <c:pt idx="281">
                  <c:v>4225</c:v>
                </c:pt>
                <c:pt idx="282">
                  <c:v>3056</c:v>
                </c:pt>
                <c:pt idx="283">
                  <c:v>3230</c:v>
                </c:pt>
                <c:pt idx="284">
                  <c:v>3100</c:v>
                </c:pt>
                <c:pt idx="285">
                  <c:v>4296</c:v>
                </c:pt>
                <c:pt idx="286">
                  <c:v>2907</c:v>
                </c:pt>
                <c:pt idx="287">
                  <c:v>2895</c:v>
                </c:pt>
                <c:pt idx="288">
                  <c:v>2881</c:v>
                </c:pt>
                <c:pt idx="289">
                  <c:v>2872</c:v>
                </c:pt>
                <c:pt idx="290">
                  <c:v>2833</c:v>
                </c:pt>
                <c:pt idx="291">
                  <c:v>2652</c:v>
                </c:pt>
                <c:pt idx="292">
                  <c:v>2653</c:v>
                </c:pt>
                <c:pt idx="293">
                  <c:v>2722</c:v>
                </c:pt>
                <c:pt idx="294">
                  <c:v>2648</c:v>
                </c:pt>
                <c:pt idx="295">
                  <c:v>2408</c:v>
                </c:pt>
                <c:pt idx="296">
                  <c:v>2621</c:v>
                </c:pt>
                <c:pt idx="297">
                  <c:v>2423</c:v>
                </c:pt>
                <c:pt idx="298">
                  <c:v>4508</c:v>
                </c:pt>
                <c:pt idx="299">
                  <c:v>2737</c:v>
                </c:pt>
                <c:pt idx="300">
                  <c:v>2416</c:v>
                </c:pt>
                <c:pt idx="301">
                  <c:v>2311</c:v>
                </c:pt>
                <c:pt idx="302">
                  <c:v>2249</c:v>
                </c:pt>
                <c:pt idx="303">
                  <c:v>2174</c:v>
                </c:pt>
                <c:pt idx="304">
                  <c:v>2183</c:v>
                </c:pt>
                <c:pt idx="305">
                  <c:v>2165</c:v>
                </c:pt>
                <c:pt idx="306">
                  <c:v>2070</c:v>
                </c:pt>
                <c:pt idx="307">
                  <c:v>2103</c:v>
                </c:pt>
                <c:pt idx="308">
                  <c:v>2085</c:v>
                </c:pt>
                <c:pt idx="309">
                  <c:v>2022</c:v>
                </c:pt>
                <c:pt idx="310">
                  <c:v>1984</c:v>
                </c:pt>
                <c:pt idx="311">
                  <c:v>1949</c:v>
                </c:pt>
                <c:pt idx="312">
                  <c:v>1979</c:v>
                </c:pt>
                <c:pt idx="313">
                  <c:v>1879</c:v>
                </c:pt>
                <c:pt idx="314">
                  <c:v>1910</c:v>
                </c:pt>
                <c:pt idx="315">
                  <c:v>1805</c:v>
                </c:pt>
                <c:pt idx="316">
                  <c:v>1829</c:v>
                </c:pt>
                <c:pt idx="317">
                  <c:v>1766</c:v>
                </c:pt>
                <c:pt idx="318">
                  <c:v>1731</c:v>
                </c:pt>
                <c:pt idx="319">
                  <c:v>1701</c:v>
                </c:pt>
                <c:pt idx="320">
                  <c:v>1633</c:v>
                </c:pt>
                <c:pt idx="321">
                  <c:v>2367</c:v>
                </c:pt>
                <c:pt idx="322">
                  <c:v>1714</c:v>
                </c:pt>
                <c:pt idx="323">
                  <c:v>1633</c:v>
                </c:pt>
                <c:pt idx="324">
                  <c:v>1510</c:v>
                </c:pt>
                <c:pt idx="325">
                  <c:v>1673</c:v>
                </c:pt>
                <c:pt idx="326">
                  <c:v>1520</c:v>
                </c:pt>
                <c:pt idx="327">
                  <c:v>1436</c:v>
                </c:pt>
                <c:pt idx="328">
                  <c:v>1451</c:v>
                </c:pt>
                <c:pt idx="329">
                  <c:v>1434</c:v>
                </c:pt>
                <c:pt idx="330">
                  <c:v>1499</c:v>
                </c:pt>
                <c:pt idx="331">
                  <c:v>1491</c:v>
                </c:pt>
                <c:pt idx="332">
                  <c:v>1497</c:v>
                </c:pt>
                <c:pt idx="333">
                  <c:v>1308</c:v>
                </c:pt>
                <c:pt idx="334">
                  <c:v>1345</c:v>
                </c:pt>
                <c:pt idx="335">
                  <c:v>1382</c:v>
                </c:pt>
                <c:pt idx="336">
                  <c:v>1404</c:v>
                </c:pt>
                <c:pt idx="337">
                  <c:v>1401</c:v>
                </c:pt>
                <c:pt idx="338">
                  <c:v>1321</c:v>
                </c:pt>
                <c:pt idx="339">
                  <c:v>1262</c:v>
                </c:pt>
                <c:pt idx="340">
                  <c:v>1185</c:v>
                </c:pt>
                <c:pt idx="341">
                  <c:v>1275</c:v>
                </c:pt>
                <c:pt idx="342">
                  <c:v>1295</c:v>
                </c:pt>
                <c:pt idx="343">
                  <c:v>1220</c:v>
                </c:pt>
                <c:pt idx="344">
                  <c:v>1227</c:v>
                </c:pt>
                <c:pt idx="345">
                  <c:v>1176</c:v>
                </c:pt>
                <c:pt idx="346">
                  <c:v>1164</c:v>
                </c:pt>
                <c:pt idx="347">
                  <c:v>1205</c:v>
                </c:pt>
                <c:pt idx="348">
                  <c:v>1083</c:v>
                </c:pt>
                <c:pt idx="349">
                  <c:v>1073</c:v>
                </c:pt>
                <c:pt idx="350">
                  <c:v>1074</c:v>
                </c:pt>
                <c:pt idx="351">
                  <c:v>1067</c:v>
                </c:pt>
                <c:pt idx="352">
                  <c:v>1001</c:v>
                </c:pt>
                <c:pt idx="353">
                  <c:v>976</c:v>
                </c:pt>
                <c:pt idx="354">
                  <c:v>951</c:v>
                </c:pt>
                <c:pt idx="355">
                  <c:v>938</c:v>
                </c:pt>
                <c:pt idx="356">
                  <c:v>951</c:v>
                </c:pt>
                <c:pt idx="357">
                  <c:v>1005</c:v>
                </c:pt>
                <c:pt idx="358">
                  <c:v>1003</c:v>
                </c:pt>
                <c:pt idx="359">
                  <c:v>1033</c:v>
                </c:pt>
                <c:pt idx="360">
                  <c:v>933</c:v>
                </c:pt>
                <c:pt idx="361">
                  <c:v>952</c:v>
                </c:pt>
                <c:pt idx="362">
                  <c:v>943</c:v>
                </c:pt>
                <c:pt idx="363">
                  <c:v>913</c:v>
                </c:pt>
                <c:pt idx="364">
                  <c:v>925</c:v>
                </c:pt>
                <c:pt idx="365">
                  <c:v>1017</c:v>
                </c:pt>
                <c:pt idx="366">
                  <c:v>1020</c:v>
                </c:pt>
                <c:pt idx="367">
                  <c:v>964</c:v>
                </c:pt>
                <c:pt idx="368">
                  <c:v>937</c:v>
                </c:pt>
                <c:pt idx="369">
                  <c:v>907</c:v>
                </c:pt>
                <c:pt idx="370">
                  <c:v>897</c:v>
                </c:pt>
                <c:pt idx="371">
                  <c:v>878</c:v>
                </c:pt>
                <c:pt idx="372">
                  <c:v>900</c:v>
                </c:pt>
                <c:pt idx="373">
                  <c:v>934</c:v>
                </c:pt>
                <c:pt idx="374">
                  <c:v>885</c:v>
                </c:pt>
                <c:pt idx="375">
                  <c:v>848</c:v>
                </c:pt>
                <c:pt idx="376">
                  <c:v>873</c:v>
                </c:pt>
                <c:pt idx="377">
                  <c:v>853</c:v>
                </c:pt>
                <c:pt idx="378">
                  <c:v>850</c:v>
                </c:pt>
                <c:pt idx="379">
                  <c:v>814</c:v>
                </c:pt>
                <c:pt idx="380">
                  <c:v>793</c:v>
                </c:pt>
                <c:pt idx="381">
                  <c:v>762</c:v>
                </c:pt>
                <c:pt idx="382">
                  <c:v>759</c:v>
                </c:pt>
                <c:pt idx="383">
                  <c:v>754</c:v>
                </c:pt>
                <c:pt idx="384">
                  <c:v>738</c:v>
                </c:pt>
                <c:pt idx="385">
                  <c:v>716</c:v>
                </c:pt>
                <c:pt idx="386">
                  <c:v>633</c:v>
                </c:pt>
                <c:pt idx="387">
                  <c:v>697</c:v>
                </c:pt>
                <c:pt idx="388">
                  <c:v>707</c:v>
                </c:pt>
                <c:pt idx="389">
                  <c:v>682</c:v>
                </c:pt>
                <c:pt idx="390">
                  <c:v>666</c:v>
                </c:pt>
                <c:pt idx="391">
                  <c:v>644</c:v>
                </c:pt>
                <c:pt idx="392">
                  <c:v>621</c:v>
                </c:pt>
                <c:pt idx="393">
                  <c:v>660</c:v>
                </c:pt>
                <c:pt idx="394">
                  <c:v>708</c:v>
                </c:pt>
                <c:pt idx="395">
                  <c:v>598</c:v>
                </c:pt>
                <c:pt idx="396">
                  <c:v>634</c:v>
                </c:pt>
                <c:pt idx="397">
                  <c:v>668</c:v>
                </c:pt>
                <c:pt idx="398">
                  <c:v>659</c:v>
                </c:pt>
                <c:pt idx="399">
                  <c:v>999</c:v>
                </c:pt>
                <c:pt idx="400">
                  <c:v>657</c:v>
                </c:pt>
                <c:pt idx="401">
                  <c:v>675</c:v>
                </c:pt>
                <c:pt idx="402">
                  <c:v>604</c:v>
                </c:pt>
                <c:pt idx="403">
                  <c:v>577</c:v>
                </c:pt>
                <c:pt idx="404">
                  <c:v>581</c:v>
                </c:pt>
                <c:pt idx="405">
                  <c:v>613</c:v>
                </c:pt>
                <c:pt idx="406">
                  <c:v>615</c:v>
                </c:pt>
                <c:pt idx="407">
                  <c:v>665</c:v>
                </c:pt>
                <c:pt idx="408">
                  <c:v>617</c:v>
                </c:pt>
                <c:pt idx="409">
                  <c:v>576</c:v>
                </c:pt>
                <c:pt idx="410">
                  <c:v>572</c:v>
                </c:pt>
                <c:pt idx="411">
                  <c:v>569</c:v>
                </c:pt>
                <c:pt idx="412">
                  <c:v>635</c:v>
                </c:pt>
                <c:pt idx="413">
                  <c:v>616</c:v>
                </c:pt>
                <c:pt idx="414">
                  <c:v>630</c:v>
                </c:pt>
                <c:pt idx="415">
                  <c:v>609</c:v>
                </c:pt>
                <c:pt idx="416">
                  <c:v>618</c:v>
                </c:pt>
                <c:pt idx="417">
                  <c:v>1980</c:v>
                </c:pt>
                <c:pt idx="418">
                  <c:v>569</c:v>
                </c:pt>
                <c:pt idx="419">
                  <c:v>576</c:v>
                </c:pt>
                <c:pt idx="420">
                  <c:v>590</c:v>
                </c:pt>
                <c:pt idx="421">
                  <c:v>554</c:v>
                </c:pt>
                <c:pt idx="422">
                  <c:v>558</c:v>
                </c:pt>
                <c:pt idx="423">
                  <c:v>544</c:v>
                </c:pt>
                <c:pt idx="424">
                  <c:v>832</c:v>
                </c:pt>
                <c:pt idx="425">
                  <c:v>958</c:v>
                </c:pt>
                <c:pt idx="426">
                  <c:v>837</c:v>
                </c:pt>
                <c:pt idx="427">
                  <c:v>629</c:v>
                </c:pt>
                <c:pt idx="428">
                  <c:v>448</c:v>
                </c:pt>
                <c:pt idx="429">
                  <c:v>534</c:v>
                </c:pt>
                <c:pt idx="430">
                  <c:v>472</c:v>
                </c:pt>
                <c:pt idx="431">
                  <c:v>450</c:v>
                </c:pt>
                <c:pt idx="432">
                  <c:v>443</c:v>
                </c:pt>
                <c:pt idx="433">
                  <c:v>906</c:v>
                </c:pt>
                <c:pt idx="434">
                  <c:v>426</c:v>
                </c:pt>
                <c:pt idx="435">
                  <c:v>1854</c:v>
                </c:pt>
                <c:pt idx="436">
                  <c:v>428</c:v>
                </c:pt>
                <c:pt idx="437">
                  <c:v>404</c:v>
                </c:pt>
                <c:pt idx="438">
                  <c:v>397</c:v>
                </c:pt>
                <c:pt idx="439">
                  <c:v>1853</c:v>
                </c:pt>
                <c:pt idx="440">
                  <c:v>424</c:v>
                </c:pt>
                <c:pt idx="441">
                  <c:v>398</c:v>
                </c:pt>
                <c:pt idx="442">
                  <c:v>374</c:v>
                </c:pt>
                <c:pt idx="443">
                  <c:v>381</c:v>
                </c:pt>
                <c:pt idx="444">
                  <c:v>442</c:v>
                </c:pt>
                <c:pt idx="445">
                  <c:v>356</c:v>
                </c:pt>
                <c:pt idx="446">
                  <c:v>492</c:v>
                </c:pt>
                <c:pt idx="447">
                  <c:v>866</c:v>
                </c:pt>
                <c:pt idx="448">
                  <c:v>339</c:v>
                </c:pt>
                <c:pt idx="449">
                  <c:v>341</c:v>
                </c:pt>
                <c:pt idx="450">
                  <c:v>333</c:v>
                </c:pt>
                <c:pt idx="451">
                  <c:v>339</c:v>
                </c:pt>
                <c:pt idx="452">
                  <c:v>888</c:v>
                </c:pt>
                <c:pt idx="453">
                  <c:v>329</c:v>
                </c:pt>
                <c:pt idx="454">
                  <c:v>353</c:v>
                </c:pt>
                <c:pt idx="455">
                  <c:v>317</c:v>
                </c:pt>
                <c:pt idx="456">
                  <c:v>325</c:v>
                </c:pt>
                <c:pt idx="457">
                  <c:v>1443</c:v>
                </c:pt>
                <c:pt idx="458">
                  <c:v>318</c:v>
                </c:pt>
                <c:pt idx="459">
                  <c:v>299</c:v>
                </c:pt>
                <c:pt idx="460">
                  <c:v>312</c:v>
                </c:pt>
                <c:pt idx="461">
                  <c:v>302</c:v>
                </c:pt>
                <c:pt idx="462">
                  <c:v>316</c:v>
                </c:pt>
                <c:pt idx="463">
                  <c:v>288</c:v>
                </c:pt>
                <c:pt idx="464">
                  <c:v>295</c:v>
                </c:pt>
                <c:pt idx="465">
                  <c:v>510</c:v>
                </c:pt>
                <c:pt idx="466">
                  <c:v>285</c:v>
                </c:pt>
                <c:pt idx="467">
                  <c:v>691</c:v>
                </c:pt>
                <c:pt idx="468">
                  <c:v>270</c:v>
                </c:pt>
                <c:pt idx="469">
                  <c:v>268</c:v>
                </c:pt>
                <c:pt idx="470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F93-4201-A123-0822EE658A86}"/>
            </c:ext>
          </c:extLst>
        </c:ser>
        <c:ser>
          <c:idx val="36"/>
          <c:order val="36"/>
          <c:tx>
            <c:strRef>
              <c:f>RawData!$AL$2</c:f>
              <c:strCache>
                <c:ptCount val="1"/>
                <c:pt idx="0">
                  <c:v>T-0911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RawData!$AL$3:$AL$473</c:f>
              <c:numCache>
                <c:formatCode>General</c:formatCode>
                <c:ptCount val="4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30</c:v>
                </c:pt>
                <c:pt idx="7">
                  <c:v>29</c:v>
                </c:pt>
                <c:pt idx="8">
                  <c:v>27</c:v>
                </c:pt>
                <c:pt idx="9">
                  <c:v>31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43</c:v>
                </c:pt>
                <c:pt idx="18">
                  <c:v>638</c:v>
                </c:pt>
                <c:pt idx="19">
                  <c:v>1833</c:v>
                </c:pt>
                <c:pt idx="20">
                  <c:v>3235</c:v>
                </c:pt>
                <c:pt idx="21">
                  <c:v>5029</c:v>
                </c:pt>
                <c:pt idx="22">
                  <c:v>6750</c:v>
                </c:pt>
                <c:pt idx="23">
                  <c:v>8279</c:v>
                </c:pt>
                <c:pt idx="24">
                  <c:v>9483</c:v>
                </c:pt>
                <c:pt idx="25">
                  <c:v>10401</c:v>
                </c:pt>
                <c:pt idx="26">
                  <c:v>11059</c:v>
                </c:pt>
                <c:pt idx="27">
                  <c:v>11550</c:v>
                </c:pt>
                <c:pt idx="28">
                  <c:v>11808</c:v>
                </c:pt>
                <c:pt idx="29">
                  <c:v>11964</c:v>
                </c:pt>
                <c:pt idx="30">
                  <c:v>12018</c:v>
                </c:pt>
                <c:pt idx="31">
                  <c:v>11997</c:v>
                </c:pt>
                <c:pt idx="32">
                  <c:v>11947</c:v>
                </c:pt>
                <c:pt idx="33">
                  <c:v>12008</c:v>
                </c:pt>
                <c:pt idx="34">
                  <c:v>11996</c:v>
                </c:pt>
                <c:pt idx="35">
                  <c:v>11868</c:v>
                </c:pt>
                <c:pt idx="36">
                  <c:v>11931</c:v>
                </c:pt>
                <c:pt idx="37">
                  <c:v>11862</c:v>
                </c:pt>
                <c:pt idx="38">
                  <c:v>11796</c:v>
                </c:pt>
                <c:pt idx="39">
                  <c:v>11859</c:v>
                </c:pt>
                <c:pt idx="40">
                  <c:v>11703</c:v>
                </c:pt>
                <c:pt idx="41">
                  <c:v>11762</c:v>
                </c:pt>
                <c:pt idx="42">
                  <c:v>11686</c:v>
                </c:pt>
                <c:pt idx="43">
                  <c:v>11627</c:v>
                </c:pt>
                <c:pt idx="44">
                  <c:v>11688</c:v>
                </c:pt>
                <c:pt idx="45">
                  <c:v>11655</c:v>
                </c:pt>
                <c:pt idx="46">
                  <c:v>11582</c:v>
                </c:pt>
                <c:pt idx="47">
                  <c:v>11619</c:v>
                </c:pt>
                <c:pt idx="48">
                  <c:v>11558</c:v>
                </c:pt>
                <c:pt idx="49">
                  <c:v>11514</c:v>
                </c:pt>
                <c:pt idx="50">
                  <c:v>11401</c:v>
                </c:pt>
                <c:pt idx="51">
                  <c:v>11520</c:v>
                </c:pt>
                <c:pt idx="52">
                  <c:v>11455</c:v>
                </c:pt>
                <c:pt idx="53">
                  <c:v>11370</c:v>
                </c:pt>
                <c:pt idx="54">
                  <c:v>11381</c:v>
                </c:pt>
                <c:pt idx="55">
                  <c:v>11395</c:v>
                </c:pt>
                <c:pt idx="56">
                  <c:v>11417</c:v>
                </c:pt>
                <c:pt idx="57">
                  <c:v>11234</c:v>
                </c:pt>
                <c:pt idx="58">
                  <c:v>11258</c:v>
                </c:pt>
                <c:pt idx="59">
                  <c:v>11329</c:v>
                </c:pt>
                <c:pt idx="60">
                  <c:v>11264</c:v>
                </c:pt>
                <c:pt idx="61">
                  <c:v>11304</c:v>
                </c:pt>
                <c:pt idx="62">
                  <c:v>11300</c:v>
                </c:pt>
                <c:pt idx="63">
                  <c:v>11178</c:v>
                </c:pt>
                <c:pt idx="64">
                  <c:v>11318</c:v>
                </c:pt>
                <c:pt idx="65">
                  <c:v>11205</c:v>
                </c:pt>
                <c:pt idx="66">
                  <c:v>11092</c:v>
                </c:pt>
                <c:pt idx="67">
                  <c:v>10955</c:v>
                </c:pt>
                <c:pt idx="68">
                  <c:v>11159</c:v>
                </c:pt>
                <c:pt idx="69">
                  <c:v>10928</c:v>
                </c:pt>
                <c:pt idx="70">
                  <c:v>11113</c:v>
                </c:pt>
                <c:pt idx="71">
                  <c:v>11128</c:v>
                </c:pt>
                <c:pt idx="72">
                  <c:v>10861</c:v>
                </c:pt>
                <c:pt idx="73">
                  <c:v>10811</c:v>
                </c:pt>
                <c:pt idx="74">
                  <c:v>10837</c:v>
                </c:pt>
                <c:pt idx="75">
                  <c:v>10797</c:v>
                </c:pt>
                <c:pt idx="76">
                  <c:v>10798</c:v>
                </c:pt>
                <c:pt idx="77">
                  <c:v>10772</c:v>
                </c:pt>
                <c:pt idx="78">
                  <c:v>10657</c:v>
                </c:pt>
                <c:pt idx="79">
                  <c:v>10870</c:v>
                </c:pt>
                <c:pt idx="80">
                  <c:v>10545</c:v>
                </c:pt>
                <c:pt idx="81">
                  <c:v>10548</c:v>
                </c:pt>
                <c:pt idx="82">
                  <c:v>10549</c:v>
                </c:pt>
                <c:pt idx="83">
                  <c:v>10468</c:v>
                </c:pt>
                <c:pt idx="84">
                  <c:v>10388</c:v>
                </c:pt>
                <c:pt idx="85">
                  <c:v>10455</c:v>
                </c:pt>
                <c:pt idx="86">
                  <c:v>10288</c:v>
                </c:pt>
                <c:pt idx="87">
                  <c:v>10341</c:v>
                </c:pt>
                <c:pt idx="88">
                  <c:v>10356</c:v>
                </c:pt>
                <c:pt idx="89">
                  <c:v>10266</c:v>
                </c:pt>
                <c:pt idx="90">
                  <c:v>10198</c:v>
                </c:pt>
                <c:pt idx="91">
                  <c:v>10217</c:v>
                </c:pt>
                <c:pt idx="92">
                  <c:v>10278</c:v>
                </c:pt>
                <c:pt idx="93">
                  <c:v>10227</c:v>
                </c:pt>
                <c:pt idx="94">
                  <c:v>10232</c:v>
                </c:pt>
                <c:pt idx="95">
                  <c:v>10196</c:v>
                </c:pt>
                <c:pt idx="96">
                  <c:v>10165</c:v>
                </c:pt>
                <c:pt idx="97">
                  <c:v>10159</c:v>
                </c:pt>
                <c:pt idx="98">
                  <c:v>10110</c:v>
                </c:pt>
                <c:pt idx="99">
                  <c:v>9994</c:v>
                </c:pt>
                <c:pt idx="100">
                  <c:v>10061</c:v>
                </c:pt>
                <c:pt idx="101">
                  <c:v>10137</c:v>
                </c:pt>
                <c:pt idx="102">
                  <c:v>10020</c:v>
                </c:pt>
                <c:pt idx="103">
                  <c:v>10015</c:v>
                </c:pt>
                <c:pt idx="104">
                  <c:v>10026</c:v>
                </c:pt>
                <c:pt idx="105">
                  <c:v>9945</c:v>
                </c:pt>
                <c:pt idx="106">
                  <c:v>9898</c:v>
                </c:pt>
                <c:pt idx="107">
                  <c:v>9887</c:v>
                </c:pt>
                <c:pt idx="108">
                  <c:v>9806</c:v>
                </c:pt>
                <c:pt idx="109">
                  <c:v>9780</c:v>
                </c:pt>
                <c:pt idx="110">
                  <c:v>9857</c:v>
                </c:pt>
                <c:pt idx="111">
                  <c:v>9771</c:v>
                </c:pt>
                <c:pt idx="112">
                  <c:v>9747</c:v>
                </c:pt>
                <c:pt idx="113">
                  <c:v>9811</c:v>
                </c:pt>
                <c:pt idx="114">
                  <c:v>9700</c:v>
                </c:pt>
                <c:pt idx="115">
                  <c:v>9674</c:v>
                </c:pt>
                <c:pt idx="116">
                  <c:v>9656</c:v>
                </c:pt>
                <c:pt idx="117">
                  <c:v>9811</c:v>
                </c:pt>
                <c:pt idx="118">
                  <c:v>9648</c:v>
                </c:pt>
                <c:pt idx="119">
                  <c:v>9475</c:v>
                </c:pt>
                <c:pt idx="120">
                  <c:v>9518</c:v>
                </c:pt>
                <c:pt idx="121">
                  <c:v>9512</c:v>
                </c:pt>
                <c:pt idx="122">
                  <c:v>9621</c:v>
                </c:pt>
                <c:pt idx="123">
                  <c:v>9538</c:v>
                </c:pt>
                <c:pt idx="124">
                  <c:v>9380</c:v>
                </c:pt>
                <c:pt idx="125">
                  <c:v>9457</c:v>
                </c:pt>
                <c:pt idx="126">
                  <c:v>9386</c:v>
                </c:pt>
                <c:pt idx="127">
                  <c:v>9349</c:v>
                </c:pt>
                <c:pt idx="128">
                  <c:v>9379</c:v>
                </c:pt>
                <c:pt idx="129">
                  <c:v>9544</c:v>
                </c:pt>
                <c:pt idx="130">
                  <c:v>9459</c:v>
                </c:pt>
                <c:pt idx="131">
                  <c:v>9254</c:v>
                </c:pt>
                <c:pt idx="132">
                  <c:v>9222</c:v>
                </c:pt>
                <c:pt idx="133">
                  <c:v>9286</c:v>
                </c:pt>
                <c:pt idx="134">
                  <c:v>9248</c:v>
                </c:pt>
                <c:pt idx="135">
                  <c:v>9309</c:v>
                </c:pt>
                <c:pt idx="136">
                  <c:v>9169</c:v>
                </c:pt>
                <c:pt idx="137">
                  <c:v>9246</c:v>
                </c:pt>
                <c:pt idx="138">
                  <c:v>9348</c:v>
                </c:pt>
                <c:pt idx="139">
                  <c:v>9164</c:v>
                </c:pt>
                <c:pt idx="140">
                  <c:v>9255</c:v>
                </c:pt>
                <c:pt idx="141">
                  <c:v>9182</c:v>
                </c:pt>
                <c:pt idx="142">
                  <c:v>9121</c:v>
                </c:pt>
                <c:pt idx="143">
                  <c:v>9170</c:v>
                </c:pt>
                <c:pt idx="144">
                  <c:v>9089</c:v>
                </c:pt>
                <c:pt idx="145">
                  <c:v>9031</c:v>
                </c:pt>
                <c:pt idx="146">
                  <c:v>9109</c:v>
                </c:pt>
                <c:pt idx="147">
                  <c:v>9042</c:v>
                </c:pt>
                <c:pt idx="148">
                  <c:v>9096</c:v>
                </c:pt>
                <c:pt idx="149">
                  <c:v>8989</c:v>
                </c:pt>
                <c:pt idx="150">
                  <c:v>9054</c:v>
                </c:pt>
                <c:pt idx="151">
                  <c:v>8928</c:v>
                </c:pt>
                <c:pt idx="152">
                  <c:v>8891</c:v>
                </c:pt>
                <c:pt idx="153">
                  <c:v>9030</c:v>
                </c:pt>
                <c:pt idx="154">
                  <c:v>8963</c:v>
                </c:pt>
                <c:pt idx="155">
                  <c:v>8953</c:v>
                </c:pt>
                <c:pt idx="156">
                  <c:v>8910</c:v>
                </c:pt>
                <c:pt idx="157">
                  <c:v>8996</c:v>
                </c:pt>
                <c:pt idx="158">
                  <c:v>8855</c:v>
                </c:pt>
                <c:pt idx="159">
                  <c:v>8757</c:v>
                </c:pt>
                <c:pt idx="160">
                  <c:v>8846</c:v>
                </c:pt>
                <c:pt idx="161">
                  <c:v>8818</c:v>
                </c:pt>
                <c:pt idx="162">
                  <c:v>8787</c:v>
                </c:pt>
                <c:pt idx="163">
                  <c:v>8872</c:v>
                </c:pt>
                <c:pt idx="164">
                  <c:v>8889</c:v>
                </c:pt>
                <c:pt idx="165">
                  <c:v>8799</c:v>
                </c:pt>
                <c:pt idx="166">
                  <c:v>8761</c:v>
                </c:pt>
                <c:pt idx="167">
                  <c:v>8846</c:v>
                </c:pt>
                <c:pt idx="168">
                  <c:v>8681</c:v>
                </c:pt>
                <c:pt idx="169">
                  <c:v>8760</c:v>
                </c:pt>
                <c:pt idx="170">
                  <c:v>8715</c:v>
                </c:pt>
                <c:pt idx="171">
                  <c:v>8598</c:v>
                </c:pt>
                <c:pt idx="172">
                  <c:v>8701</c:v>
                </c:pt>
                <c:pt idx="173">
                  <c:v>8560</c:v>
                </c:pt>
                <c:pt idx="174">
                  <c:v>8616</c:v>
                </c:pt>
                <c:pt idx="175">
                  <c:v>8534</c:v>
                </c:pt>
                <c:pt idx="176">
                  <c:v>8557</c:v>
                </c:pt>
                <c:pt idx="177">
                  <c:v>8453</c:v>
                </c:pt>
                <c:pt idx="178">
                  <c:v>8394</c:v>
                </c:pt>
                <c:pt idx="179">
                  <c:v>8286</c:v>
                </c:pt>
                <c:pt idx="180">
                  <c:v>8205</c:v>
                </c:pt>
                <c:pt idx="181">
                  <c:v>8144</c:v>
                </c:pt>
                <c:pt idx="182">
                  <c:v>8143</c:v>
                </c:pt>
                <c:pt idx="183">
                  <c:v>8049</c:v>
                </c:pt>
                <c:pt idx="184">
                  <c:v>7968</c:v>
                </c:pt>
                <c:pt idx="185">
                  <c:v>7923</c:v>
                </c:pt>
                <c:pt idx="186">
                  <c:v>7850</c:v>
                </c:pt>
                <c:pt idx="187">
                  <c:v>7688</c:v>
                </c:pt>
                <c:pt idx="188">
                  <c:v>7717</c:v>
                </c:pt>
                <c:pt idx="189">
                  <c:v>7852</c:v>
                </c:pt>
                <c:pt idx="190">
                  <c:v>7755</c:v>
                </c:pt>
                <c:pt idx="191">
                  <c:v>7572</c:v>
                </c:pt>
                <c:pt idx="192">
                  <c:v>7466</c:v>
                </c:pt>
                <c:pt idx="193">
                  <c:v>7523</c:v>
                </c:pt>
                <c:pt idx="194">
                  <c:v>7303</c:v>
                </c:pt>
                <c:pt idx="195">
                  <c:v>7249</c:v>
                </c:pt>
                <c:pt idx="196">
                  <c:v>7248</c:v>
                </c:pt>
                <c:pt idx="197">
                  <c:v>7157</c:v>
                </c:pt>
                <c:pt idx="198">
                  <c:v>7163</c:v>
                </c:pt>
                <c:pt idx="199">
                  <c:v>7067</c:v>
                </c:pt>
                <c:pt idx="200">
                  <c:v>7108</c:v>
                </c:pt>
                <c:pt idx="201">
                  <c:v>7060</c:v>
                </c:pt>
                <c:pt idx="202">
                  <c:v>7558</c:v>
                </c:pt>
                <c:pt idx="203">
                  <c:v>7032</c:v>
                </c:pt>
                <c:pt idx="204">
                  <c:v>6976</c:v>
                </c:pt>
                <c:pt idx="205">
                  <c:v>7063</c:v>
                </c:pt>
                <c:pt idx="206">
                  <c:v>6951</c:v>
                </c:pt>
                <c:pt idx="207">
                  <c:v>6893</c:v>
                </c:pt>
                <c:pt idx="208">
                  <c:v>6777</c:v>
                </c:pt>
                <c:pt idx="209">
                  <c:v>6811</c:v>
                </c:pt>
                <c:pt idx="210">
                  <c:v>6660</c:v>
                </c:pt>
                <c:pt idx="211">
                  <c:v>6764</c:v>
                </c:pt>
                <c:pt idx="212">
                  <c:v>6756</c:v>
                </c:pt>
                <c:pt idx="213">
                  <c:v>6638</c:v>
                </c:pt>
                <c:pt idx="214">
                  <c:v>6541</c:v>
                </c:pt>
                <c:pt idx="215">
                  <c:v>6573</c:v>
                </c:pt>
                <c:pt idx="216">
                  <c:v>6539</c:v>
                </c:pt>
                <c:pt idx="217">
                  <c:v>6496</c:v>
                </c:pt>
                <c:pt idx="218">
                  <c:v>6283</c:v>
                </c:pt>
                <c:pt idx="219">
                  <c:v>6157</c:v>
                </c:pt>
                <c:pt idx="220">
                  <c:v>6380</c:v>
                </c:pt>
                <c:pt idx="221">
                  <c:v>6350</c:v>
                </c:pt>
                <c:pt idx="222">
                  <c:v>6213</c:v>
                </c:pt>
                <c:pt idx="223">
                  <c:v>6158</c:v>
                </c:pt>
                <c:pt idx="224">
                  <c:v>6174</c:v>
                </c:pt>
                <c:pt idx="225">
                  <c:v>6242</c:v>
                </c:pt>
                <c:pt idx="226">
                  <c:v>6259</c:v>
                </c:pt>
                <c:pt idx="227">
                  <c:v>6033</c:v>
                </c:pt>
                <c:pt idx="228">
                  <c:v>5992</c:v>
                </c:pt>
                <c:pt idx="229">
                  <c:v>5963</c:v>
                </c:pt>
                <c:pt idx="230">
                  <c:v>5935</c:v>
                </c:pt>
                <c:pt idx="231">
                  <c:v>5796</c:v>
                </c:pt>
                <c:pt idx="232">
                  <c:v>5594</c:v>
                </c:pt>
                <c:pt idx="233">
                  <c:v>5683</c:v>
                </c:pt>
                <c:pt idx="234">
                  <c:v>5645</c:v>
                </c:pt>
                <c:pt idx="235">
                  <c:v>5482</c:v>
                </c:pt>
                <c:pt idx="236">
                  <c:v>5507</c:v>
                </c:pt>
                <c:pt idx="237">
                  <c:v>5402</c:v>
                </c:pt>
                <c:pt idx="238">
                  <c:v>5369</c:v>
                </c:pt>
                <c:pt idx="239">
                  <c:v>5222</c:v>
                </c:pt>
                <c:pt idx="240">
                  <c:v>5015</c:v>
                </c:pt>
                <c:pt idx="241">
                  <c:v>5044</c:v>
                </c:pt>
                <c:pt idx="242">
                  <c:v>5378</c:v>
                </c:pt>
                <c:pt idx="243">
                  <c:v>4975</c:v>
                </c:pt>
                <c:pt idx="244">
                  <c:v>4843</c:v>
                </c:pt>
                <c:pt idx="245">
                  <c:v>4856</c:v>
                </c:pt>
                <c:pt idx="246">
                  <c:v>4732</c:v>
                </c:pt>
                <c:pt idx="247">
                  <c:v>5087</c:v>
                </c:pt>
                <c:pt idx="248">
                  <c:v>5300</c:v>
                </c:pt>
                <c:pt idx="249">
                  <c:v>4573</c:v>
                </c:pt>
                <c:pt idx="250">
                  <c:v>4425</c:v>
                </c:pt>
                <c:pt idx="251">
                  <c:v>4344</c:v>
                </c:pt>
                <c:pt idx="252">
                  <c:v>4540</c:v>
                </c:pt>
                <c:pt idx="253">
                  <c:v>4440</c:v>
                </c:pt>
                <c:pt idx="254">
                  <c:v>4431</c:v>
                </c:pt>
                <c:pt idx="255">
                  <c:v>4660</c:v>
                </c:pt>
                <c:pt idx="256">
                  <c:v>4289</c:v>
                </c:pt>
                <c:pt idx="257">
                  <c:v>4115</c:v>
                </c:pt>
                <c:pt idx="258">
                  <c:v>4552</c:v>
                </c:pt>
                <c:pt idx="259">
                  <c:v>4130</c:v>
                </c:pt>
                <c:pt idx="260">
                  <c:v>4684</c:v>
                </c:pt>
                <c:pt idx="261">
                  <c:v>4126</c:v>
                </c:pt>
                <c:pt idx="262">
                  <c:v>3739</c:v>
                </c:pt>
                <c:pt idx="263">
                  <c:v>4027</c:v>
                </c:pt>
                <c:pt idx="264">
                  <c:v>3723</c:v>
                </c:pt>
                <c:pt idx="265">
                  <c:v>3586</c:v>
                </c:pt>
                <c:pt idx="266">
                  <c:v>3872</c:v>
                </c:pt>
                <c:pt idx="267">
                  <c:v>3527</c:v>
                </c:pt>
                <c:pt idx="268">
                  <c:v>3489</c:v>
                </c:pt>
                <c:pt idx="269">
                  <c:v>3453</c:v>
                </c:pt>
                <c:pt idx="270">
                  <c:v>3365</c:v>
                </c:pt>
                <c:pt idx="271">
                  <c:v>3251</c:v>
                </c:pt>
                <c:pt idx="272">
                  <c:v>3138</c:v>
                </c:pt>
                <c:pt idx="273">
                  <c:v>3164</c:v>
                </c:pt>
                <c:pt idx="274">
                  <c:v>3291</c:v>
                </c:pt>
                <c:pt idx="275">
                  <c:v>3145</c:v>
                </c:pt>
                <c:pt idx="276">
                  <c:v>3099</c:v>
                </c:pt>
                <c:pt idx="277">
                  <c:v>3076</c:v>
                </c:pt>
                <c:pt idx="278">
                  <c:v>2982</c:v>
                </c:pt>
                <c:pt idx="279">
                  <c:v>2967</c:v>
                </c:pt>
                <c:pt idx="280">
                  <c:v>2784</c:v>
                </c:pt>
                <c:pt idx="281">
                  <c:v>2871</c:v>
                </c:pt>
                <c:pt idx="282">
                  <c:v>2857</c:v>
                </c:pt>
                <c:pt idx="283">
                  <c:v>2793</c:v>
                </c:pt>
                <c:pt idx="284">
                  <c:v>2702</c:v>
                </c:pt>
                <c:pt idx="285">
                  <c:v>2682</c:v>
                </c:pt>
                <c:pt idx="286">
                  <c:v>2716</c:v>
                </c:pt>
                <c:pt idx="287">
                  <c:v>2924</c:v>
                </c:pt>
                <c:pt idx="288">
                  <c:v>2598</c:v>
                </c:pt>
                <c:pt idx="289">
                  <c:v>2479</c:v>
                </c:pt>
                <c:pt idx="290">
                  <c:v>2466</c:v>
                </c:pt>
                <c:pt idx="291">
                  <c:v>2417</c:v>
                </c:pt>
                <c:pt idx="292">
                  <c:v>2276</c:v>
                </c:pt>
                <c:pt idx="293">
                  <c:v>2368</c:v>
                </c:pt>
                <c:pt idx="294">
                  <c:v>2341</c:v>
                </c:pt>
                <c:pt idx="295">
                  <c:v>2115</c:v>
                </c:pt>
                <c:pt idx="296">
                  <c:v>2347</c:v>
                </c:pt>
                <c:pt idx="297">
                  <c:v>2127</c:v>
                </c:pt>
                <c:pt idx="298">
                  <c:v>2173</c:v>
                </c:pt>
                <c:pt idx="299">
                  <c:v>2222</c:v>
                </c:pt>
                <c:pt idx="300">
                  <c:v>2335</c:v>
                </c:pt>
                <c:pt idx="301">
                  <c:v>2096</c:v>
                </c:pt>
                <c:pt idx="302">
                  <c:v>2043</c:v>
                </c:pt>
                <c:pt idx="303">
                  <c:v>2191</c:v>
                </c:pt>
                <c:pt idx="304">
                  <c:v>1972</c:v>
                </c:pt>
                <c:pt idx="305">
                  <c:v>1968</c:v>
                </c:pt>
                <c:pt idx="306">
                  <c:v>1930</c:v>
                </c:pt>
                <c:pt idx="307">
                  <c:v>1904</c:v>
                </c:pt>
                <c:pt idx="308">
                  <c:v>1866</c:v>
                </c:pt>
                <c:pt idx="309">
                  <c:v>1767</c:v>
                </c:pt>
                <c:pt idx="310">
                  <c:v>1748</c:v>
                </c:pt>
                <c:pt idx="311">
                  <c:v>1706</c:v>
                </c:pt>
                <c:pt idx="312">
                  <c:v>1864</c:v>
                </c:pt>
                <c:pt idx="313">
                  <c:v>1791</c:v>
                </c:pt>
                <c:pt idx="314">
                  <c:v>1861</c:v>
                </c:pt>
                <c:pt idx="315">
                  <c:v>1719</c:v>
                </c:pt>
                <c:pt idx="316">
                  <c:v>1664</c:v>
                </c:pt>
                <c:pt idx="317">
                  <c:v>1634</c:v>
                </c:pt>
                <c:pt idx="318">
                  <c:v>1572</c:v>
                </c:pt>
                <c:pt idx="319">
                  <c:v>1829</c:v>
                </c:pt>
                <c:pt idx="320">
                  <c:v>1738</c:v>
                </c:pt>
                <c:pt idx="321">
                  <c:v>1747</c:v>
                </c:pt>
                <c:pt idx="322">
                  <c:v>1702</c:v>
                </c:pt>
                <c:pt idx="323">
                  <c:v>1697</c:v>
                </c:pt>
                <c:pt idx="324">
                  <c:v>1711</c:v>
                </c:pt>
                <c:pt idx="325">
                  <c:v>1589</c:v>
                </c:pt>
                <c:pt idx="326">
                  <c:v>1713</c:v>
                </c:pt>
                <c:pt idx="327">
                  <c:v>1545</c:v>
                </c:pt>
                <c:pt idx="328">
                  <c:v>1423</c:v>
                </c:pt>
                <c:pt idx="329">
                  <c:v>1555</c:v>
                </c:pt>
                <c:pt idx="330">
                  <c:v>1383</c:v>
                </c:pt>
                <c:pt idx="331">
                  <c:v>1336</c:v>
                </c:pt>
                <c:pt idx="332">
                  <c:v>1458</c:v>
                </c:pt>
                <c:pt idx="333">
                  <c:v>1416</c:v>
                </c:pt>
                <c:pt idx="334">
                  <c:v>1426</c:v>
                </c:pt>
                <c:pt idx="335">
                  <c:v>1442</c:v>
                </c:pt>
                <c:pt idx="336">
                  <c:v>1368</c:v>
                </c:pt>
                <c:pt idx="337">
                  <c:v>1338</c:v>
                </c:pt>
                <c:pt idx="338">
                  <c:v>1341</c:v>
                </c:pt>
                <c:pt idx="339">
                  <c:v>1277</c:v>
                </c:pt>
                <c:pt idx="340">
                  <c:v>1295</c:v>
                </c:pt>
                <c:pt idx="341">
                  <c:v>1271</c:v>
                </c:pt>
                <c:pt idx="342">
                  <c:v>1263</c:v>
                </c:pt>
                <c:pt idx="343">
                  <c:v>1190</c:v>
                </c:pt>
                <c:pt idx="344">
                  <c:v>1185</c:v>
                </c:pt>
                <c:pt idx="345">
                  <c:v>1176</c:v>
                </c:pt>
                <c:pt idx="346">
                  <c:v>1261</c:v>
                </c:pt>
                <c:pt idx="347">
                  <c:v>1255</c:v>
                </c:pt>
                <c:pt idx="348">
                  <c:v>1250</c:v>
                </c:pt>
                <c:pt idx="349">
                  <c:v>1160</c:v>
                </c:pt>
                <c:pt idx="350">
                  <c:v>1196</c:v>
                </c:pt>
                <c:pt idx="351">
                  <c:v>1085</c:v>
                </c:pt>
                <c:pt idx="352">
                  <c:v>1123</c:v>
                </c:pt>
                <c:pt idx="353">
                  <c:v>1020</c:v>
                </c:pt>
                <c:pt idx="354">
                  <c:v>1024</c:v>
                </c:pt>
                <c:pt idx="355">
                  <c:v>1042</c:v>
                </c:pt>
                <c:pt idx="356">
                  <c:v>1027</c:v>
                </c:pt>
                <c:pt idx="357">
                  <c:v>1043</c:v>
                </c:pt>
                <c:pt idx="358">
                  <c:v>1043</c:v>
                </c:pt>
                <c:pt idx="359">
                  <c:v>1051</c:v>
                </c:pt>
                <c:pt idx="360">
                  <c:v>1081</c:v>
                </c:pt>
                <c:pt idx="361">
                  <c:v>1077</c:v>
                </c:pt>
                <c:pt idx="362">
                  <c:v>1070</c:v>
                </c:pt>
                <c:pt idx="363">
                  <c:v>1122</c:v>
                </c:pt>
                <c:pt idx="364">
                  <c:v>1164</c:v>
                </c:pt>
                <c:pt idx="365">
                  <c:v>1197</c:v>
                </c:pt>
                <c:pt idx="366">
                  <c:v>1137</c:v>
                </c:pt>
                <c:pt idx="367">
                  <c:v>1072</c:v>
                </c:pt>
                <c:pt idx="368">
                  <c:v>1069</c:v>
                </c:pt>
                <c:pt idx="369">
                  <c:v>1021</c:v>
                </c:pt>
                <c:pt idx="370">
                  <c:v>1076</c:v>
                </c:pt>
                <c:pt idx="371">
                  <c:v>973</c:v>
                </c:pt>
                <c:pt idx="372">
                  <c:v>1025</c:v>
                </c:pt>
                <c:pt idx="373">
                  <c:v>928</c:v>
                </c:pt>
                <c:pt idx="374">
                  <c:v>963</c:v>
                </c:pt>
                <c:pt idx="375">
                  <c:v>939</c:v>
                </c:pt>
                <c:pt idx="376">
                  <c:v>889</c:v>
                </c:pt>
                <c:pt idx="377">
                  <c:v>844</c:v>
                </c:pt>
                <c:pt idx="378">
                  <c:v>875</c:v>
                </c:pt>
                <c:pt idx="379">
                  <c:v>840</c:v>
                </c:pt>
                <c:pt idx="380">
                  <c:v>815</c:v>
                </c:pt>
                <c:pt idx="381">
                  <c:v>795</c:v>
                </c:pt>
                <c:pt idx="382">
                  <c:v>753</c:v>
                </c:pt>
                <c:pt idx="383">
                  <c:v>708</c:v>
                </c:pt>
                <c:pt idx="384">
                  <c:v>729</c:v>
                </c:pt>
                <c:pt idx="385">
                  <c:v>691</c:v>
                </c:pt>
                <c:pt idx="386">
                  <c:v>703</c:v>
                </c:pt>
                <c:pt idx="387">
                  <c:v>688</c:v>
                </c:pt>
                <c:pt idx="388">
                  <c:v>765</c:v>
                </c:pt>
                <c:pt idx="389">
                  <c:v>696</c:v>
                </c:pt>
                <c:pt idx="390">
                  <c:v>729</c:v>
                </c:pt>
                <c:pt idx="391">
                  <c:v>737</c:v>
                </c:pt>
                <c:pt idx="392">
                  <c:v>703</c:v>
                </c:pt>
                <c:pt idx="393">
                  <c:v>723</c:v>
                </c:pt>
                <c:pt idx="394">
                  <c:v>705</c:v>
                </c:pt>
                <c:pt idx="395">
                  <c:v>755</c:v>
                </c:pt>
                <c:pt idx="396">
                  <c:v>848</c:v>
                </c:pt>
                <c:pt idx="397">
                  <c:v>791</c:v>
                </c:pt>
                <c:pt idx="398">
                  <c:v>824</c:v>
                </c:pt>
                <c:pt idx="399">
                  <c:v>784</c:v>
                </c:pt>
                <c:pt idx="400">
                  <c:v>793</c:v>
                </c:pt>
                <c:pt idx="401">
                  <c:v>773</c:v>
                </c:pt>
                <c:pt idx="402">
                  <c:v>743</c:v>
                </c:pt>
                <c:pt idx="403">
                  <c:v>791</c:v>
                </c:pt>
                <c:pt idx="404">
                  <c:v>710</c:v>
                </c:pt>
                <c:pt idx="405">
                  <c:v>703</c:v>
                </c:pt>
                <c:pt idx="406">
                  <c:v>712</c:v>
                </c:pt>
                <c:pt idx="407">
                  <c:v>695</c:v>
                </c:pt>
                <c:pt idx="408">
                  <c:v>702</c:v>
                </c:pt>
                <c:pt idx="409">
                  <c:v>611</c:v>
                </c:pt>
                <c:pt idx="410">
                  <c:v>650</c:v>
                </c:pt>
                <c:pt idx="411">
                  <c:v>586</c:v>
                </c:pt>
                <c:pt idx="412">
                  <c:v>603</c:v>
                </c:pt>
                <c:pt idx="413">
                  <c:v>562</c:v>
                </c:pt>
                <c:pt idx="414">
                  <c:v>549</c:v>
                </c:pt>
                <c:pt idx="415">
                  <c:v>542</c:v>
                </c:pt>
                <c:pt idx="416">
                  <c:v>540</c:v>
                </c:pt>
                <c:pt idx="417">
                  <c:v>537</c:v>
                </c:pt>
                <c:pt idx="418">
                  <c:v>522</c:v>
                </c:pt>
                <c:pt idx="419">
                  <c:v>476</c:v>
                </c:pt>
                <c:pt idx="420">
                  <c:v>522</c:v>
                </c:pt>
                <c:pt idx="421">
                  <c:v>502</c:v>
                </c:pt>
                <c:pt idx="422">
                  <c:v>489</c:v>
                </c:pt>
                <c:pt idx="423">
                  <c:v>532</c:v>
                </c:pt>
                <c:pt idx="424">
                  <c:v>506</c:v>
                </c:pt>
                <c:pt idx="425">
                  <c:v>475</c:v>
                </c:pt>
                <c:pt idx="426">
                  <c:v>453</c:v>
                </c:pt>
                <c:pt idx="427">
                  <c:v>461</c:v>
                </c:pt>
                <c:pt idx="428">
                  <c:v>459</c:v>
                </c:pt>
                <c:pt idx="429">
                  <c:v>423</c:v>
                </c:pt>
                <c:pt idx="430">
                  <c:v>420</c:v>
                </c:pt>
                <c:pt idx="431">
                  <c:v>433</c:v>
                </c:pt>
                <c:pt idx="432">
                  <c:v>428</c:v>
                </c:pt>
                <c:pt idx="433">
                  <c:v>420</c:v>
                </c:pt>
                <c:pt idx="434">
                  <c:v>425</c:v>
                </c:pt>
                <c:pt idx="435">
                  <c:v>390</c:v>
                </c:pt>
                <c:pt idx="436">
                  <c:v>385</c:v>
                </c:pt>
                <c:pt idx="437">
                  <c:v>408</c:v>
                </c:pt>
                <c:pt idx="438">
                  <c:v>393</c:v>
                </c:pt>
                <c:pt idx="439">
                  <c:v>384</c:v>
                </c:pt>
                <c:pt idx="440">
                  <c:v>371</c:v>
                </c:pt>
                <c:pt idx="441">
                  <c:v>366</c:v>
                </c:pt>
                <c:pt idx="442">
                  <c:v>361</c:v>
                </c:pt>
                <c:pt idx="443">
                  <c:v>367</c:v>
                </c:pt>
                <c:pt idx="444">
                  <c:v>354</c:v>
                </c:pt>
                <c:pt idx="445">
                  <c:v>364</c:v>
                </c:pt>
                <c:pt idx="446">
                  <c:v>350</c:v>
                </c:pt>
                <c:pt idx="447">
                  <c:v>368</c:v>
                </c:pt>
                <c:pt idx="448">
                  <c:v>347</c:v>
                </c:pt>
                <c:pt idx="449">
                  <c:v>333</c:v>
                </c:pt>
                <c:pt idx="450">
                  <c:v>334</c:v>
                </c:pt>
                <c:pt idx="451">
                  <c:v>338</c:v>
                </c:pt>
                <c:pt idx="452">
                  <c:v>321</c:v>
                </c:pt>
                <c:pt idx="453">
                  <c:v>324</c:v>
                </c:pt>
                <c:pt idx="454">
                  <c:v>326</c:v>
                </c:pt>
                <c:pt idx="455">
                  <c:v>312</c:v>
                </c:pt>
                <c:pt idx="456">
                  <c:v>319</c:v>
                </c:pt>
                <c:pt idx="457">
                  <c:v>333</c:v>
                </c:pt>
                <c:pt idx="458">
                  <c:v>307</c:v>
                </c:pt>
                <c:pt idx="459">
                  <c:v>309</c:v>
                </c:pt>
                <c:pt idx="460">
                  <c:v>312</c:v>
                </c:pt>
                <c:pt idx="461">
                  <c:v>300</c:v>
                </c:pt>
                <c:pt idx="462">
                  <c:v>332</c:v>
                </c:pt>
                <c:pt idx="463">
                  <c:v>321</c:v>
                </c:pt>
                <c:pt idx="464">
                  <c:v>331</c:v>
                </c:pt>
                <c:pt idx="465">
                  <c:v>303</c:v>
                </c:pt>
                <c:pt idx="466">
                  <c:v>304</c:v>
                </c:pt>
                <c:pt idx="467">
                  <c:v>304</c:v>
                </c:pt>
                <c:pt idx="468">
                  <c:v>311</c:v>
                </c:pt>
                <c:pt idx="469">
                  <c:v>293</c:v>
                </c:pt>
                <c:pt idx="470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F93-4201-A123-0822EE658A86}"/>
            </c:ext>
          </c:extLst>
        </c:ser>
        <c:ser>
          <c:idx val="37"/>
          <c:order val="37"/>
          <c:tx>
            <c:strRef>
              <c:f>RawData!$AM$2</c:f>
              <c:strCache>
                <c:ptCount val="1"/>
                <c:pt idx="0">
                  <c:v>T-0911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RawData!$AM$3:$AM$473</c:f>
              <c:numCache>
                <c:formatCode>General</c:formatCode>
                <c:ptCount val="471"/>
                <c:pt idx="0">
                  <c:v>30</c:v>
                </c:pt>
                <c:pt idx="1">
                  <c:v>28</c:v>
                </c:pt>
                <c:pt idx="2">
                  <c:v>29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22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181</c:v>
                </c:pt>
                <c:pt idx="15">
                  <c:v>1201</c:v>
                </c:pt>
                <c:pt idx="16">
                  <c:v>2831</c:v>
                </c:pt>
                <c:pt idx="17">
                  <c:v>4691</c:v>
                </c:pt>
                <c:pt idx="18">
                  <c:v>6347</c:v>
                </c:pt>
                <c:pt idx="19">
                  <c:v>7909</c:v>
                </c:pt>
                <c:pt idx="20">
                  <c:v>9052</c:v>
                </c:pt>
                <c:pt idx="21">
                  <c:v>9775</c:v>
                </c:pt>
                <c:pt idx="22">
                  <c:v>10405</c:v>
                </c:pt>
                <c:pt idx="23">
                  <c:v>10820</c:v>
                </c:pt>
                <c:pt idx="24">
                  <c:v>10966</c:v>
                </c:pt>
                <c:pt idx="25">
                  <c:v>11087</c:v>
                </c:pt>
                <c:pt idx="26">
                  <c:v>11071</c:v>
                </c:pt>
                <c:pt idx="27">
                  <c:v>11046</c:v>
                </c:pt>
                <c:pt idx="28">
                  <c:v>11149</c:v>
                </c:pt>
                <c:pt idx="29">
                  <c:v>11009</c:v>
                </c:pt>
                <c:pt idx="30">
                  <c:v>11045</c:v>
                </c:pt>
                <c:pt idx="31">
                  <c:v>11085</c:v>
                </c:pt>
                <c:pt idx="32">
                  <c:v>10984</c:v>
                </c:pt>
                <c:pt idx="33">
                  <c:v>10980</c:v>
                </c:pt>
                <c:pt idx="34">
                  <c:v>11007</c:v>
                </c:pt>
                <c:pt idx="35">
                  <c:v>11116</c:v>
                </c:pt>
                <c:pt idx="36">
                  <c:v>10864</c:v>
                </c:pt>
                <c:pt idx="37">
                  <c:v>10828</c:v>
                </c:pt>
                <c:pt idx="38">
                  <c:v>10921</c:v>
                </c:pt>
                <c:pt idx="39">
                  <c:v>10749</c:v>
                </c:pt>
                <c:pt idx="40">
                  <c:v>10695</c:v>
                </c:pt>
                <c:pt idx="41">
                  <c:v>10652</c:v>
                </c:pt>
                <c:pt idx="42">
                  <c:v>10616</c:v>
                </c:pt>
                <c:pt idx="43">
                  <c:v>10596</c:v>
                </c:pt>
                <c:pt idx="44">
                  <c:v>10689</c:v>
                </c:pt>
                <c:pt idx="45">
                  <c:v>10678</c:v>
                </c:pt>
                <c:pt idx="46">
                  <c:v>10695</c:v>
                </c:pt>
                <c:pt idx="47">
                  <c:v>10629</c:v>
                </c:pt>
                <c:pt idx="48">
                  <c:v>10581</c:v>
                </c:pt>
                <c:pt idx="49">
                  <c:v>10583</c:v>
                </c:pt>
                <c:pt idx="50">
                  <c:v>10441</c:v>
                </c:pt>
                <c:pt idx="51">
                  <c:v>10385</c:v>
                </c:pt>
                <c:pt idx="52">
                  <c:v>10417</c:v>
                </c:pt>
                <c:pt idx="53">
                  <c:v>10284</c:v>
                </c:pt>
                <c:pt idx="54">
                  <c:v>10411</c:v>
                </c:pt>
                <c:pt idx="55">
                  <c:v>10226</c:v>
                </c:pt>
                <c:pt idx="56">
                  <c:v>10191</c:v>
                </c:pt>
                <c:pt idx="57">
                  <c:v>10277</c:v>
                </c:pt>
                <c:pt idx="58">
                  <c:v>10271</c:v>
                </c:pt>
                <c:pt idx="59">
                  <c:v>10125</c:v>
                </c:pt>
                <c:pt idx="60">
                  <c:v>10092</c:v>
                </c:pt>
                <c:pt idx="61">
                  <c:v>10001</c:v>
                </c:pt>
                <c:pt idx="62">
                  <c:v>10070</c:v>
                </c:pt>
                <c:pt idx="63">
                  <c:v>9944</c:v>
                </c:pt>
                <c:pt idx="64">
                  <c:v>9908</c:v>
                </c:pt>
                <c:pt idx="65">
                  <c:v>10018</c:v>
                </c:pt>
                <c:pt idx="66">
                  <c:v>9807</c:v>
                </c:pt>
                <c:pt idx="67">
                  <c:v>10029</c:v>
                </c:pt>
                <c:pt idx="68">
                  <c:v>9764</c:v>
                </c:pt>
                <c:pt idx="69">
                  <c:v>9787</c:v>
                </c:pt>
                <c:pt idx="70">
                  <c:v>9802</c:v>
                </c:pt>
                <c:pt idx="71">
                  <c:v>9674</c:v>
                </c:pt>
                <c:pt idx="72">
                  <c:v>9728</c:v>
                </c:pt>
                <c:pt idx="73">
                  <c:v>9986</c:v>
                </c:pt>
                <c:pt idx="74">
                  <c:v>9689</c:v>
                </c:pt>
                <c:pt idx="75">
                  <c:v>9507</c:v>
                </c:pt>
                <c:pt idx="76">
                  <c:v>9618</c:v>
                </c:pt>
                <c:pt idx="77">
                  <c:v>9527</c:v>
                </c:pt>
                <c:pt idx="78">
                  <c:v>9578</c:v>
                </c:pt>
                <c:pt idx="79">
                  <c:v>9516</c:v>
                </c:pt>
                <c:pt idx="80">
                  <c:v>9408</c:v>
                </c:pt>
                <c:pt idx="81">
                  <c:v>9322</c:v>
                </c:pt>
                <c:pt idx="82">
                  <c:v>9355</c:v>
                </c:pt>
                <c:pt idx="83">
                  <c:v>9268</c:v>
                </c:pt>
                <c:pt idx="84">
                  <c:v>9135</c:v>
                </c:pt>
                <c:pt idx="85">
                  <c:v>9118</c:v>
                </c:pt>
                <c:pt idx="86">
                  <c:v>8947</c:v>
                </c:pt>
                <c:pt idx="87">
                  <c:v>8957</c:v>
                </c:pt>
                <c:pt idx="88">
                  <c:v>8821</c:v>
                </c:pt>
                <c:pt idx="89">
                  <c:v>8805</c:v>
                </c:pt>
                <c:pt idx="90">
                  <c:v>8783</c:v>
                </c:pt>
                <c:pt idx="91">
                  <c:v>8713</c:v>
                </c:pt>
                <c:pt idx="92">
                  <c:v>8696</c:v>
                </c:pt>
                <c:pt idx="93">
                  <c:v>8669</c:v>
                </c:pt>
                <c:pt idx="94">
                  <c:v>8539</c:v>
                </c:pt>
                <c:pt idx="95">
                  <c:v>8461</c:v>
                </c:pt>
                <c:pt idx="96">
                  <c:v>8503</c:v>
                </c:pt>
                <c:pt idx="97">
                  <c:v>8499</c:v>
                </c:pt>
                <c:pt idx="98">
                  <c:v>8407</c:v>
                </c:pt>
                <c:pt idx="99">
                  <c:v>8337</c:v>
                </c:pt>
                <c:pt idx="100">
                  <c:v>8472</c:v>
                </c:pt>
                <c:pt idx="101">
                  <c:v>8247</c:v>
                </c:pt>
                <c:pt idx="102">
                  <c:v>8071</c:v>
                </c:pt>
                <c:pt idx="103">
                  <c:v>7987</c:v>
                </c:pt>
                <c:pt idx="104">
                  <c:v>7912</c:v>
                </c:pt>
                <c:pt idx="105">
                  <c:v>7881</c:v>
                </c:pt>
                <c:pt idx="106">
                  <c:v>7841</c:v>
                </c:pt>
                <c:pt idx="107">
                  <c:v>7664</c:v>
                </c:pt>
                <c:pt idx="108">
                  <c:v>7938</c:v>
                </c:pt>
                <c:pt idx="109">
                  <c:v>7720</c:v>
                </c:pt>
                <c:pt idx="110">
                  <c:v>7655</c:v>
                </c:pt>
                <c:pt idx="111">
                  <c:v>7472</c:v>
                </c:pt>
                <c:pt idx="112">
                  <c:v>7527</c:v>
                </c:pt>
                <c:pt idx="113">
                  <c:v>7539</c:v>
                </c:pt>
                <c:pt idx="114">
                  <c:v>7529</c:v>
                </c:pt>
                <c:pt idx="115">
                  <c:v>7580</c:v>
                </c:pt>
                <c:pt idx="116">
                  <c:v>7737</c:v>
                </c:pt>
                <c:pt idx="117">
                  <c:v>7674</c:v>
                </c:pt>
                <c:pt idx="118">
                  <c:v>7392</c:v>
                </c:pt>
                <c:pt idx="119">
                  <c:v>7940</c:v>
                </c:pt>
                <c:pt idx="120">
                  <c:v>7237</c:v>
                </c:pt>
                <c:pt idx="121">
                  <c:v>7362</c:v>
                </c:pt>
                <c:pt idx="122">
                  <c:v>6973</c:v>
                </c:pt>
                <c:pt idx="123">
                  <c:v>7019</c:v>
                </c:pt>
                <c:pt idx="124">
                  <c:v>6870</c:v>
                </c:pt>
                <c:pt idx="125">
                  <c:v>7373</c:v>
                </c:pt>
                <c:pt idx="126">
                  <c:v>6861</c:v>
                </c:pt>
                <c:pt idx="127">
                  <c:v>7187</c:v>
                </c:pt>
                <c:pt idx="128">
                  <c:v>6663</c:v>
                </c:pt>
                <c:pt idx="129">
                  <c:v>6909</c:v>
                </c:pt>
                <c:pt idx="130">
                  <c:v>6875</c:v>
                </c:pt>
                <c:pt idx="131">
                  <c:v>6421</c:v>
                </c:pt>
                <c:pt idx="132">
                  <c:v>6536</c:v>
                </c:pt>
                <c:pt idx="133">
                  <c:v>6696</c:v>
                </c:pt>
                <c:pt idx="134">
                  <c:v>6164</c:v>
                </c:pt>
                <c:pt idx="135">
                  <c:v>6369</c:v>
                </c:pt>
                <c:pt idx="136">
                  <c:v>6061</c:v>
                </c:pt>
                <c:pt idx="137">
                  <c:v>6980</c:v>
                </c:pt>
                <c:pt idx="138">
                  <c:v>6036</c:v>
                </c:pt>
                <c:pt idx="139">
                  <c:v>6432</c:v>
                </c:pt>
                <c:pt idx="140">
                  <c:v>6203</c:v>
                </c:pt>
                <c:pt idx="141">
                  <c:v>5919</c:v>
                </c:pt>
                <c:pt idx="142">
                  <c:v>5959</c:v>
                </c:pt>
                <c:pt idx="143">
                  <c:v>5674</c:v>
                </c:pt>
                <c:pt idx="144">
                  <c:v>5760</c:v>
                </c:pt>
                <c:pt idx="145">
                  <c:v>5438</c:v>
                </c:pt>
                <c:pt idx="146">
                  <c:v>5462</c:v>
                </c:pt>
                <c:pt idx="147">
                  <c:v>5477</c:v>
                </c:pt>
                <c:pt idx="148">
                  <c:v>5988</c:v>
                </c:pt>
                <c:pt idx="149">
                  <c:v>5159</c:v>
                </c:pt>
                <c:pt idx="150">
                  <c:v>5210</c:v>
                </c:pt>
                <c:pt idx="151">
                  <c:v>5270</c:v>
                </c:pt>
                <c:pt idx="152">
                  <c:v>5529</c:v>
                </c:pt>
                <c:pt idx="153">
                  <c:v>5449</c:v>
                </c:pt>
                <c:pt idx="154">
                  <c:v>5066</c:v>
                </c:pt>
                <c:pt idx="155">
                  <c:v>5464</c:v>
                </c:pt>
                <c:pt idx="156">
                  <c:v>5165</c:v>
                </c:pt>
                <c:pt idx="157">
                  <c:v>5308</c:v>
                </c:pt>
                <c:pt idx="158">
                  <c:v>4814</c:v>
                </c:pt>
                <c:pt idx="159">
                  <c:v>4834</c:v>
                </c:pt>
                <c:pt idx="160">
                  <c:v>5059</c:v>
                </c:pt>
                <c:pt idx="161">
                  <c:v>5021</c:v>
                </c:pt>
                <c:pt idx="162">
                  <c:v>4666</c:v>
                </c:pt>
                <c:pt idx="163">
                  <c:v>4453</c:v>
                </c:pt>
                <c:pt idx="164">
                  <c:v>4997</c:v>
                </c:pt>
                <c:pt idx="165">
                  <c:v>4444</c:v>
                </c:pt>
                <c:pt idx="166">
                  <c:v>4554</c:v>
                </c:pt>
                <c:pt idx="167">
                  <c:v>4580</c:v>
                </c:pt>
                <c:pt idx="168">
                  <c:v>4448</c:v>
                </c:pt>
                <c:pt idx="169">
                  <c:v>4493</c:v>
                </c:pt>
                <c:pt idx="170">
                  <c:v>4291</c:v>
                </c:pt>
                <c:pt idx="171">
                  <c:v>6698</c:v>
                </c:pt>
                <c:pt idx="172">
                  <c:v>4120</c:v>
                </c:pt>
                <c:pt idx="173">
                  <c:v>4313</c:v>
                </c:pt>
                <c:pt idx="174">
                  <c:v>4136</c:v>
                </c:pt>
                <c:pt idx="175">
                  <c:v>4111</c:v>
                </c:pt>
                <c:pt idx="176">
                  <c:v>3955</c:v>
                </c:pt>
                <c:pt idx="177">
                  <c:v>5184</c:v>
                </c:pt>
                <c:pt idx="178">
                  <c:v>3873</c:v>
                </c:pt>
                <c:pt idx="179">
                  <c:v>3717</c:v>
                </c:pt>
                <c:pt idx="180">
                  <c:v>3757</c:v>
                </c:pt>
                <c:pt idx="181">
                  <c:v>3641</c:v>
                </c:pt>
                <c:pt idx="182">
                  <c:v>3993</c:v>
                </c:pt>
                <c:pt idx="183">
                  <c:v>3644</c:v>
                </c:pt>
                <c:pt idx="184">
                  <c:v>3565</c:v>
                </c:pt>
                <c:pt idx="185">
                  <c:v>4038</c:v>
                </c:pt>
                <c:pt idx="186">
                  <c:v>3725</c:v>
                </c:pt>
                <c:pt idx="187">
                  <c:v>3317</c:v>
                </c:pt>
                <c:pt idx="188">
                  <c:v>3546</c:v>
                </c:pt>
                <c:pt idx="189">
                  <c:v>3092</c:v>
                </c:pt>
                <c:pt idx="190">
                  <c:v>3359</c:v>
                </c:pt>
                <c:pt idx="191">
                  <c:v>3114</c:v>
                </c:pt>
                <c:pt idx="192">
                  <c:v>3215</c:v>
                </c:pt>
                <c:pt idx="193">
                  <c:v>3150</c:v>
                </c:pt>
                <c:pt idx="194">
                  <c:v>3988</c:v>
                </c:pt>
                <c:pt idx="195">
                  <c:v>3380</c:v>
                </c:pt>
                <c:pt idx="196">
                  <c:v>3173</c:v>
                </c:pt>
                <c:pt idx="197">
                  <c:v>2905</c:v>
                </c:pt>
                <c:pt idx="198">
                  <c:v>3299</c:v>
                </c:pt>
                <c:pt idx="199">
                  <c:v>3362</c:v>
                </c:pt>
                <c:pt idx="200">
                  <c:v>3461</c:v>
                </c:pt>
                <c:pt idx="201">
                  <c:v>3154</c:v>
                </c:pt>
                <c:pt idx="202">
                  <c:v>3062</c:v>
                </c:pt>
                <c:pt idx="203">
                  <c:v>3151</c:v>
                </c:pt>
                <c:pt idx="204">
                  <c:v>2777</c:v>
                </c:pt>
                <c:pt idx="205">
                  <c:v>3624</c:v>
                </c:pt>
                <c:pt idx="206">
                  <c:v>2541</c:v>
                </c:pt>
                <c:pt idx="207">
                  <c:v>2649</c:v>
                </c:pt>
                <c:pt idx="208">
                  <c:v>2413</c:v>
                </c:pt>
                <c:pt idx="209">
                  <c:v>3359</c:v>
                </c:pt>
                <c:pt idx="210">
                  <c:v>2840</c:v>
                </c:pt>
                <c:pt idx="211">
                  <c:v>3131</c:v>
                </c:pt>
                <c:pt idx="212">
                  <c:v>2814</c:v>
                </c:pt>
                <c:pt idx="213">
                  <c:v>2386</c:v>
                </c:pt>
                <c:pt idx="214">
                  <c:v>2982</c:v>
                </c:pt>
                <c:pt idx="215">
                  <c:v>2757</c:v>
                </c:pt>
                <c:pt idx="216">
                  <c:v>3625</c:v>
                </c:pt>
                <c:pt idx="217">
                  <c:v>3099</c:v>
                </c:pt>
                <c:pt idx="218">
                  <c:v>2661</c:v>
                </c:pt>
                <c:pt idx="219">
                  <c:v>2181</c:v>
                </c:pt>
                <c:pt idx="220">
                  <c:v>3157</c:v>
                </c:pt>
                <c:pt idx="221">
                  <c:v>2513</c:v>
                </c:pt>
                <c:pt idx="222">
                  <c:v>2172</c:v>
                </c:pt>
                <c:pt idx="223">
                  <c:v>2684</c:v>
                </c:pt>
                <c:pt idx="224">
                  <c:v>2130</c:v>
                </c:pt>
                <c:pt idx="225">
                  <c:v>2624</c:v>
                </c:pt>
                <c:pt idx="226">
                  <c:v>3111</c:v>
                </c:pt>
                <c:pt idx="227">
                  <c:v>2434</c:v>
                </c:pt>
                <c:pt idx="228">
                  <c:v>2885</c:v>
                </c:pt>
                <c:pt idx="229">
                  <c:v>2489</c:v>
                </c:pt>
                <c:pt idx="230">
                  <c:v>2088</c:v>
                </c:pt>
                <c:pt idx="231">
                  <c:v>2297</c:v>
                </c:pt>
                <c:pt idx="232">
                  <c:v>2614</c:v>
                </c:pt>
                <c:pt idx="233">
                  <c:v>3567</c:v>
                </c:pt>
                <c:pt idx="234">
                  <c:v>2310</c:v>
                </c:pt>
                <c:pt idx="235">
                  <c:v>3662</c:v>
                </c:pt>
                <c:pt idx="236">
                  <c:v>3084</c:v>
                </c:pt>
                <c:pt idx="237">
                  <c:v>2874</c:v>
                </c:pt>
                <c:pt idx="238">
                  <c:v>2354</c:v>
                </c:pt>
                <c:pt idx="239">
                  <c:v>2191</c:v>
                </c:pt>
                <c:pt idx="240">
                  <c:v>2441</c:v>
                </c:pt>
                <c:pt idx="241">
                  <c:v>1872</c:v>
                </c:pt>
                <c:pt idx="242">
                  <c:v>2556</c:v>
                </c:pt>
                <c:pt idx="243">
                  <c:v>2907</c:v>
                </c:pt>
                <c:pt idx="244">
                  <c:v>2625</c:v>
                </c:pt>
                <c:pt idx="245">
                  <c:v>2243</c:v>
                </c:pt>
                <c:pt idx="246">
                  <c:v>2954</c:v>
                </c:pt>
                <c:pt idx="247">
                  <c:v>2400</c:v>
                </c:pt>
                <c:pt idx="248">
                  <c:v>2119</c:v>
                </c:pt>
                <c:pt idx="249">
                  <c:v>1571</c:v>
                </c:pt>
                <c:pt idx="250">
                  <c:v>2474</c:v>
                </c:pt>
                <c:pt idx="251">
                  <c:v>2961</c:v>
                </c:pt>
                <c:pt idx="252">
                  <c:v>3272</c:v>
                </c:pt>
                <c:pt idx="253">
                  <c:v>2720</c:v>
                </c:pt>
                <c:pt idx="254">
                  <c:v>1658</c:v>
                </c:pt>
                <c:pt idx="255">
                  <c:v>1684</c:v>
                </c:pt>
                <c:pt idx="256">
                  <c:v>2454</c:v>
                </c:pt>
                <c:pt idx="257">
                  <c:v>1517</c:v>
                </c:pt>
                <c:pt idx="258">
                  <c:v>1633</c:v>
                </c:pt>
                <c:pt idx="259">
                  <c:v>1572</c:v>
                </c:pt>
                <c:pt idx="260">
                  <c:v>2420</c:v>
                </c:pt>
                <c:pt idx="261">
                  <c:v>2323</c:v>
                </c:pt>
                <c:pt idx="262">
                  <c:v>1803</c:v>
                </c:pt>
                <c:pt idx="263">
                  <c:v>1447</c:v>
                </c:pt>
                <c:pt idx="264">
                  <c:v>1955</c:v>
                </c:pt>
                <c:pt idx="265">
                  <c:v>1459</c:v>
                </c:pt>
                <c:pt idx="266">
                  <c:v>2075</c:v>
                </c:pt>
                <c:pt idx="267">
                  <c:v>1810</c:v>
                </c:pt>
                <c:pt idx="268">
                  <c:v>1759</c:v>
                </c:pt>
                <c:pt idx="269">
                  <c:v>1481</c:v>
                </c:pt>
                <c:pt idx="270">
                  <c:v>1738</c:v>
                </c:pt>
                <c:pt idx="271">
                  <c:v>1791</c:v>
                </c:pt>
                <c:pt idx="272">
                  <c:v>2553</c:v>
                </c:pt>
                <c:pt idx="273">
                  <c:v>2232</c:v>
                </c:pt>
                <c:pt idx="274">
                  <c:v>1576</c:v>
                </c:pt>
                <c:pt idx="275">
                  <c:v>2087</c:v>
                </c:pt>
                <c:pt idx="276">
                  <c:v>1572</c:v>
                </c:pt>
                <c:pt idx="277">
                  <c:v>2975</c:v>
                </c:pt>
                <c:pt idx="278">
                  <c:v>2264</c:v>
                </c:pt>
                <c:pt idx="279">
                  <c:v>2270</c:v>
                </c:pt>
                <c:pt idx="280">
                  <c:v>2127</c:v>
                </c:pt>
                <c:pt idx="281">
                  <c:v>1225</c:v>
                </c:pt>
                <c:pt idx="282">
                  <c:v>1542</c:v>
                </c:pt>
                <c:pt idx="283">
                  <c:v>2092</c:v>
                </c:pt>
                <c:pt idx="284">
                  <c:v>1567</c:v>
                </c:pt>
                <c:pt idx="285">
                  <c:v>1573</c:v>
                </c:pt>
                <c:pt idx="286">
                  <c:v>1178</c:v>
                </c:pt>
                <c:pt idx="287">
                  <c:v>1581</c:v>
                </c:pt>
                <c:pt idx="288">
                  <c:v>1666</c:v>
                </c:pt>
                <c:pt idx="289">
                  <c:v>1731</c:v>
                </c:pt>
                <c:pt idx="290">
                  <c:v>1052</c:v>
                </c:pt>
                <c:pt idx="291">
                  <c:v>1275</c:v>
                </c:pt>
                <c:pt idx="292">
                  <c:v>1756</c:v>
                </c:pt>
                <c:pt idx="293">
                  <c:v>1822</c:v>
                </c:pt>
                <c:pt idx="294">
                  <c:v>1480</c:v>
                </c:pt>
                <c:pt idx="295">
                  <c:v>1331</c:v>
                </c:pt>
                <c:pt idx="296">
                  <c:v>1604</c:v>
                </c:pt>
                <c:pt idx="297">
                  <c:v>1379</c:v>
                </c:pt>
                <c:pt idx="298">
                  <c:v>1146</c:v>
                </c:pt>
                <c:pt idx="299">
                  <c:v>855</c:v>
                </c:pt>
                <c:pt idx="300">
                  <c:v>868</c:v>
                </c:pt>
                <c:pt idx="301">
                  <c:v>745</c:v>
                </c:pt>
                <c:pt idx="302">
                  <c:v>1120</c:v>
                </c:pt>
                <c:pt idx="303">
                  <c:v>749</c:v>
                </c:pt>
                <c:pt idx="304">
                  <c:v>777</c:v>
                </c:pt>
                <c:pt idx="305">
                  <c:v>901</c:v>
                </c:pt>
                <c:pt idx="306">
                  <c:v>889</c:v>
                </c:pt>
                <c:pt idx="307">
                  <c:v>692</c:v>
                </c:pt>
                <c:pt idx="308">
                  <c:v>927</c:v>
                </c:pt>
                <c:pt idx="309">
                  <c:v>1002</c:v>
                </c:pt>
                <c:pt idx="310">
                  <c:v>786</c:v>
                </c:pt>
                <c:pt idx="311">
                  <c:v>1340</c:v>
                </c:pt>
                <c:pt idx="312">
                  <c:v>736</c:v>
                </c:pt>
                <c:pt idx="313">
                  <c:v>874</c:v>
                </c:pt>
                <c:pt idx="314">
                  <c:v>834</c:v>
                </c:pt>
                <c:pt idx="315">
                  <c:v>739</c:v>
                </c:pt>
                <c:pt idx="316">
                  <c:v>767</c:v>
                </c:pt>
                <c:pt idx="317">
                  <c:v>1015</c:v>
                </c:pt>
                <c:pt idx="318">
                  <c:v>849</c:v>
                </c:pt>
                <c:pt idx="319">
                  <c:v>1069</c:v>
                </c:pt>
                <c:pt idx="320">
                  <c:v>704</c:v>
                </c:pt>
                <c:pt idx="321">
                  <c:v>744</c:v>
                </c:pt>
                <c:pt idx="322">
                  <c:v>686</c:v>
                </c:pt>
                <c:pt idx="323">
                  <c:v>801</c:v>
                </c:pt>
                <c:pt idx="324">
                  <c:v>979</c:v>
                </c:pt>
                <c:pt idx="325">
                  <c:v>653</c:v>
                </c:pt>
                <c:pt idx="326">
                  <c:v>982</c:v>
                </c:pt>
                <c:pt idx="327">
                  <c:v>1001</c:v>
                </c:pt>
                <c:pt idx="328">
                  <c:v>1209</c:v>
                </c:pt>
                <c:pt idx="329">
                  <c:v>797</c:v>
                </c:pt>
                <c:pt idx="330">
                  <c:v>711</c:v>
                </c:pt>
                <c:pt idx="331">
                  <c:v>866</c:v>
                </c:pt>
                <c:pt idx="332">
                  <c:v>841</c:v>
                </c:pt>
                <c:pt idx="333">
                  <c:v>798</c:v>
                </c:pt>
                <c:pt idx="334">
                  <c:v>891</c:v>
                </c:pt>
                <c:pt idx="335">
                  <c:v>1165</c:v>
                </c:pt>
                <c:pt idx="336">
                  <c:v>1141</c:v>
                </c:pt>
                <c:pt idx="337">
                  <c:v>1221</c:v>
                </c:pt>
                <c:pt idx="338">
                  <c:v>1144</c:v>
                </c:pt>
                <c:pt idx="339">
                  <c:v>662</c:v>
                </c:pt>
                <c:pt idx="340">
                  <c:v>880</c:v>
                </c:pt>
                <c:pt idx="341">
                  <c:v>755</c:v>
                </c:pt>
                <c:pt idx="342">
                  <c:v>1072</c:v>
                </c:pt>
                <c:pt idx="343">
                  <c:v>605</c:v>
                </c:pt>
                <c:pt idx="344">
                  <c:v>581</c:v>
                </c:pt>
                <c:pt idx="345">
                  <c:v>637</c:v>
                </c:pt>
                <c:pt idx="346">
                  <c:v>560</c:v>
                </c:pt>
                <c:pt idx="347">
                  <c:v>665</c:v>
                </c:pt>
                <c:pt idx="348">
                  <c:v>559</c:v>
                </c:pt>
                <c:pt idx="349">
                  <c:v>526</c:v>
                </c:pt>
                <c:pt idx="350">
                  <c:v>524</c:v>
                </c:pt>
                <c:pt idx="351">
                  <c:v>1240</c:v>
                </c:pt>
                <c:pt idx="352">
                  <c:v>545</c:v>
                </c:pt>
                <c:pt idx="353">
                  <c:v>586</c:v>
                </c:pt>
                <c:pt idx="354">
                  <c:v>889</c:v>
                </c:pt>
                <c:pt idx="355">
                  <c:v>498</c:v>
                </c:pt>
                <c:pt idx="356">
                  <c:v>499</c:v>
                </c:pt>
                <c:pt idx="357">
                  <c:v>506</c:v>
                </c:pt>
                <c:pt idx="358">
                  <c:v>723</c:v>
                </c:pt>
                <c:pt idx="359">
                  <c:v>573</c:v>
                </c:pt>
                <c:pt idx="360">
                  <c:v>452</c:v>
                </c:pt>
                <c:pt idx="361">
                  <c:v>429</c:v>
                </c:pt>
                <c:pt idx="362">
                  <c:v>458</c:v>
                </c:pt>
                <c:pt idx="363">
                  <c:v>771</c:v>
                </c:pt>
                <c:pt idx="364">
                  <c:v>383</c:v>
                </c:pt>
                <c:pt idx="365">
                  <c:v>527</c:v>
                </c:pt>
                <c:pt idx="366">
                  <c:v>427</c:v>
                </c:pt>
                <c:pt idx="367">
                  <c:v>422</c:v>
                </c:pt>
                <c:pt idx="368">
                  <c:v>435</c:v>
                </c:pt>
                <c:pt idx="369">
                  <c:v>437</c:v>
                </c:pt>
                <c:pt idx="370">
                  <c:v>432</c:v>
                </c:pt>
                <c:pt idx="371">
                  <c:v>454</c:v>
                </c:pt>
                <c:pt idx="372">
                  <c:v>426</c:v>
                </c:pt>
                <c:pt idx="373">
                  <c:v>421</c:v>
                </c:pt>
                <c:pt idx="374">
                  <c:v>371</c:v>
                </c:pt>
                <c:pt idx="375">
                  <c:v>345</c:v>
                </c:pt>
                <c:pt idx="376">
                  <c:v>349</c:v>
                </c:pt>
                <c:pt idx="377">
                  <c:v>357</c:v>
                </c:pt>
                <c:pt idx="378">
                  <c:v>357</c:v>
                </c:pt>
                <c:pt idx="379">
                  <c:v>368</c:v>
                </c:pt>
                <c:pt idx="380">
                  <c:v>946</c:v>
                </c:pt>
                <c:pt idx="381">
                  <c:v>383</c:v>
                </c:pt>
                <c:pt idx="382">
                  <c:v>392</c:v>
                </c:pt>
                <c:pt idx="383">
                  <c:v>393</c:v>
                </c:pt>
                <c:pt idx="384">
                  <c:v>445</c:v>
                </c:pt>
                <c:pt idx="385">
                  <c:v>403</c:v>
                </c:pt>
                <c:pt idx="386">
                  <c:v>491</c:v>
                </c:pt>
                <c:pt idx="387">
                  <c:v>374</c:v>
                </c:pt>
                <c:pt idx="388">
                  <c:v>362</c:v>
                </c:pt>
                <c:pt idx="389">
                  <c:v>405</c:v>
                </c:pt>
                <c:pt idx="390">
                  <c:v>376</c:v>
                </c:pt>
                <c:pt idx="391">
                  <c:v>396</c:v>
                </c:pt>
                <c:pt idx="392">
                  <c:v>384</c:v>
                </c:pt>
                <c:pt idx="393">
                  <c:v>476</c:v>
                </c:pt>
                <c:pt idx="394">
                  <c:v>561</c:v>
                </c:pt>
                <c:pt idx="395">
                  <c:v>316</c:v>
                </c:pt>
                <c:pt idx="396">
                  <c:v>322</c:v>
                </c:pt>
                <c:pt idx="397">
                  <c:v>323</c:v>
                </c:pt>
                <c:pt idx="398">
                  <c:v>498</c:v>
                </c:pt>
                <c:pt idx="399">
                  <c:v>403</c:v>
                </c:pt>
                <c:pt idx="400">
                  <c:v>464</c:v>
                </c:pt>
                <c:pt idx="401">
                  <c:v>291</c:v>
                </c:pt>
                <c:pt idx="402">
                  <c:v>314</c:v>
                </c:pt>
                <c:pt idx="403">
                  <c:v>275</c:v>
                </c:pt>
                <c:pt idx="404">
                  <c:v>267</c:v>
                </c:pt>
                <c:pt idx="405">
                  <c:v>271</c:v>
                </c:pt>
                <c:pt idx="406">
                  <c:v>270</c:v>
                </c:pt>
                <c:pt idx="407">
                  <c:v>274</c:v>
                </c:pt>
                <c:pt idx="408">
                  <c:v>271</c:v>
                </c:pt>
                <c:pt idx="409">
                  <c:v>265</c:v>
                </c:pt>
                <c:pt idx="410">
                  <c:v>268</c:v>
                </c:pt>
                <c:pt idx="411">
                  <c:v>265</c:v>
                </c:pt>
                <c:pt idx="412">
                  <c:v>262</c:v>
                </c:pt>
                <c:pt idx="413">
                  <c:v>259</c:v>
                </c:pt>
                <c:pt idx="414">
                  <c:v>258</c:v>
                </c:pt>
                <c:pt idx="415">
                  <c:v>249</c:v>
                </c:pt>
                <c:pt idx="416">
                  <c:v>248</c:v>
                </c:pt>
                <c:pt idx="417">
                  <c:v>244</c:v>
                </c:pt>
                <c:pt idx="418">
                  <c:v>243</c:v>
                </c:pt>
                <c:pt idx="419">
                  <c:v>240</c:v>
                </c:pt>
                <c:pt idx="420">
                  <c:v>235</c:v>
                </c:pt>
                <c:pt idx="421">
                  <c:v>232</c:v>
                </c:pt>
                <c:pt idx="422">
                  <c:v>227</c:v>
                </c:pt>
                <c:pt idx="423">
                  <c:v>232</c:v>
                </c:pt>
                <c:pt idx="424">
                  <c:v>224</c:v>
                </c:pt>
                <c:pt idx="425">
                  <c:v>224</c:v>
                </c:pt>
                <c:pt idx="426">
                  <c:v>222</c:v>
                </c:pt>
                <c:pt idx="427">
                  <c:v>224</c:v>
                </c:pt>
                <c:pt idx="428">
                  <c:v>219</c:v>
                </c:pt>
                <c:pt idx="429">
                  <c:v>215</c:v>
                </c:pt>
                <c:pt idx="430">
                  <c:v>216</c:v>
                </c:pt>
                <c:pt idx="431">
                  <c:v>216</c:v>
                </c:pt>
                <c:pt idx="432">
                  <c:v>216</c:v>
                </c:pt>
                <c:pt idx="433">
                  <c:v>216</c:v>
                </c:pt>
                <c:pt idx="434">
                  <c:v>216</c:v>
                </c:pt>
                <c:pt idx="435">
                  <c:v>214</c:v>
                </c:pt>
                <c:pt idx="436">
                  <c:v>211</c:v>
                </c:pt>
                <c:pt idx="437">
                  <c:v>208</c:v>
                </c:pt>
                <c:pt idx="438">
                  <c:v>210</c:v>
                </c:pt>
                <c:pt idx="439">
                  <c:v>206</c:v>
                </c:pt>
                <c:pt idx="440">
                  <c:v>201</c:v>
                </c:pt>
                <c:pt idx="441">
                  <c:v>204</c:v>
                </c:pt>
                <c:pt idx="442">
                  <c:v>204</c:v>
                </c:pt>
                <c:pt idx="443">
                  <c:v>201</c:v>
                </c:pt>
                <c:pt idx="444">
                  <c:v>199</c:v>
                </c:pt>
                <c:pt idx="445">
                  <c:v>199</c:v>
                </c:pt>
                <c:pt idx="446">
                  <c:v>199</c:v>
                </c:pt>
                <c:pt idx="447">
                  <c:v>197</c:v>
                </c:pt>
                <c:pt idx="448">
                  <c:v>198</c:v>
                </c:pt>
                <c:pt idx="449">
                  <c:v>198</c:v>
                </c:pt>
                <c:pt idx="450">
                  <c:v>201</c:v>
                </c:pt>
                <c:pt idx="451">
                  <c:v>196</c:v>
                </c:pt>
                <c:pt idx="452">
                  <c:v>195</c:v>
                </c:pt>
                <c:pt idx="453">
                  <c:v>197</c:v>
                </c:pt>
                <c:pt idx="454">
                  <c:v>194</c:v>
                </c:pt>
                <c:pt idx="455">
                  <c:v>193</c:v>
                </c:pt>
                <c:pt idx="456">
                  <c:v>189</c:v>
                </c:pt>
                <c:pt idx="457">
                  <c:v>189</c:v>
                </c:pt>
                <c:pt idx="458">
                  <c:v>188</c:v>
                </c:pt>
                <c:pt idx="459">
                  <c:v>187</c:v>
                </c:pt>
                <c:pt idx="460">
                  <c:v>186</c:v>
                </c:pt>
                <c:pt idx="461">
                  <c:v>182</c:v>
                </c:pt>
                <c:pt idx="462">
                  <c:v>181</c:v>
                </c:pt>
                <c:pt idx="463">
                  <c:v>178</c:v>
                </c:pt>
                <c:pt idx="464">
                  <c:v>180</c:v>
                </c:pt>
                <c:pt idx="465">
                  <c:v>176</c:v>
                </c:pt>
                <c:pt idx="466">
                  <c:v>176</c:v>
                </c:pt>
                <c:pt idx="467">
                  <c:v>177</c:v>
                </c:pt>
                <c:pt idx="468">
                  <c:v>176</c:v>
                </c:pt>
                <c:pt idx="469">
                  <c:v>178</c:v>
                </c:pt>
                <c:pt idx="47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F93-4201-A123-0822EE658A86}"/>
            </c:ext>
          </c:extLst>
        </c:ser>
        <c:ser>
          <c:idx val="38"/>
          <c:order val="38"/>
          <c:tx>
            <c:strRef>
              <c:f>RawData!$AN$2</c:f>
              <c:strCache>
                <c:ptCount val="1"/>
                <c:pt idx="0">
                  <c:v>T-0911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RawData!$AN$3:$AN$473</c:f>
              <c:numCache>
                <c:formatCode>General</c:formatCode>
                <c:ptCount val="471"/>
                <c:pt idx="0">
                  <c:v>31</c:v>
                </c:pt>
                <c:pt idx="1">
                  <c:v>27</c:v>
                </c:pt>
                <c:pt idx="2">
                  <c:v>25</c:v>
                </c:pt>
                <c:pt idx="3">
                  <c:v>25</c:v>
                </c:pt>
                <c:pt idx="4">
                  <c:v>29</c:v>
                </c:pt>
                <c:pt idx="5">
                  <c:v>26</c:v>
                </c:pt>
                <c:pt idx="6">
                  <c:v>27</c:v>
                </c:pt>
                <c:pt idx="7">
                  <c:v>24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32</c:v>
                </c:pt>
                <c:pt idx="15">
                  <c:v>525</c:v>
                </c:pt>
                <c:pt idx="16">
                  <c:v>1630</c:v>
                </c:pt>
                <c:pt idx="17">
                  <c:v>3042</c:v>
                </c:pt>
                <c:pt idx="18">
                  <c:v>4764</c:v>
                </c:pt>
                <c:pt idx="19">
                  <c:v>6375</c:v>
                </c:pt>
                <c:pt idx="20">
                  <c:v>7772</c:v>
                </c:pt>
                <c:pt idx="21">
                  <c:v>9061</c:v>
                </c:pt>
                <c:pt idx="22">
                  <c:v>9987</c:v>
                </c:pt>
                <c:pt idx="23">
                  <c:v>10680</c:v>
                </c:pt>
                <c:pt idx="24">
                  <c:v>11205</c:v>
                </c:pt>
                <c:pt idx="25">
                  <c:v>11485</c:v>
                </c:pt>
                <c:pt idx="26">
                  <c:v>11731</c:v>
                </c:pt>
                <c:pt idx="27">
                  <c:v>11809</c:v>
                </c:pt>
                <c:pt idx="28">
                  <c:v>11812</c:v>
                </c:pt>
                <c:pt idx="29">
                  <c:v>11822</c:v>
                </c:pt>
                <c:pt idx="30">
                  <c:v>11837</c:v>
                </c:pt>
                <c:pt idx="31">
                  <c:v>11865</c:v>
                </c:pt>
                <c:pt idx="32">
                  <c:v>11877</c:v>
                </c:pt>
                <c:pt idx="33">
                  <c:v>11730</c:v>
                </c:pt>
                <c:pt idx="34">
                  <c:v>11815</c:v>
                </c:pt>
                <c:pt idx="35">
                  <c:v>11725</c:v>
                </c:pt>
                <c:pt idx="36">
                  <c:v>11779</c:v>
                </c:pt>
                <c:pt idx="37">
                  <c:v>11574</c:v>
                </c:pt>
                <c:pt idx="38">
                  <c:v>11513</c:v>
                </c:pt>
                <c:pt idx="39">
                  <c:v>11551</c:v>
                </c:pt>
                <c:pt idx="40">
                  <c:v>11490</c:v>
                </c:pt>
                <c:pt idx="41">
                  <c:v>11406</c:v>
                </c:pt>
                <c:pt idx="42">
                  <c:v>11476</c:v>
                </c:pt>
                <c:pt idx="43">
                  <c:v>11533</c:v>
                </c:pt>
                <c:pt idx="44">
                  <c:v>11666</c:v>
                </c:pt>
                <c:pt idx="45">
                  <c:v>11484</c:v>
                </c:pt>
                <c:pt idx="46">
                  <c:v>11569</c:v>
                </c:pt>
                <c:pt idx="47">
                  <c:v>11521</c:v>
                </c:pt>
                <c:pt idx="48">
                  <c:v>11393</c:v>
                </c:pt>
                <c:pt idx="49">
                  <c:v>11365</c:v>
                </c:pt>
                <c:pt idx="50">
                  <c:v>11478</c:v>
                </c:pt>
                <c:pt idx="51">
                  <c:v>11334</c:v>
                </c:pt>
                <c:pt idx="52">
                  <c:v>11303</c:v>
                </c:pt>
                <c:pt idx="53">
                  <c:v>11278</c:v>
                </c:pt>
                <c:pt idx="54">
                  <c:v>11206</c:v>
                </c:pt>
                <c:pt idx="55">
                  <c:v>11260</c:v>
                </c:pt>
                <c:pt idx="56">
                  <c:v>11198</c:v>
                </c:pt>
                <c:pt idx="57">
                  <c:v>11124</c:v>
                </c:pt>
                <c:pt idx="58">
                  <c:v>11128</c:v>
                </c:pt>
                <c:pt idx="59">
                  <c:v>11184</c:v>
                </c:pt>
                <c:pt idx="60">
                  <c:v>11120</c:v>
                </c:pt>
                <c:pt idx="61">
                  <c:v>10951</c:v>
                </c:pt>
                <c:pt idx="62">
                  <c:v>10908</c:v>
                </c:pt>
                <c:pt idx="63">
                  <c:v>10884</c:v>
                </c:pt>
                <c:pt idx="64">
                  <c:v>10914</c:v>
                </c:pt>
                <c:pt idx="65">
                  <c:v>10818</c:v>
                </c:pt>
                <c:pt idx="66">
                  <c:v>10923</c:v>
                </c:pt>
                <c:pt idx="67">
                  <c:v>10783</c:v>
                </c:pt>
                <c:pt idx="68">
                  <c:v>10860</c:v>
                </c:pt>
                <c:pt idx="69">
                  <c:v>10796</c:v>
                </c:pt>
                <c:pt idx="70">
                  <c:v>10798</c:v>
                </c:pt>
                <c:pt idx="71">
                  <c:v>10773</c:v>
                </c:pt>
                <c:pt idx="72">
                  <c:v>10748</c:v>
                </c:pt>
                <c:pt idx="73">
                  <c:v>10543</c:v>
                </c:pt>
                <c:pt idx="74">
                  <c:v>10575</c:v>
                </c:pt>
                <c:pt idx="75">
                  <c:v>10536</c:v>
                </c:pt>
                <c:pt idx="76">
                  <c:v>10420</c:v>
                </c:pt>
                <c:pt idx="77">
                  <c:v>10426</c:v>
                </c:pt>
                <c:pt idx="78">
                  <c:v>10392</c:v>
                </c:pt>
                <c:pt idx="79">
                  <c:v>10422</c:v>
                </c:pt>
                <c:pt idx="80">
                  <c:v>10528</c:v>
                </c:pt>
                <c:pt idx="81">
                  <c:v>10298</c:v>
                </c:pt>
                <c:pt idx="82">
                  <c:v>10254</c:v>
                </c:pt>
                <c:pt idx="83">
                  <c:v>10293</c:v>
                </c:pt>
                <c:pt idx="84">
                  <c:v>10935</c:v>
                </c:pt>
                <c:pt idx="85">
                  <c:v>10251</c:v>
                </c:pt>
                <c:pt idx="86">
                  <c:v>10311</c:v>
                </c:pt>
                <c:pt idx="87">
                  <c:v>10135</c:v>
                </c:pt>
                <c:pt idx="88">
                  <c:v>10143</c:v>
                </c:pt>
                <c:pt idx="89">
                  <c:v>10145</c:v>
                </c:pt>
                <c:pt idx="90">
                  <c:v>10207</c:v>
                </c:pt>
                <c:pt idx="91">
                  <c:v>10173</c:v>
                </c:pt>
                <c:pt idx="92">
                  <c:v>10161</c:v>
                </c:pt>
                <c:pt idx="93">
                  <c:v>10038</c:v>
                </c:pt>
                <c:pt idx="94">
                  <c:v>10064</c:v>
                </c:pt>
                <c:pt idx="95">
                  <c:v>10032</c:v>
                </c:pt>
                <c:pt idx="96">
                  <c:v>10105</c:v>
                </c:pt>
                <c:pt idx="97">
                  <c:v>10012</c:v>
                </c:pt>
                <c:pt idx="98">
                  <c:v>9951</c:v>
                </c:pt>
                <c:pt idx="99">
                  <c:v>9905</c:v>
                </c:pt>
                <c:pt idx="100">
                  <c:v>10029</c:v>
                </c:pt>
                <c:pt idx="101">
                  <c:v>10123</c:v>
                </c:pt>
                <c:pt idx="102">
                  <c:v>10085</c:v>
                </c:pt>
                <c:pt idx="103">
                  <c:v>10098</c:v>
                </c:pt>
                <c:pt idx="104">
                  <c:v>10120</c:v>
                </c:pt>
                <c:pt idx="105">
                  <c:v>10177</c:v>
                </c:pt>
                <c:pt idx="106">
                  <c:v>9926</c:v>
                </c:pt>
                <c:pt idx="107">
                  <c:v>10431</c:v>
                </c:pt>
                <c:pt idx="108">
                  <c:v>10062</c:v>
                </c:pt>
                <c:pt idx="109">
                  <c:v>9843</c:v>
                </c:pt>
                <c:pt idx="110">
                  <c:v>9871</c:v>
                </c:pt>
                <c:pt idx="111">
                  <c:v>9814</c:v>
                </c:pt>
                <c:pt idx="112">
                  <c:v>9706</c:v>
                </c:pt>
                <c:pt idx="113">
                  <c:v>9768</c:v>
                </c:pt>
                <c:pt idx="114">
                  <c:v>9631</c:v>
                </c:pt>
                <c:pt idx="115">
                  <c:v>9735</c:v>
                </c:pt>
                <c:pt idx="116">
                  <c:v>9700</c:v>
                </c:pt>
                <c:pt idx="117">
                  <c:v>9604</c:v>
                </c:pt>
                <c:pt idx="118">
                  <c:v>9670</c:v>
                </c:pt>
                <c:pt idx="119">
                  <c:v>9706</c:v>
                </c:pt>
                <c:pt idx="120">
                  <c:v>9668</c:v>
                </c:pt>
                <c:pt idx="121">
                  <c:v>9388</c:v>
                </c:pt>
                <c:pt idx="122">
                  <c:v>9368</c:v>
                </c:pt>
                <c:pt idx="123">
                  <c:v>9240</c:v>
                </c:pt>
                <c:pt idx="124">
                  <c:v>9321</c:v>
                </c:pt>
                <c:pt idx="125">
                  <c:v>9265</c:v>
                </c:pt>
                <c:pt idx="126">
                  <c:v>9327</c:v>
                </c:pt>
                <c:pt idx="127">
                  <c:v>9305</c:v>
                </c:pt>
                <c:pt idx="128">
                  <c:v>9227</c:v>
                </c:pt>
                <c:pt idx="129">
                  <c:v>9054</c:v>
                </c:pt>
                <c:pt idx="130">
                  <c:v>9118</c:v>
                </c:pt>
                <c:pt idx="131">
                  <c:v>9239</c:v>
                </c:pt>
                <c:pt idx="132">
                  <c:v>9184</c:v>
                </c:pt>
                <c:pt idx="133">
                  <c:v>9090</c:v>
                </c:pt>
                <c:pt idx="134">
                  <c:v>8976</c:v>
                </c:pt>
                <c:pt idx="135">
                  <c:v>8928</c:v>
                </c:pt>
                <c:pt idx="136">
                  <c:v>8891</c:v>
                </c:pt>
                <c:pt idx="137">
                  <c:v>8828</c:v>
                </c:pt>
                <c:pt idx="138">
                  <c:v>8893</c:v>
                </c:pt>
                <c:pt idx="139">
                  <c:v>8938</c:v>
                </c:pt>
                <c:pt idx="140">
                  <c:v>8749</c:v>
                </c:pt>
                <c:pt idx="141">
                  <c:v>8945</c:v>
                </c:pt>
                <c:pt idx="142">
                  <c:v>8752</c:v>
                </c:pt>
                <c:pt idx="143">
                  <c:v>8670</c:v>
                </c:pt>
                <c:pt idx="144">
                  <c:v>8688</c:v>
                </c:pt>
                <c:pt idx="145">
                  <c:v>8496</c:v>
                </c:pt>
                <c:pt idx="146">
                  <c:v>8570</c:v>
                </c:pt>
                <c:pt idx="147">
                  <c:v>8468</c:v>
                </c:pt>
                <c:pt idx="148">
                  <c:v>8400</c:v>
                </c:pt>
                <c:pt idx="149">
                  <c:v>8523</c:v>
                </c:pt>
                <c:pt idx="150">
                  <c:v>8526</c:v>
                </c:pt>
                <c:pt idx="151">
                  <c:v>8371</c:v>
                </c:pt>
                <c:pt idx="152">
                  <c:v>8330</c:v>
                </c:pt>
                <c:pt idx="153">
                  <c:v>8292</c:v>
                </c:pt>
                <c:pt idx="154">
                  <c:v>8329</c:v>
                </c:pt>
                <c:pt idx="155">
                  <c:v>8400</c:v>
                </c:pt>
                <c:pt idx="156">
                  <c:v>8376</c:v>
                </c:pt>
                <c:pt idx="157">
                  <c:v>8306</c:v>
                </c:pt>
                <c:pt idx="158">
                  <c:v>8301</c:v>
                </c:pt>
                <c:pt idx="159">
                  <c:v>8098</c:v>
                </c:pt>
                <c:pt idx="160">
                  <c:v>8215</c:v>
                </c:pt>
                <c:pt idx="161">
                  <c:v>8107</c:v>
                </c:pt>
                <c:pt idx="162">
                  <c:v>8031</c:v>
                </c:pt>
                <c:pt idx="163">
                  <c:v>8081</c:v>
                </c:pt>
                <c:pt idx="164">
                  <c:v>8206</c:v>
                </c:pt>
                <c:pt idx="165">
                  <c:v>8036</c:v>
                </c:pt>
                <c:pt idx="166">
                  <c:v>7961</c:v>
                </c:pt>
                <c:pt idx="167">
                  <c:v>7916</c:v>
                </c:pt>
                <c:pt idx="168">
                  <c:v>7759</c:v>
                </c:pt>
                <c:pt idx="169">
                  <c:v>7879</c:v>
                </c:pt>
                <c:pt idx="170">
                  <c:v>7892</c:v>
                </c:pt>
                <c:pt idx="171">
                  <c:v>7703</c:v>
                </c:pt>
                <c:pt idx="172">
                  <c:v>7697</c:v>
                </c:pt>
                <c:pt idx="173">
                  <c:v>7576</c:v>
                </c:pt>
                <c:pt idx="174">
                  <c:v>7644</c:v>
                </c:pt>
                <c:pt idx="175">
                  <c:v>7560</c:v>
                </c:pt>
                <c:pt idx="176">
                  <c:v>7487</c:v>
                </c:pt>
                <c:pt idx="177">
                  <c:v>7591</c:v>
                </c:pt>
                <c:pt idx="178">
                  <c:v>7475</c:v>
                </c:pt>
                <c:pt idx="179">
                  <c:v>7439</c:v>
                </c:pt>
                <c:pt idx="180">
                  <c:v>7502</c:v>
                </c:pt>
                <c:pt idx="181">
                  <c:v>7571</c:v>
                </c:pt>
                <c:pt idx="182">
                  <c:v>7574</c:v>
                </c:pt>
                <c:pt idx="183">
                  <c:v>7401</c:v>
                </c:pt>
                <c:pt idx="184">
                  <c:v>7309</c:v>
                </c:pt>
                <c:pt idx="185">
                  <c:v>7180</c:v>
                </c:pt>
                <c:pt idx="186">
                  <c:v>7248</c:v>
                </c:pt>
                <c:pt idx="187">
                  <c:v>7164</c:v>
                </c:pt>
                <c:pt idx="188">
                  <c:v>7182</c:v>
                </c:pt>
                <c:pt idx="189">
                  <c:v>7165</c:v>
                </c:pt>
                <c:pt idx="190">
                  <c:v>6993</c:v>
                </c:pt>
                <c:pt idx="191">
                  <c:v>6917</c:v>
                </c:pt>
                <c:pt idx="192">
                  <c:v>7114</c:v>
                </c:pt>
                <c:pt idx="193">
                  <c:v>6884</c:v>
                </c:pt>
                <c:pt idx="194">
                  <c:v>6742</c:v>
                </c:pt>
                <c:pt idx="195">
                  <c:v>6921</c:v>
                </c:pt>
                <c:pt idx="196">
                  <c:v>6677</c:v>
                </c:pt>
                <c:pt idx="197">
                  <c:v>6734</c:v>
                </c:pt>
                <c:pt idx="198">
                  <c:v>6754</c:v>
                </c:pt>
                <c:pt idx="199">
                  <c:v>6748</c:v>
                </c:pt>
                <c:pt idx="200">
                  <c:v>6915</c:v>
                </c:pt>
                <c:pt idx="201">
                  <c:v>6789</c:v>
                </c:pt>
                <c:pt idx="202">
                  <c:v>6743</c:v>
                </c:pt>
                <c:pt idx="203">
                  <c:v>6595</c:v>
                </c:pt>
                <c:pt idx="204">
                  <c:v>6644</c:v>
                </c:pt>
                <c:pt idx="205">
                  <c:v>6566</c:v>
                </c:pt>
                <c:pt idx="206">
                  <c:v>6684</c:v>
                </c:pt>
                <c:pt idx="207">
                  <c:v>6468</c:v>
                </c:pt>
                <c:pt idx="208">
                  <c:v>6368</c:v>
                </c:pt>
                <c:pt idx="209">
                  <c:v>6417</c:v>
                </c:pt>
                <c:pt idx="210">
                  <c:v>6287</c:v>
                </c:pt>
                <c:pt idx="211">
                  <c:v>6323</c:v>
                </c:pt>
                <c:pt idx="212">
                  <c:v>6237</c:v>
                </c:pt>
                <c:pt idx="213">
                  <c:v>6158</c:v>
                </c:pt>
                <c:pt idx="214">
                  <c:v>5989</c:v>
                </c:pt>
                <c:pt idx="215">
                  <c:v>5907</c:v>
                </c:pt>
                <c:pt idx="216">
                  <c:v>5988</c:v>
                </c:pt>
                <c:pt idx="217">
                  <c:v>5923</c:v>
                </c:pt>
                <c:pt idx="218">
                  <c:v>5790</c:v>
                </c:pt>
                <c:pt idx="219">
                  <c:v>5719</c:v>
                </c:pt>
                <c:pt idx="220">
                  <c:v>5833</c:v>
                </c:pt>
                <c:pt idx="221">
                  <c:v>5812</c:v>
                </c:pt>
                <c:pt idx="222">
                  <c:v>5660</c:v>
                </c:pt>
                <c:pt idx="223">
                  <c:v>5937</c:v>
                </c:pt>
                <c:pt idx="224">
                  <c:v>5754</c:v>
                </c:pt>
                <c:pt idx="225">
                  <c:v>5604</c:v>
                </c:pt>
                <c:pt idx="226">
                  <c:v>5611</c:v>
                </c:pt>
                <c:pt idx="227">
                  <c:v>5616</c:v>
                </c:pt>
                <c:pt idx="228">
                  <c:v>5527</c:v>
                </c:pt>
                <c:pt idx="229">
                  <c:v>5399</c:v>
                </c:pt>
                <c:pt idx="230">
                  <c:v>5469</c:v>
                </c:pt>
                <c:pt idx="231">
                  <c:v>5393</c:v>
                </c:pt>
                <c:pt idx="232">
                  <c:v>5295</c:v>
                </c:pt>
                <c:pt idx="233">
                  <c:v>5201</c:v>
                </c:pt>
                <c:pt idx="234">
                  <c:v>5312</c:v>
                </c:pt>
                <c:pt idx="235">
                  <c:v>5080</c:v>
                </c:pt>
                <c:pt idx="236">
                  <c:v>4973</c:v>
                </c:pt>
                <c:pt idx="237">
                  <c:v>4844</c:v>
                </c:pt>
                <c:pt idx="238">
                  <c:v>4895</c:v>
                </c:pt>
                <c:pt idx="239">
                  <c:v>4827</c:v>
                </c:pt>
                <c:pt idx="240">
                  <c:v>4776</c:v>
                </c:pt>
                <c:pt idx="241">
                  <c:v>4602</c:v>
                </c:pt>
                <c:pt idx="242">
                  <c:v>4674</c:v>
                </c:pt>
                <c:pt idx="243">
                  <c:v>4667</c:v>
                </c:pt>
                <c:pt idx="244">
                  <c:v>4591</c:v>
                </c:pt>
                <c:pt idx="245">
                  <c:v>4655</c:v>
                </c:pt>
                <c:pt idx="246">
                  <c:v>4484</c:v>
                </c:pt>
                <c:pt idx="247">
                  <c:v>4734</c:v>
                </c:pt>
                <c:pt idx="248">
                  <c:v>4497</c:v>
                </c:pt>
                <c:pt idx="249">
                  <c:v>4341</c:v>
                </c:pt>
                <c:pt idx="250">
                  <c:v>4288</c:v>
                </c:pt>
                <c:pt idx="251">
                  <c:v>4107</c:v>
                </c:pt>
                <c:pt idx="252">
                  <c:v>4123</c:v>
                </c:pt>
                <c:pt idx="253">
                  <c:v>4182</c:v>
                </c:pt>
                <c:pt idx="254">
                  <c:v>3903</c:v>
                </c:pt>
                <c:pt idx="255">
                  <c:v>4181</c:v>
                </c:pt>
                <c:pt idx="256">
                  <c:v>4007</c:v>
                </c:pt>
                <c:pt idx="257">
                  <c:v>3904</c:v>
                </c:pt>
                <c:pt idx="258">
                  <c:v>3982</c:v>
                </c:pt>
                <c:pt idx="259">
                  <c:v>3823</c:v>
                </c:pt>
                <c:pt idx="260">
                  <c:v>3749</c:v>
                </c:pt>
                <c:pt idx="261">
                  <c:v>3603</c:v>
                </c:pt>
                <c:pt idx="262">
                  <c:v>3519</c:v>
                </c:pt>
                <c:pt idx="263">
                  <c:v>3516</c:v>
                </c:pt>
                <c:pt idx="264">
                  <c:v>3577</c:v>
                </c:pt>
                <c:pt idx="265">
                  <c:v>3575</c:v>
                </c:pt>
                <c:pt idx="266">
                  <c:v>3399</c:v>
                </c:pt>
                <c:pt idx="267">
                  <c:v>3494</c:v>
                </c:pt>
                <c:pt idx="268">
                  <c:v>3311</c:v>
                </c:pt>
                <c:pt idx="269">
                  <c:v>3676</c:v>
                </c:pt>
                <c:pt idx="270">
                  <c:v>3965</c:v>
                </c:pt>
                <c:pt idx="271">
                  <c:v>3789</c:v>
                </c:pt>
                <c:pt idx="272">
                  <c:v>3299</c:v>
                </c:pt>
                <c:pt idx="273">
                  <c:v>3271</c:v>
                </c:pt>
                <c:pt idx="274">
                  <c:v>3120</c:v>
                </c:pt>
                <c:pt idx="275">
                  <c:v>3020</c:v>
                </c:pt>
                <c:pt idx="276">
                  <c:v>3016</c:v>
                </c:pt>
                <c:pt idx="277">
                  <c:v>2938</c:v>
                </c:pt>
                <c:pt idx="278">
                  <c:v>2869</c:v>
                </c:pt>
                <c:pt idx="279">
                  <c:v>2946</c:v>
                </c:pt>
                <c:pt idx="280">
                  <c:v>2835</c:v>
                </c:pt>
                <c:pt idx="281">
                  <c:v>2799</c:v>
                </c:pt>
                <c:pt idx="282">
                  <c:v>2649</c:v>
                </c:pt>
                <c:pt idx="283">
                  <c:v>2688</c:v>
                </c:pt>
                <c:pt idx="284">
                  <c:v>2743</c:v>
                </c:pt>
                <c:pt idx="285">
                  <c:v>2681</c:v>
                </c:pt>
                <c:pt idx="286">
                  <c:v>2699</c:v>
                </c:pt>
                <c:pt idx="287">
                  <c:v>2602</c:v>
                </c:pt>
                <c:pt idx="288">
                  <c:v>2626</c:v>
                </c:pt>
                <c:pt idx="289">
                  <c:v>2594</c:v>
                </c:pt>
                <c:pt idx="290">
                  <c:v>2513</c:v>
                </c:pt>
                <c:pt idx="291">
                  <c:v>2411</c:v>
                </c:pt>
                <c:pt idx="292">
                  <c:v>2346</c:v>
                </c:pt>
                <c:pt idx="293">
                  <c:v>2294</c:v>
                </c:pt>
                <c:pt idx="294">
                  <c:v>2190</c:v>
                </c:pt>
                <c:pt idx="295">
                  <c:v>2144</c:v>
                </c:pt>
                <c:pt idx="296">
                  <c:v>2112</c:v>
                </c:pt>
                <c:pt idx="297">
                  <c:v>2072</c:v>
                </c:pt>
                <c:pt idx="298">
                  <c:v>2227</c:v>
                </c:pt>
                <c:pt idx="299">
                  <c:v>2321</c:v>
                </c:pt>
                <c:pt idx="300">
                  <c:v>2072</c:v>
                </c:pt>
                <c:pt idx="301">
                  <c:v>2051</c:v>
                </c:pt>
                <c:pt idx="302">
                  <c:v>2043</c:v>
                </c:pt>
                <c:pt idx="303">
                  <c:v>2004</c:v>
                </c:pt>
                <c:pt idx="304">
                  <c:v>1947</c:v>
                </c:pt>
                <c:pt idx="305">
                  <c:v>1802</c:v>
                </c:pt>
                <c:pt idx="306">
                  <c:v>1817</c:v>
                </c:pt>
                <c:pt idx="307">
                  <c:v>1804</c:v>
                </c:pt>
                <c:pt idx="308">
                  <c:v>1829</c:v>
                </c:pt>
                <c:pt idx="309">
                  <c:v>1830</c:v>
                </c:pt>
                <c:pt idx="310">
                  <c:v>1824</c:v>
                </c:pt>
                <c:pt idx="311">
                  <c:v>1777</c:v>
                </c:pt>
                <c:pt idx="312">
                  <c:v>1684</c:v>
                </c:pt>
                <c:pt idx="313">
                  <c:v>1793</c:v>
                </c:pt>
                <c:pt idx="314">
                  <c:v>1779</c:v>
                </c:pt>
                <c:pt idx="315">
                  <c:v>2014</c:v>
                </c:pt>
                <c:pt idx="316">
                  <c:v>1676</c:v>
                </c:pt>
                <c:pt idx="317">
                  <c:v>2140</c:v>
                </c:pt>
                <c:pt idx="318">
                  <c:v>1684</c:v>
                </c:pt>
                <c:pt idx="319">
                  <c:v>1645</c:v>
                </c:pt>
                <c:pt idx="320">
                  <c:v>1689</c:v>
                </c:pt>
                <c:pt idx="321">
                  <c:v>1428</c:v>
                </c:pt>
                <c:pt idx="322">
                  <c:v>1479</c:v>
                </c:pt>
                <c:pt idx="323">
                  <c:v>1343</c:v>
                </c:pt>
                <c:pt idx="324">
                  <c:v>1458</c:v>
                </c:pt>
                <c:pt idx="325">
                  <c:v>1519</c:v>
                </c:pt>
                <c:pt idx="326">
                  <c:v>2182</c:v>
                </c:pt>
                <c:pt idx="327">
                  <c:v>1458</c:v>
                </c:pt>
                <c:pt idx="328">
                  <c:v>1410</c:v>
                </c:pt>
                <c:pt idx="329">
                  <c:v>1302</c:v>
                </c:pt>
                <c:pt idx="330">
                  <c:v>1295</c:v>
                </c:pt>
                <c:pt idx="331">
                  <c:v>1289</c:v>
                </c:pt>
                <c:pt idx="332">
                  <c:v>1407</c:v>
                </c:pt>
                <c:pt idx="333">
                  <c:v>1334</c:v>
                </c:pt>
                <c:pt idx="334">
                  <c:v>1311</c:v>
                </c:pt>
                <c:pt idx="335">
                  <c:v>1282</c:v>
                </c:pt>
                <c:pt idx="336">
                  <c:v>1395</c:v>
                </c:pt>
                <c:pt idx="337">
                  <c:v>1351</c:v>
                </c:pt>
                <c:pt idx="338">
                  <c:v>1286</c:v>
                </c:pt>
                <c:pt idx="339">
                  <c:v>1272</c:v>
                </c:pt>
                <c:pt idx="340">
                  <c:v>1306</c:v>
                </c:pt>
                <c:pt idx="341">
                  <c:v>1412</c:v>
                </c:pt>
                <c:pt idx="342">
                  <c:v>1285</c:v>
                </c:pt>
                <c:pt idx="343">
                  <c:v>1199</c:v>
                </c:pt>
                <c:pt idx="344">
                  <c:v>1144</c:v>
                </c:pt>
                <c:pt idx="345">
                  <c:v>1179</c:v>
                </c:pt>
                <c:pt idx="346">
                  <c:v>1172</c:v>
                </c:pt>
                <c:pt idx="347">
                  <c:v>1143</c:v>
                </c:pt>
                <c:pt idx="348">
                  <c:v>1198</c:v>
                </c:pt>
                <c:pt idx="349">
                  <c:v>1120</c:v>
                </c:pt>
                <c:pt idx="350">
                  <c:v>1136</c:v>
                </c:pt>
                <c:pt idx="351">
                  <c:v>1067</c:v>
                </c:pt>
                <c:pt idx="352">
                  <c:v>1104</c:v>
                </c:pt>
                <c:pt idx="353">
                  <c:v>1038</c:v>
                </c:pt>
                <c:pt idx="354">
                  <c:v>1055</c:v>
                </c:pt>
                <c:pt idx="355">
                  <c:v>1085</c:v>
                </c:pt>
                <c:pt idx="356">
                  <c:v>1068</c:v>
                </c:pt>
                <c:pt idx="357">
                  <c:v>1101</c:v>
                </c:pt>
                <c:pt idx="358">
                  <c:v>1021</c:v>
                </c:pt>
                <c:pt idx="359">
                  <c:v>1027</c:v>
                </c:pt>
                <c:pt idx="360">
                  <c:v>998</c:v>
                </c:pt>
                <c:pt idx="361">
                  <c:v>1029</c:v>
                </c:pt>
                <c:pt idx="362">
                  <c:v>990</c:v>
                </c:pt>
                <c:pt idx="363">
                  <c:v>1049</c:v>
                </c:pt>
                <c:pt idx="364">
                  <c:v>1028</c:v>
                </c:pt>
                <c:pt idx="365">
                  <c:v>997</c:v>
                </c:pt>
                <c:pt idx="366">
                  <c:v>979</c:v>
                </c:pt>
                <c:pt idx="367">
                  <c:v>1003</c:v>
                </c:pt>
                <c:pt idx="368">
                  <c:v>908</c:v>
                </c:pt>
                <c:pt idx="369">
                  <c:v>871</c:v>
                </c:pt>
                <c:pt idx="370">
                  <c:v>947</c:v>
                </c:pt>
                <c:pt idx="371">
                  <c:v>997</c:v>
                </c:pt>
                <c:pt idx="372">
                  <c:v>959</c:v>
                </c:pt>
                <c:pt idx="373">
                  <c:v>951</c:v>
                </c:pt>
                <c:pt idx="374">
                  <c:v>902</c:v>
                </c:pt>
                <c:pt idx="375">
                  <c:v>896</c:v>
                </c:pt>
                <c:pt idx="376">
                  <c:v>870</c:v>
                </c:pt>
                <c:pt idx="377">
                  <c:v>843</c:v>
                </c:pt>
                <c:pt idx="378">
                  <c:v>880</c:v>
                </c:pt>
                <c:pt idx="379">
                  <c:v>921</c:v>
                </c:pt>
                <c:pt idx="380">
                  <c:v>899</c:v>
                </c:pt>
                <c:pt idx="381">
                  <c:v>803</c:v>
                </c:pt>
                <c:pt idx="382">
                  <c:v>804</c:v>
                </c:pt>
                <c:pt idx="383">
                  <c:v>805</c:v>
                </c:pt>
                <c:pt idx="384">
                  <c:v>770</c:v>
                </c:pt>
                <c:pt idx="385">
                  <c:v>752</c:v>
                </c:pt>
                <c:pt idx="386">
                  <c:v>675</c:v>
                </c:pt>
                <c:pt idx="387">
                  <c:v>719</c:v>
                </c:pt>
                <c:pt idx="388">
                  <c:v>675</c:v>
                </c:pt>
                <c:pt idx="389">
                  <c:v>708</c:v>
                </c:pt>
                <c:pt idx="390">
                  <c:v>749</c:v>
                </c:pt>
                <c:pt idx="391">
                  <c:v>682</c:v>
                </c:pt>
                <c:pt idx="392">
                  <c:v>636</c:v>
                </c:pt>
                <c:pt idx="393">
                  <c:v>668</c:v>
                </c:pt>
                <c:pt idx="394">
                  <c:v>745</c:v>
                </c:pt>
                <c:pt idx="395">
                  <c:v>685</c:v>
                </c:pt>
                <c:pt idx="396">
                  <c:v>681</c:v>
                </c:pt>
                <c:pt idx="397">
                  <c:v>632</c:v>
                </c:pt>
                <c:pt idx="398">
                  <c:v>642</c:v>
                </c:pt>
                <c:pt idx="399">
                  <c:v>577</c:v>
                </c:pt>
                <c:pt idx="400">
                  <c:v>571</c:v>
                </c:pt>
                <c:pt idx="401">
                  <c:v>566</c:v>
                </c:pt>
                <c:pt idx="402">
                  <c:v>585</c:v>
                </c:pt>
                <c:pt idx="403">
                  <c:v>556</c:v>
                </c:pt>
                <c:pt idx="404">
                  <c:v>531</c:v>
                </c:pt>
                <c:pt idx="405">
                  <c:v>532</c:v>
                </c:pt>
                <c:pt idx="406">
                  <c:v>549</c:v>
                </c:pt>
                <c:pt idx="407">
                  <c:v>536</c:v>
                </c:pt>
                <c:pt idx="408">
                  <c:v>493</c:v>
                </c:pt>
                <c:pt idx="409">
                  <c:v>501</c:v>
                </c:pt>
                <c:pt idx="410">
                  <c:v>507</c:v>
                </c:pt>
                <c:pt idx="411">
                  <c:v>498</c:v>
                </c:pt>
                <c:pt idx="412">
                  <c:v>473</c:v>
                </c:pt>
                <c:pt idx="413">
                  <c:v>459</c:v>
                </c:pt>
                <c:pt idx="414">
                  <c:v>450</c:v>
                </c:pt>
                <c:pt idx="415">
                  <c:v>439</c:v>
                </c:pt>
                <c:pt idx="416">
                  <c:v>432</c:v>
                </c:pt>
                <c:pt idx="417">
                  <c:v>430</c:v>
                </c:pt>
                <c:pt idx="418">
                  <c:v>440</c:v>
                </c:pt>
                <c:pt idx="419">
                  <c:v>474</c:v>
                </c:pt>
                <c:pt idx="420">
                  <c:v>430</c:v>
                </c:pt>
                <c:pt idx="421">
                  <c:v>410</c:v>
                </c:pt>
                <c:pt idx="422">
                  <c:v>436</c:v>
                </c:pt>
                <c:pt idx="423">
                  <c:v>427</c:v>
                </c:pt>
                <c:pt idx="424">
                  <c:v>406</c:v>
                </c:pt>
                <c:pt idx="425">
                  <c:v>411</c:v>
                </c:pt>
                <c:pt idx="426">
                  <c:v>430</c:v>
                </c:pt>
                <c:pt idx="427">
                  <c:v>394</c:v>
                </c:pt>
                <c:pt idx="428">
                  <c:v>401</c:v>
                </c:pt>
                <c:pt idx="429">
                  <c:v>372</c:v>
                </c:pt>
                <c:pt idx="430">
                  <c:v>379</c:v>
                </c:pt>
                <c:pt idx="431">
                  <c:v>370</c:v>
                </c:pt>
                <c:pt idx="432">
                  <c:v>395</c:v>
                </c:pt>
                <c:pt idx="433">
                  <c:v>385</c:v>
                </c:pt>
                <c:pt idx="434">
                  <c:v>384</c:v>
                </c:pt>
                <c:pt idx="435">
                  <c:v>385</c:v>
                </c:pt>
                <c:pt idx="436">
                  <c:v>376</c:v>
                </c:pt>
                <c:pt idx="437">
                  <c:v>356</c:v>
                </c:pt>
                <c:pt idx="438">
                  <c:v>372</c:v>
                </c:pt>
                <c:pt idx="439">
                  <c:v>359</c:v>
                </c:pt>
                <c:pt idx="440">
                  <c:v>357</c:v>
                </c:pt>
                <c:pt idx="441">
                  <c:v>360</c:v>
                </c:pt>
                <c:pt idx="442">
                  <c:v>336</c:v>
                </c:pt>
                <c:pt idx="443">
                  <c:v>340</c:v>
                </c:pt>
                <c:pt idx="444">
                  <c:v>328</c:v>
                </c:pt>
                <c:pt idx="445">
                  <c:v>331</c:v>
                </c:pt>
                <c:pt idx="446">
                  <c:v>321</c:v>
                </c:pt>
                <c:pt idx="447">
                  <c:v>323</c:v>
                </c:pt>
                <c:pt idx="448">
                  <c:v>326</c:v>
                </c:pt>
                <c:pt idx="449">
                  <c:v>325</c:v>
                </c:pt>
                <c:pt idx="450">
                  <c:v>324</c:v>
                </c:pt>
                <c:pt idx="451">
                  <c:v>508</c:v>
                </c:pt>
                <c:pt idx="452">
                  <c:v>317</c:v>
                </c:pt>
                <c:pt idx="453">
                  <c:v>326</c:v>
                </c:pt>
                <c:pt idx="454">
                  <c:v>305</c:v>
                </c:pt>
                <c:pt idx="455">
                  <c:v>305</c:v>
                </c:pt>
                <c:pt idx="456">
                  <c:v>327</c:v>
                </c:pt>
                <c:pt idx="457">
                  <c:v>301</c:v>
                </c:pt>
                <c:pt idx="458">
                  <c:v>308</c:v>
                </c:pt>
                <c:pt idx="459">
                  <c:v>468</c:v>
                </c:pt>
                <c:pt idx="460">
                  <c:v>285</c:v>
                </c:pt>
                <c:pt idx="461">
                  <c:v>303</c:v>
                </c:pt>
                <c:pt idx="462">
                  <c:v>597</c:v>
                </c:pt>
                <c:pt idx="463">
                  <c:v>291</c:v>
                </c:pt>
                <c:pt idx="464">
                  <c:v>307</c:v>
                </c:pt>
                <c:pt idx="465">
                  <c:v>291</c:v>
                </c:pt>
                <c:pt idx="466">
                  <c:v>295</c:v>
                </c:pt>
                <c:pt idx="467">
                  <c:v>308</c:v>
                </c:pt>
                <c:pt idx="468">
                  <c:v>307</c:v>
                </c:pt>
                <c:pt idx="469">
                  <c:v>310</c:v>
                </c:pt>
                <c:pt idx="47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F93-4201-A123-0822EE658A86}"/>
            </c:ext>
          </c:extLst>
        </c:ser>
        <c:ser>
          <c:idx val="39"/>
          <c:order val="39"/>
          <c:tx>
            <c:strRef>
              <c:f>RawData!$AO$2</c:f>
              <c:strCache>
                <c:ptCount val="1"/>
                <c:pt idx="0">
                  <c:v>T-0874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RawData!$AO$3:$AO$473</c:f>
              <c:numCache>
                <c:formatCode>General</c:formatCode>
                <c:ptCount val="471"/>
                <c:pt idx="0">
                  <c:v>33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28</c:v>
                </c:pt>
                <c:pt idx="16">
                  <c:v>26</c:v>
                </c:pt>
                <c:pt idx="17">
                  <c:v>27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25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25</c:v>
                </c:pt>
                <c:pt idx="28">
                  <c:v>27</c:v>
                </c:pt>
                <c:pt idx="29">
                  <c:v>24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28</c:v>
                </c:pt>
                <c:pt idx="34">
                  <c:v>28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25</c:v>
                </c:pt>
                <c:pt idx="40">
                  <c:v>27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28</c:v>
                </c:pt>
                <c:pt idx="57">
                  <c:v>26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25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26</c:v>
                </c:pt>
                <c:pt idx="76">
                  <c:v>29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27</c:v>
                </c:pt>
                <c:pt idx="84">
                  <c:v>28</c:v>
                </c:pt>
                <c:pt idx="85">
                  <c:v>26</c:v>
                </c:pt>
                <c:pt idx="86">
                  <c:v>28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34</c:v>
                </c:pt>
                <c:pt idx="92">
                  <c:v>35</c:v>
                </c:pt>
                <c:pt idx="93">
                  <c:v>43</c:v>
                </c:pt>
                <c:pt idx="94">
                  <c:v>57</c:v>
                </c:pt>
                <c:pt idx="95">
                  <c:v>521</c:v>
                </c:pt>
                <c:pt idx="96">
                  <c:v>1356</c:v>
                </c:pt>
                <c:pt idx="97">
                  <c:v>2168</c:v>
                </c:pt>
                <c:pt idx="98">
                  <c:v>2815</c:v>
                </c:pt>
                <c:pt idx="99">
                  <c:v>3413</c:v>
                </c:pt>
                <c:pt idx="100">
                  <c:v>3919</c:v>
                </c:pt>
                <c:pt idx="101">
                  <c:v>4428</c:v>
                </c:pt>
                <c:pt idx="102">
                  <c:v>4768</c:v>
                </c:pt>
                <c:pt idx="103">
                  <c:v>5085</c:v>
                </c:pt>
                <c:pt idx="104">
                  <c:v>5285</c:v>
                </c:pt>
                <c:pt idx="105">
                  <c:v>5467</c:v>
                </c:pt>
                <c:pt idx="106">
                  <c:v>5702</c:v>
                </c:pt>
                <c:pt idx="107">
                  <c:v>5733</c:v>
                </c:pt>
                <c:pt idx="108">
                  <c:v>6013</c:v>
                </c:pt>
                <c:pt idx="109">
                  <c:v>5930</c:v>
                </c:pt>
                <c:pt idx="110">
                  <c:v>5977</c:v>
                </c:pt>
                <c:pt idx="111">
                  <c:v>6079</c:v>
                </c:pt>
                <c:pt idx="112">
                  <c:v>6121</c:v>
                </c:pt>
                <c:pt idx="113">
                  <c:v>6217</c:v>
                </c:pt>
                <c:pt idx="114">
                  <c:v>6222</c:v>
                </c:pt>
                <c:pt idx="115">
                  <c:v>6220</c:v>
                </c:pt>
                <c:pt idx="116">
                  <c:v>6304</c:v>
                </c:pt>
                <c:pt idx="117">
                  <c:v>6343</c:v>
                </c:pt>
                <c:pt idx="118">
                  <c:v>6313</c:v>
                </c:pt>
                <c:pt idx="119">
                  <c:v>6376</c:v>
                </c:pt>
                <c:pt idx="120">
                  <c:v>6403</c:v>
                </c:pt>
                <c:pt idx="121">
                  <c:v>6443</c:v>
                </c:pt>
                <c:pt idx="122">
                  <c:v>6435</c:v>
                </c:pt>
                <c:pt idx="123">
                  <c:v>6438</c:v>
                </c:pt>
                <c:pt idx="124">
                  <c:v>6484</c:v>
                </c:pt>
                <c:pt idx="125">
                  <c:v>6518</c:v>
                </c:pt>
                <c:pt idx="126">
                  <c:v>6515</c:v>
                </c:pt>
                <c:pt idx="127">
                  <c:v>6491</c:v>
                </c:pt>
                <c:pt idx="128">
                  <c:v>6565</c:v>
                </c:pt>
                <c:pt idx="129">
                  <c:v>6568</c:v>
                </c:pt>
                <c:pt idx="130">
                  <c:v>6539</c:v>
                </c:pt>
                <c:pt idx="131">
                  <c:v>6569</c:v>
                </c:pt>
                <c:pt idx="132">
                  <c:v>6534</c:v>
                </c:pt>
                <c:pt idx="133">
                  <c:v>6551</c:v>
                </c:pt>
                <c:pt idx="134">
                  <c:v>6510</c:v>
                </c:pt>
                <c:pt idx="135">
                  <c:v>6466</c:v>
                </c:pt>
                <c:pt idx="136">
                  <c:v>6437</c:v>
                </c:pt>
                <c:pt idx="137">
                  <c:v>6494</c:v>
                </c:pt>
                <c:pt idx="138">
                  <c:v>6428</c:v>
                </c:pt>
                <c:pt idx="139">
                  <c:v>6436</c:v>
                </c:pt>
                <c:pt idx="140">
                  <c:v>6436</c:v>
                </c:pt>
                <c:pt idx="141">
                  <c:v>6422</c:v>
                </c:pt>
                <c:pt idx="142">
                  <c:v>6339</c:v>
                </c:pt>
                <c:pt idx="143">
                  <c:v>6354</c:v>
                </c:pt>
                <c:pt idx="144">
                  <c:v>6260</c:v>
                </c:pt>
                <c:pt idx="145">
                  <c:v>6181</c:v>
                </c:pt>
                <c:pt idx="146">
                  <c:v>6233</c:v>
                </c:pt>
                <c:pt idx="147">
                  <c:v>6160</c:v>
                </c:pt>
                <c:pt idx="148">
                  <c:v>6136</c:v>
                </c:pt>
                <c:pt idx="149">
                  <c:v>6103</c:v>
                </c:pt>
                <c:pt idx="150">
                  <c:v>6102</c:v>
                </c:pt>
                <c:pt idx="151">
                  <c:v>6048</c:v>
                </c:pt>
                <c:pt idx="152">
                  <c:v>5996</c:v>
                </c:pt>
                <c:pt idx="153">
                  <c:v>5935</c:v>
                </c:pt>
                <c:pt idx="154">
                  <c:v>5948</c:v>
                </c:pt>
                <c:pt idx="155">
                  <c:v>5900</c:v>
                </c:pt>
                <c:pt idx="156">
                  <c:v>5906</c:v>
                </c:pt>
                <c:pt idx="157">
                  <c:v>5832</c:v>
                </c:pt>
                <c:pt idx="158">
                  <c:v>5884</c:v>
                </c:pt>
                <c:pt idx="159">
                  <c:v>5790</c:v>
                </c:pt>
                <c:pt idx="160">
                  <c:v>5819</c:v>
                </c:pt>
                <c:pt idx="161">
                  <c:v>5769</c:v>
                </c:pt>
                <c:pt idx="162">
                  <c:v>5764</c:v>
                </c:pt>
                <c:pt idx="163">
                  <c:v>5721</c:v>
                </c:pt>
                <c:pt idx="164">
                  <c:v>5716</c:v>
                </c:pt>
                <c:pt idx="165">
                  <c:v>5680</c:v>
                </c:pt>
                <c:pt idx="166">
                  <c:v>5646</c:v>
                </c:pt>
                <c:pt idx="167">
                  <c:v>5638</c:v>
                </c:pt>
                <c:pt idx="168">
                  <c:v>5636</c:v>
                </c:pt>
                <c:pt idx="169">
                  <c:v>5661</c:v>
                </c:pt>
                <c:pt idx="170">
                  <c:v>5616</c:v>
                </c:pt>
                <c:pt idx="171">
                  <c:v>5631</c:v>
                </c:pt>
                <c:pt idx="172">
                  <c:v>5590</c:v>
                </c:pt>
                <c:pt idx="173">
                  <c:v>5592</c:v>
                </c:pt>
                <c:pt idx="174">
                  <c:v>5547</c:v>
                </c:pt>
                <c:pt idx="175">
                  <c:v>5607</c:v>
                </c:pt>
                <c:pt idx="176">
                  <c:v>5594</c:v>
                </c:pt>
                <c:pt idx="177">
                  <c:v>5537</c:v>
                </c:pt>
                <c:pt idx="178">
                  <c:v>5539</c:v>
                </c:pt>
                <c:pt idx="179">
                  <c:v>5530</c:v>
                </c:pt>
                <c:pt idx="180">
                  <c:v>5555</c:v>
                </c:pt>
                <c:pt idx="181">
                  <c:v>5572</c:v>
                </c:pt>
                <c:pt idx="182">
                  <c:v>5551</c:v>
                </c:pt>
                <c:pt idx="183">
                  <c:v>5536</c:v>
                </c:pt>
                <c:pt idx="184">
                  <c:v>5545</c:v>
                </c:pt>
                <c:pt idx="185">
                  <c:v>5531</c:v>
                </c:pt>
                <c:pt idx="186">
                  <c:v>5493</c:v>
                </c:pt>
                <c:pt idx="187">
                  <c:v>5539</c:v>
                </c:pt>
                <c:pt idx="188">
                  <c:v>5500</c:v>
                </c:pt>
                <c:pt idx="189">
                  <c:v>5506</c:v>
                </c:pt>
                <c:pt idx="190">
                  <c:v>5466</c:v>
                </c:pt>
                <c:pt idx="191">
                  <c:v>5509</c:v>
                </c:pt>
                <c:pt idx="192">
                  <c:v>5474</c:v>
                </c:pt>
                <c:pt idx="193">
                  <c:v>5489</c:v>
                </c:pt>
                <c:pt idx="194">
                  <c:v>5486</c:v>
                </c:pt>
                <c:pt idx="195">
                  <c:v>5502</c:v>
                </c:pt>
                <c:pt idx="196">
                  <c:v>5516</c:v>
                </c:pt>
                <c:pt idx="197">
                  <c:v>5460</c:v>
                </c:pt>
                <c:pt idx="198">
                  <c:v>5644</c:v>
                </c:pt>
                <c:pt idx="199">
                  <c:v>5652</c:v>
                </c:pt>
                <c:pt idx="200">
                  <c:v>5661</c:v>
                </c:pt>
                <c:pt idx="201">
                  <c:v>5626</c:v>
                </c:pt>
                <c:pt idx="202">
                  <c:v>5602</c:v>
                </c:pt>
                <c:pt idx="203">
                  <c:v>5579</c:v>
                </c:pt>
                <c:pt idx="204">
                  <c:v>5723</c:v>
                </c:pt>
                <c:pt idx="205">
                  <c:v>5676</c:v>
                </c:pt>
                <c:pt idx="206">
                  <c:v>5684</c:v>
                </c:pt>
                <c:pt idx="207">
                  <c:v>5653</c:v>
                </c:pt>
                <c:pt idx="208">
                  <c:v>5658</c:v>
                </c:pt>
                <c:pt idx="209">
                  <c:v>5656</c:v>
                </c:pt>
                <c:pt idx="210">
                  <c:v>5634</c:v>
                </c:pt>
                <c:pt idx="211">
                  <c:v>5636</c:v>
                </c:pt>
                <c:pt idx="212">
                  <c:v>5708</c:v>
                </c:pt>
                <c:pt idx="213">
                  <c:v>5690</c:v>
                </c:pt>
                <c:pt idx="214">
                  <c:v>5675</c:v>
                </c:pt>
                <c:pt idx="215">
                  <c:v>5653</c:v>
                </c:pt>
                <c:pt idx="216">
                  <c:v>5669</c:v>
                </c:pt>
                <c:pt idx="217">
                  <c:v>5670</c:v>
                </c:pt>
                <c:pt idx="218">
                  <c:v>5684</c:v>
                </c:pt>
                <c:pt idx="219">
                  <c:v>5691</c:v>
                </c:pt>
                <c:pt idx="220">
                  <c:v>5667</c:v>
                </c:pt>
                <c:pt idx="221">
                  <c:v>5689</c:v>
                </c:pt>
                <c:pt idx="222">
                  <c:v>5675</c:v>
                </c:pt>
                <c:pt idx="223">
                  <c:v>5646</c:v>
                </c:pt>
                <c:pt idx="224">
                  <c:v>5779</c:v>
                </c:pt>
                <c:pt idx="225">
                  <c:v>5757</c:v>
                </c:pt>
                <c:pt idx="226">
                  <c:v>5789</c:v>
                </c:pt>
                <c:pt idx="227">
                  <c:v>5787</c:v>
                </c:pt>
                <c:pt idx="228">
                  <c:v>5784</c:v>
                </c:pt>
                <c:pt idx="229">
                  <c:v>5754</c:v>
                </c:pt>
                <c:pt idx="230">
                  <c:v>5921</c:v>
                </c:pt>
                <c:pt idx="231">
                  <c:v>5941</c:v>
                </c:pt>
                <c:pt idx="232">
                  <c:v>6123</c:v>
                </c:pt>
                <c:pt idx="233">
                  <c:v>6087</c:v>
                </c:pt>
                <c:pt idx="234">
                  <c:v>6069</c:v>
                </c:pt>
                <c:pt idx="235">
                  <c:v>6058</c:v>
                </c:pt>
                <c:pt idx="236">
                  <c:v>6078</c:v>
                </c:pt>
                <c:pt idx="237">
                  <c:v>6045</c:v>
                </c:pt>
                <c:pt idx="238">
                  <c:v>6000</c:v>
                </c:pt>
                <c:pt idx="239">
                  <c:v>5998</c:v>
                </c:pt>
                <c:pt idx="240">
                  <c:v>6012</c:v>
                </c:pt>
                <c:pt idx="241">
                  <c:v>6293</c:v>
                </c:pt>
                <c:pt idx="242">
                  <c:v>6134</c:v>
                </c:pt>
                <c:pt idx="243">
                  <c:v>6101</c:v>
                </c:pt>
                <c:pt idx="244">
                  <c:v>6065</c:v>
                </c:pt>
                <c:pt idx="245">
                  <c:v>6067</c:v>
                </c:pt>
                <c:pt idx="246">
                  <c:v>6081</c:v>
                </c:pt>
                <c:pt idx="247">
                  <c:v>6006</c:v>
                </c:pt>
                <c:pt idx="248">
                  <c:v>6099</c:v>
                </c:pt>
                <c:pt idx="249">
                  <c:v>6050</c:v>
                </c:pt>
                <c:pt idx="250">
                  <c:v>6053</c:v>
                </c:pt>
                <c:pt idx="251">
                  <c:v>6027</c:v>
                </c:pt>
                <c:pt idx="252">
                  <c:v>6049</c:v>
                </c:pt>
                <c:pt idx="253">
                  <c:v>6003</c:v>
                </c:pt>
                <c:pt idx="254">
                  <c:v>5960</c:v>
                </c:pt>
                <c:pt idx="255">
                  <c:v>5954</c:v>
                </c:pt>
                <c:pt idx="256">
                  <c:v>5946</c:v>
                </c:pt>
                <c:pt idx="257">
                  <c:v>5925</c:v>
                </c:pt>
                <c:pt idx="258">
                  <c:v>5893</c:v>
                </c:pt>
                <c:pt idx="259">
                  <c:v>6473</c:v>
                </c:pt>
                <c:pt idx="260">
                  <c:v>5872</c:v>
                </c:pt>
                <c:pt idx="261">
                  <c:v>5889</c:v>
                </c:pt>
                <c:pt idx="262">
                  <c:v>5853</c:v>
                </c:pt>
                <c:pt idx="263">
                  <c:v>5837</c:v>
                </c:pt>
                <c:pt idx="264">
                  <c:v>5768</c:v>
                </c:pt>
                <c:pt idx="265">
                  <c:v>5790</c:v>
                </c:pt>
                <c:pt idx="266">
                  <c:v>5833</c:v>
                </c:pt>
                <c:pt idx="267">
                  <c:v>5863</c:v>
                </c:pt>
                <c:pt idx="268">
                  <c:v>5824</c:v>
                </c:pt>
                <c:pt idx="269">
                  <c:v>5830</c:v>
                </c:pt>
                <c:pt idx="270">
                  <c:v>5817</c:v>
                </c:pt>
                <c:pt idx="271">
                  <c:v>5748</c:v>
                </c:pt>
                <c:pt idx="272">
                  <c:v>5742</c:v>
                </c:pt>
                <c:pt idx="273">
                  <c:v>5705</c:v>
                </c:pt>
                <c:pt idx="274">
                  <c:v>5723</c:v>
                </c:pt>
                <c:pt idx="275">
                  <c:v>5649</c:v>
                </c:pt>
                <c:pt idx="276">
                  <c:v>5653</c:v>
                </c:pt>
                <c:pt idx="277">
                  <c:v>5648</c:v>
                </c:pt>
                <c:pt idx="278">
                  <c:v>5671</c:v>
                </c:pt>
                <c:pt idx="279">
                  <c:v>5625</c:v>
                </c:pt>
                <c:pt idx="280">
                  <c:v>5601</c:v>
                </c:pt>
                <c:pt idx="281">
                  <c:v>5630</c:v>
                </c:pt>
                <c:pt idx="282">
                  <c:v>5730</c:v>
                </c:pt>
                <c:pt idx="283">
                  <c:v>5704</c:v>
                </c:pt>
                <c:pt idx="284">
                  <c:v>5665</c:v>
                </c:pt>
                <c:pt idx="285">
                  <c:v>5610</c:v>
                </c:pt>
                <c:pt idx="286">
                  <c:v>5580</c:v>
                </c:pt>
                <c:pt idx="287">
                  <c:v>6003</c:v>
                </c:pt>
                <c:pt idx="288">
                  <c:v>5591</c:v>
                </c:pt>
                <c:pt idx="289">
                  <c:v>5633</c:v>
                </c:pt>
                <c:pt idx="290">
                  <c:v>5761</c:v>
                </c:pt>
                <c:pt idx="291">
                  <c:v>5827</c:v>
                </c:pt>
                <c:pt idx="292">
                  <c:v>5743</c:v>
                </c:pt>
                <c:pt idx="293">
                  <c:v>5681</c:v>
                </c:pt>
                <c:pt idx="294">
                  <c:v>5574</c:v>
                </c:pt>
                <c:pt idx="295">
                  <c:v>5519</c:v>
                </c:pt>
                <c:pt idx="296">
                  <c:v>5480</c:v>
                </c:pt>
                <c:pt idx="297">
                  <c:v>5388</c:v>
                </c:pt>
                <c:pt idx="298">
                  <c:v>5358</c:v>
                </c:pt>
                <c:pt idx="299">
                  <c:v>5266</c:v>
                </c:pt>
                <c:pt idx="300">
                  <c:v>5218</c:v>
                </c:pt>
                <c:pt idx="301">
                  <c:v>5232</c:v>
                </c:pt>
                <c:pt idx="302">
                  <c:v>5152</c:v>
                </c:pt>
                <c:pt idx="303">
                  <c:v>5110</c:v>
                </c:pt>
                <c:pt idx="304">
                  <c:v>5112</c:v>
                </c:pt>
                <c:pt idx="305">
                  <c:v>5141</c:v>
                </c:pt>
                <c:pt idx="306">
                  <c:v>5088</c:v>
                </c:pt>
                <c:pt idx="307">
                  <c:v>5120</c:v>
                </c:pt>
                <c:pt idx="308">
                  <c:v>5061</c:v>
                </c:pt>
                <c:pt idx="309">
                  <c:v>5003</c:v>
                </c:pt>
                <c:pt idx="310">
                  <c:v>5002</c:v>
                </c:pt>
                <c:pt idx="311">
                  <c:v>5020</c:v>
                </c:pt>
                <c:pt idx="312">
                  <c:v>4893</c:v>
                </c:pt>
                <c:pt idx="313">
                  <c:v>4856</c:v>
                </c:pt>
                <c:pt idx="314">
                  <c:v>4825</c:v>
                </c:pt>
                <c:pt idx="315">
                  <c:v>4796</c:v>
                </c:pt>
                <c:pt idx="316">
                  <c:v>4747</c:v>
                </c:pt>
                <c:pt idx="317">
                  <c:v>4851</c:v>
                </c:pt>
                <c:pt idx="318">
                  <c:v>4724</c:v>
                </c:pt>
                <c:pt idx="319">
                  <c:v>4742</c:v>
                </c:pt>
                <c:pt idx="320">
                  <c:v>4658</c:v>
                </c:pt>
                <c:pt idx="321">
                  <c:v>4559</c:v>
                </c:pt>
                <c:pt idx="322">
                  <c:v>4558</c:v>
                </c:pt>
                <c:pt idx="323">
                  <c:v>4582</c:v>
                </c:pt>
                <c:pt idx="324">
                  <c:v>4551</c:v>
                </c:pt>
                <c:pt idx="325">
                  <c:v>4526</c:v>
                </c:pt>
                <c:pt idx="326">
                  <c:v>4540</c:v>
                </c:pt>
                <c:pt idx="327">
                  <c:v>4469</c:v>
                </c:pt>
                <c:pt idx="328">
                  <c:v>4570</c:v>
                </c:pt>
                <c:pt idx="329">
                  <c:v>4827</c:v>
                </c:pt>
                <c:pt idx="330">
                  <c:v>4806</c:v>
                </c:pt>
                <c:pt idx="331">
                  <c:v>4641</c:v>
                </c:pt>
                <c:pt idx="332">
                  <c:v>4577</c:v>
                </c:pt>
                <c:pt idx="333">
                  <c:v>4531</c:v>
                </c:pt>
                <c:pt idx="334">
                  <c:v>4526</c:v>
                </c:pt>
                <c:pt idx="335">
                  <c:v>4430</c:v>
                </c:pt>
                <c:pt idx="336">
                  <c:v>4447</c:v>
                </c:pt>
                <c:pt idx="337">
                  <c:v>4435</c:v>
                </c:pt>
                <c:pt idx="338">
                  <c:v>4433</c:v>
                </c:pt>
                <c:pt idx="339">
                  <c:v>4379</c:v>
                </c:pt>
                <c:pt idx="340">
                  <c:v>4215</c:v>
                </c:pt>
                <c:pt idx="341">
                  <c:v>4253</c:v>
                </c:pt>
                <c:pt idx="342">
                  <c:v>4224</c:v>
                </c:pt>
                <c:pt idx="343">
                  <c:v>4241</c:v>
                </c:pt>
                <c:pt idx="344">
                  <c:v>4138</c:v>
                </c:pt>
                <c:pt idx="345">
                  <c:v>4148</c:v>
                </c:pt>
                <c:pt idx="346">
                  <c:v>4050</c:v>
                </c:pt>
                <c:pt idx="347">
                  <c:v>4067</c:v>
                </c:pt>
                <c:pt idx="348">
                  <c:v>4017</c:v>
                </c:pt>
                <c:pt idx="349">
                  <c:v>4011</c:v>
                </c:pt>
                <c:pt idx="350">
                  <c:v>3948</c:v>
                </c:pt>
                <c:pt idx="351">
                  <c:v>3850</c:v>
                </c:pt>
                <c:pt idx="352">
                  <c:v>3832</c:v>
                </c:pt>
                <c:pt idx="353">
                  <c:v>3819</c:v>
                </c:pt>
                <c:pt idx="354">
                  <c:v>3812</c:v>
                </c:pt>
                <c:pt idx="355">
                  <c:v>3724</c:v>
                </c:pt>
                <c:pt idx="356">
                  <c:v>3762</c:v>
                </c:pt>
                <c:pt idx="357">
                  <c:v>3598</c:v>
                </c:pt>
                <c:pt idx="358">
                  <c:v>3600</c:v>
                </c:pt>
                <c:pt idx="359">
                  <c:v>3608</c:v>
                </c:pt>
                <c:pt idx="360">
                  <c:v>3509</c:v>
                </c:pt>
                <c:pt idx="361">
                  <c:v>3493</c:v>
                </c:pt>
                <c:pt idx="362">
                  <c:v>3421</c:v>
                </c:pt>
                <c:pt idx="363">
                  <c:v>3412</c:v>
                </c:pt>
                <c:pt idx="364">
                  <c:v>3420</c:v>
                </c:pt>
                <c:pt idx="365">
                  <c:v>3347</c:v>
                </c:pt>
                <c:pt idx="366">
                  <c:v>3252</c:v>
                </c:pt>
                <c:pt idx="367">
                  <c:v>3304</c:v>
                </c:pt>
                <c:pt idx="368">
                  <c:v>3265</c:v>
                </c:pt>
                <c:pt idx="369">
                  <c:v>3190</c:v>
                </c:pt>
                <c:pt idx="370">
                  <c:v>3163</c:v>
                </c:pt>
                <c:pt idx="371">
                  <c:v>3120</c:v>
                </c:pt>
                <c:pt idx="372">
                  <c:v>3060</c:v>
                </c:pt>
                <c:pt idx="373">
                  <c:v>3025</c:v>
                </c:pt>
                <c:pt idx="374">
                  <c:v>2961</c:v>
                </c:pt>
                <c:pt idx="375">
                  <c:v>2951</c:v>
                </c:pt>
                <c:pt idx="376">
                  <c:v>2887</c:v>
                </c:pt>
                <c:pt idx="377">
                  <c:v>2844</c:v>
                </c:pt>
                <c:pt idx="378">
                  <c:v>2970</c:v>
                </c:pt>
                <c:pt idx="379">
                  <c:v>2953</c:v>
                </c:pt>
                <c:pt idx="380">
                  <c:v>2876</c:v>
                </c:pt>
                <c:pt idx="381">
                  <c:v>2822</c:v>
                </c:pt>
                <c:pt idx="382">
                  <c:v>2836</c:v>
                </c:pt>
                <c:pt idx="383">
                  <c:v>2706</c:v>
                </c:pt>
                <c:pt idx="384">
                  <c:v>2742</c:v>
                </c:pt>
                <c:pt idx="385">
                  <c:v>2661</c:v>
                </c:pt>
                <c:pt idx="386">
                  <c:v>2643</c:v>
                </c:pt>
                <c:pt idx="387">
                  <c:v>2565</c:v>
                </c:pt>
                <c:pt idx="388">
                  <c:v>2476</c:v>
                </c:pt>
                <c:pt idx="389">
                  <c:v>2437</c:v>
                </c:pt>
                <c:pt idx="390">
                  <c:v>2420</c:v>
                </c:pt>
                <c:pt idx="391">
                  <c:v>2416</c:v>
                </c:pt>
                <c:pt idx="392">
                  <c:v>2331</c:v>
                </c:pt>
                <c:pt idx="393">
                  <c:v>2293</c:v>
                </c:pt>
                <c:pt idx="394">
                  <c:v>2283</c:v>
                </c:pt>
                <c:pt idx="395">
                  <c:v>2230</c:v>
                </c:pt>
                <c:pt idx="396">
                  <c:v>2169</c:v>
                </c:pt>
                <c:pt idx="397">
                  <c:v>2129</c:v>
                </c:pt>
                <c:pt idx="398">
                  <c:v>2086</c:v>
                </c:pt>
                <c:pt idx="399">
                  <c:v>2018</c:v>
                </c:pt>
                <c:pt idx="400">
                  <c:v>2014</c:v>
                </c:pt>
                <c:pt idx="401">
                  <c:v>1915</c:v>
                </c:pt>
                <c:pt idx="402">
                  <c:v>1889</c:v>
                </c:pt>
                <c:pt idx="403">
                  <c:v>1897</c:v>
                </c:pt>
                <c:pt idx="404">
                  <c:v>1852</c:v>
                </c:pt>
                <c:pt idx="405">
                  <c:v>1836</c:v>
                </c:pt>
                <c:pt idx="406">
                  <c:v>1809</c:v>
                </c:pt>
                <c:pt idx="407">
                  <c:v>1742</c:v>
                </c:pt>
                <c:pt idx="408">
                  <c:v>1718</c:v>
                </c:pt>
                <c:pt idx="409">
                  <c:v>1700</c:v>
                </c:pt>
                <c:pt idx="410">
                  <c:v>1667</c:v>
                </c:pt>
                <c:pt idx="411">
                  <c:v>1645</c:v>
                </c:pt>
                <c:pt idx="412">
                  <c:v>1604</c:v>
                </c:pt>
                <c:pt idx="413">
                  <c:v>1554</c:v>
                </c:pt>
                <c:pt idx="414">
                  <c:v>1579</c:v>
                </c:pt>
                <c:pt idx="415">
                  <c:v>1514</c:v>
                </c:pt>
                <c:pt idx="416">
                  <c:v>1473</c:v>
                </c:pt>
                <c:pt idx="417">
                  <c:v>1440</c:v>
                </c:pt>
                <c:pt idx="418">
                  <c:v>1398</c:v>
                </c:pt>
                <c:pt idx="419">
                  <c:v>1375</c:v>
                </c:pt>
                <c:pt idx="420">
                  <c:v>1340</c:v>
                </c:pt>
                <c:pt idx="421">
                  <c:v>1332</c:v>
                </c:pt>
                <c:pt idx="422">
                  <c:v>1276</c:v>
                </c:pt>
                <c:pt idx="423">
                  <c:v>1264</c:v>
                </c:pt>
                <c:pt idx="424">
                  <c:v>1233</c:v>
                </c:pt>
                <c:pt idx="425">
                  <c:v>1220</c:v>
                </c:pt>
                <c:pt idx="426">
                  <c:v>1185</c:v>
                </c:pt>
                <c:pt idx="427">
                  <c:v>1201</c:v>
                </c:pt>
                <c:pt idx="428">
                  <c:v>1155</c:v>
                </c:pt>
                <c:pt idx="429">
                  <c:v>1118</c:v>
                </c:pt>
                <c:pt idx="430">
                  <c:v>1082</c:v>
                </c:pt>
                <c:pt idx="431">
                  <c:v>1076</c:v>
                </c:pt>
                <c:pt idx="432">
                  <c:v>1065</c:v>
                </c:pt>
                <c:pt idx="433">
                  <c:v>1056</c:v>
                </c:pt>
                <c:pt idx="434">
                  <c:v>1011</c:v>
                </c:pt>
                <c:pt idx="435">
                  <c:v>1003</c:v>
                </c:pt>
                <c:pt idx="436">
                  <c:v>992</c:v>
                </c:pt>
                <c:pt idx="437">
                  <c:v>918</c:v>
                </c:pt>
                <c:pt idx="438">
                  <c:v>920</c:v>
                </c:pt>
                <c:pt idx="439">
                  <c:v>914</c:v>
                </c:pt>
                <c:pt idx="440">
                  <c:v>889</c:v>
                </c:pt>
                <c:pt idx="441">
                  <c:v>909</c:v>
                </c:pt>
                <c:pt idx="442">
                  <c:v>869</c:v>
                </c:pt>
                <c:pt idx="443">
                  <c:v>854</c:v>
                </c:pt>
                <c:pt idx="444">
                  <c:v>838</c:v>
                </c:pt>
                <c:pt idx="445">
                  <c:v>835</c:v>
                </c:pt>
                <c:pt idx="446">
                  <c:v>806</c:v>
                </c:pt>
                <c:pt idx="447">
                  <c:v>938</c:v>
                </c:pt>
                <c:pt idx="448">
                  <c:v>767</c:v>
                </c:pt>
                <c:pt idx="449">
                  <c:v>957</c:v>
                </c:pt>
                <c:pt idx="450">
                  <c:v>744</c:v>
                </c:pt>
                <c:pt idx="451">
                  <c:v>780</c:v>
                </c:pt>
                <c:pt idx="452">
                  <c:v>738</c:v>
                </c:pt>
                <c:pt idx="453">
                  <c:v>708</c:v>
                </c:pt>
                <c:pt idx="454">
                  <c:v>697</c:v>
                </c:pt>
                <c:pt idx="455">
                  <c:v>841</c:v>
                </c:pt>
                <c:pt idx="456">
                  <c:v>685</c:v>
                </c:pt>
                <c:pt idx="457">
                  <c:v>811</c:v>
                </c:pt>
                <c:pt idx="458">
                  <c:v>659</c:v>
                </c:pt>
                <c:pt idx="459">
                  <c:v>662</c:v>
                </c:pt>
                <c:pt idx="460">
                  <c:v>630</c:v>
                </c:pt>
                <c:pt idx="461">
                  <c:v>619</c:v>
                </c:pt>
                <c:pt idx="462">
                  <c:v>607</c:v>
                </c:pt>
                <c:pt idx="463">
                  <c:v>585</c:v>
                </c:pt>
                <c:pt idx="464">
                  <c:v>575</c:v>
                </c:pt>
                <c:pt idx="465">
                  <c:v>568</c:v>
                </c:pt>
                <c:pt idx="466">
                  <c:v>552</c:v>
                </c:pt>
                <c:pt idx="467">
                  <c:v>555</c:v>
                </c:pt>
                <c:pt idx="468">
                  <c:v>528</c:v>
                </c:pt>
                <c:pt idx="469">
                  <c:v>530</c:v>
                </c:pt>
                <c:pt idx="470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F93-4201-A123-0822EE658A86}"/>
            </c:ext>
          </c:extLst>
        </c:ser>
        <c:ser>
          <c:idx val="40"/>
          <c:order val="40"/>
          <c:tx>
            <c:strRef>
              <c:f>RawData!$AP$2</c:f>
              <c:strCache>
                <c:ptCount val="1"/>
                <c:pt idx="0">
                  <c:v>T-0874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RawData!$AP$3:$AP$473</c:f>
              <c:numCache>
                <c:formatCode>General</c:formatCode>
                <c:ptCount val="471"/>
                <c:pt idx="0">
                  <c:v>33</c:v>
                </c:pt>
                <c:pt idx="1">
                  <c:v>34</c:v>
                </c:pt>
                <c:pt idx="2">
                  <c:v>29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29</c:v>
                </c:pt>
                <c:pt idx="10">
                  <c:v>31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27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28</c:v>
                </c:pt>
                <c:pt idx="22">
                  <c:v>28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25</c:v>
                </c:pt>
                <c:pt idx="31">
                  <c:v>29</c:v>
                </c:pt>
                <c:pt idx="32">
                  <c:v>27</c:v>
                </c:pt>
                <c:pt idx="33">
                  <c:v>26</c:v>
                </c:pt>
                <c:pt idx="34">
                  <c:v>26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29</c:v>
                </c:pt>
                <c:pt idx="39">
                  <c:v>30</c:v>
                </c:pt>
                <c:pt idx="40">
                  <c:v>27</c:v>
                </c:pt>
                <c:pt idx="41">
                  <c:v>28</c:v>
                </c:pt>
                <c:pt idx="42">
                  <c:v>24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25</c:v>
                </c:pt>
                <c:pt idx="47">
                  <c:v>27</c:v>
                </c:pt>
                <c:pt idx="48">
                  <c:v>26</c:v>
                </c:pt>
                <c:pt idx="49">
                  <c:v>29</c:v>
                </c:pt>
                <c:pt idx="50">
                  <c:v>29</c:v>
                </c:pt>
                <c:pt idx="51">
                  <c:v>31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29</c:v>
                </c:pt>
                <c:pt idx="57">
                  <c:v>27</c:v>
                </c:pt>
                <c:pt idx="58">
                  <c:v>29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26</c:v>
                </c:pt>
                <c:pt idx="68">
                  <c:v>31</c:v>
                </c:pt>
                <c:pt idx="69">
                  <c:v>37</c:v>
                </c:pt>
                <c:pt idx="70">
                  <c:v>35</c:v>
                </c:pt>
                <c:pt idx="71">
                  <c:v>47</c:v>
                </c:pt>
                <c:pt idx="72">
                  <c:v>427</c:v>
                </c:pt>
                <c:pt idx="73">
                  <c:v>1474</c:v>
                </c:pt>
                <c:pt idx="74">
                  <c:v>2349</c:v>
                </c:pt>
                <c:pt idx="75">
                  <c:v>3090</c:v>
                </c:pt>
                <c:pt idx="76">
                  <c:v>3669</c:v>
                </c:pt>
                <c:pt idx="77">
                  <c:v>4262</c:v>
                </c:pt>
                <c:pt idx="78">
                  <c:v>4672</c:v>
                </c:pt>
                <c:pt idx="79">
                  <c:v>5066</c:v>
                </c:pt>
                <c:pt idx="80">
                  <c:v>5324</c:v>
                </c:pt>
                <c:pt idx="81">
                  <c:v>5546</c:v>
                </c:pt>
                <c:pt idx="82">
                  <c:v>5710</c:v>
                </c:pt>
                <c:pt idx="83">
                  <c:v>5928</c:v>
                </c:pt>
                <c:pt idx="84">
                  <c:v>5931</c:v>
                </c:pt>
                <c:pt idx="85">
                  <c:v>6073</c:v>
                </c:pt>
                <c:pt idx="86">
                  <c:v>6156</c:v>
                </c:pt>
                <c:pt idx="87">
                  <c:v>6204</c:v>
                </c:pt>
                <c:pt idx="88">
                  <c:v>6236</c:v>
                </c:pt>
                <c:pt idx="89">
                  <c:v>6624</c:v>
                </c:pt>
                <c:pt idx="90">
                  <c:v>6384</c:v>
                </c:pt>
                <c:pt idx="91">
                  <c:v>6394</c:v>
                </c:pt>
                <c:pt idx="92">
                  <c:v>6415</c:v>
                </c:pt>
                <c:pt idx="93">
                  <c:v>6446</c:v>
                </c:pt>
                <c:pt idx="94">
                  <c:v>6509</c:v>
                </c:pt>
                <c:pt idx="95">
                  <c:v>6523</c:v>
                </c:pt>
                <c:pt idx="96">
                  <c:v>6560</c:v>
                </c:pt>
                <c:pt idx="97">
                  <c:v>6565</c:v>
                </c:pt>
                <c:pt idx="98">
                  <c:v>6607</c:v>
                </c:pt>
                <c:pt idx="99">
                  <c:v>6552</c:v>
                </c:pt>
                <c:pt idx="100">
                  <c:v>6554</c:v>
                </c:pt>
                <c:pt idx="101">
                  <c:v>6539</c:v>
                </c:pt>
                <c:pt idx="102">
                  <c:v>6577</c:v>
                </c:pt>
                <c:pt idx="103">
                  <c:v>6522</c:v>
                </c:pt>
                <c:pt idx="104">
                  <c:v>6526</c:v>
                </c:pt>
                <c:pt idx="105">
                  <c:v>6502</c:v>
                </c:pt>
                <c:pt idx="106">
                  <c:v>6593</c:v>
                </c:pt>
                <c:pt idx="107">
                  <c:v>6508</c:v>
                </c:pt>
                <c:pt idx="108">
                  <c:v>6502</c:v>
                </c:pt>
                <c:pt idx="109">
                  <c:v>6480</c:v>
                </c:pt>
                <c:pt idx="110">
                  <c:v>6465</c:v>
                </c:pt>
                <c:pt idx="111">
                  <c:v>6382</c:v>
                </c:pt>
                <c:pt idx="112">
                  <c:v>6322</c:v>
                </c:pt>
                <c:pt idx="113">
                  <c:v>6321</c:v>
                </c:pt>
                <c:pt idx="114">
                  <c:v>6281</c:v>
                </c:pt>
                <c:pt idx="115">
                  <c:v>6325</c:v>
                </c:pt>
                <c:pt idx="116">
                  <c:v>6268</c:v>
                </c:pt>
                <c:pt idx="117">
                  <c:v>6246</c:v>
                </c:pt>
                <c:pt idx="118">
                  <c:v>6179</c:v>
                </c:pt>
                <c:pt idx="119">
                  <c:v>6124</c:v>
                </c:pt>
                <c:pt idx="120">
                  <c:v>6141</c:v>
                </c:pt>
                <c:pt idx="121">
                  <c:v>6110</c:v>
                </c:pt>
                <c:pt idx="122">
                  <c:v>6056</c:v>
                </c:pt>
                <c:pt idx="123">
                  <c:v>5978</c:v>
                </c:pt>
                <c:pt idx="124">
                  <c:v>5953</c:v>
                </c:pt>
                <c:pt idx="125">
                  <c:v>5940</c:v>
                </c:pt>
                <c:pt idx="126">
                  <c:v>5883</c:v>
                </c:pt>
                <c:pt idx="127">
                  <c:v>5847</c:v>
                </c:pt>
                <c:pt idx="128">
                  <c:v>5838</c:v>
                </c:pt>
                <c:pt idx="129">
                  <c:v>5794</c:v>
                </c:pt>
                <c:pt idx="130">
                  <c:v>5735</c:v>
                </c:pt>
                <c:pt idx="131">
                  <c:v>5746</c:v>
                </c:pt>
                <c:pt idx="132">
                  <c:v>5728</c:v>
                </c:pt>
                <c:pt idx="133">
                  <c:v>5712</c:v>
                </c:pt>
                <c:pt idx="134">
                  <c:v>5704</c:v>
                </c:pt>
                <c:pt idx="135">
                  <c:v>5658</c:v>
                </c:pt>
                <c:pt idx="136">
                  <c:v>5673</c:v>
                </c:pt>
                <c:pt idx="137">
                  <c:v>5636</c:v>
                </c:pt>
                <c:pt idx="138">
                  <c:v>5630</c:v>
                </c:pt>
                <c:pt idx="139">
                  <c:v>5588</c:v>
                </c:pt>
                <c:pt idx="140">
                  <c:v>5575</c:v>
                </c:pt>
                <c:pt idx="141">
                  <c:v>5592</c:v>
                </c:pt>
                <c:pt idx="142">
                  <c:v>5631</c:v>
                </c:pt>
                <c:pt idx="143">
                  <c:v>5644</c:v>
                </c:pt>
                <c:pt idx="144">
                  <c:v>5645</c:v>
                </c:pt>
                <c:pt idx="145">
                  <c:v>5632</c:v>
                </c:pt>
                <c:pt idx="146">
                  <c:v>5618</c:v>
                </c:pt>
                <c:pt idx="147">
                  <c:v>7159</c:v>
                </c:pt>
                <c:pt idx="148">
                  <c:v>5615</c:v>
                </c:pt>
                <c:pt idx="149">
                  <c:v>5614</c:v>
                </c:pt>
                <c:pt idx="150">
                  <c:v>5656</c:v>
                </c:pt>
                <c:pt idx="151">
                  <c:v>5736</c:v>
                </c:pt>
                <c:pt idx="152">
                  <c:v>5696</c:v>
                </c:pt>
                <c:pt idx="153">
                  <c:v>5710</c:v>
                </c:pt>
                <c:pt idx="154">
                  <c:v>5735</c:v>
                </c:pt>
                <c:pt idx="155">
                  <c:v>5733</c:v>
                </c:pt>
                <c:pt idx="156">
                  <c:v>5707</c:v>
                </c:pt>
                <c:pt idx="157">
                  <c:v>5744</c:v>
                </c:pt>
                <c:pt idx="158">
                  <c:v>5757</c:v>
                </c:pt>
                <c:pt idx="159">
                  <c:v>5802</c:v>
                </c:pt>
                <c:pt idx="160">
                  <c:v>5797</c:v>
                </c:pt>
                <c:pt idx="161">
                  <c:v>5796</c:v>
                </c:pt>
                <c:pt idx="162">
                  <c:v>5785</c:v>
                </c:pt>
                <c:pt idx="163">
                  <c:v>5816</c:v>
                </c:pt>
                <c:pt idx="164">
                  <c:v>5916</c:v>
                </c:pt>
                <c:pt idx="165">
                  <c:v>5922</c:v>
                </c:pt>
                <c:pt idx="166">
                  <c:v>5953</c:v>
                </c:pt>
                <c:pt idx="167">
                  <c:v>5999</c:v>
                </c:pt>
                <c:pt idx="168">
                  <c:v>5939</c:v>
                </c:pt>
                <c:pt idx="169">
                  <c:v>5942</c:v>
                </c:pt>
                <c:pt idx="170">
                  <c:v>5969</c:v>
                </c:pt>
                <c:pt idx="171">
                  <c:v>5907</c:v>
                </c:pt>
                <c:pt idx="172">
                  <c:v>5944</c:v>
                </c:pt>
                <c:pt idx="173">
                  <c:v>5988</c:v>
                </c:pt>
                <c:pt idx="174">
                  <c:v>5944</c:v>
                </c:pt>
                <c:pt idx="175">
                  <c:v>5966</c:v>
                </c:pt>
                <c:pt idx="176">
                  <c:v>6010</c:v>
                </c:pt>
                <c:pt idx="177">
                  <c:v>6154</c:v>
                </c:pt>
                <c:pt idx="178">
                  <c:v>6187</c:v>
                </c:pt>
                <c:pt idx="179">
                  <c:v>6183</c:v>
                </c:pt>
                <c:pt idx="180">
                  <c:v>6142</c:v>
                </c:pt>
                <c:pt idx="181">
                  <c:v>6155</c:v>
                </c:pt>
                <c:pt idx="182">
                  <c:v>6202</c:v>
                </c:pt>
                <c:pt idx="183">
                  <c:v>6210</c:v>
                </c:pt>
                <c:pt idx="184">
                  <c:v>6552</c:v>
                </c:pt>
                <c:pt idx="185">
                  <c:v>6526</c:v>
                </c:pt>
                <c:pt idx="186">
                  <c:v>6561</c:v>
                </c:pt>
                <c:pt idx="187">
                  <c:v>6509</c:v>
                </c:pt>
                <c:pt idx="188">
                  <c:v>6508</c:v>
                </c:pt>
                <c:pt idx="189">
                  <c:v>6526</c:v>
                </c:pt>
                <c:pt idx="190">
                  <c:v>6521</c:v>
                </c:pt>
                <c:pt idx="191">
                  <c:v>6521</c:v>
                </c:pt>
                <c:pt idx="192">
                  <c:v>6476</c:v>
                </c:pt>
                <c:pt idx="193">
                  <c:v>6491</c:v>
                </c:pt>
                <c:pt idx="194">
                  <c:v>6512</c:v>
                </c:pt>
                <c:pt idx="195">
                  <c:v>6512</c:v>
                </c:pt>
                <c:pt idx="196">
                  <c:v>6517</c:v>
                </c:pt>
                <c:pt idx="197">
                  <c:v>6504</c:v>
                </c:pt>
                <c:pt idx="198">
                  <c:v>6522</c:v>
                </c:pt>
                <c:pt idx="199">
                  <c:v>6613</c:v>
                </c:pt>
                <c:pt idx="200">
                  <c:v>6532</c:v>
                </c:pt>
                <c:pt idx="201">
                  <c:v>6493</c:v>
                </c:pt>
                <c:pt idx="202">
                  <c:v>6467</c:v>
                </c:pt>
                <c:pt idx="203">
                  <c:v>6451</c:v>
                </c:pt>
                <c:pt idx="204">
                  <c:v>6508</c:v>
                </c:pt>
                <c:pt idx="205">
                  <c:v>6478</c:v>
                </c:pt>
                <c:pt idx="206">
                  <c:v>6541</c:v>
                </c:pt>
                <c:pt idx="207">
                  <c:v>6645</c:v>
                </c:pt>
                <c:pt idx="208">
                  <c:v>6640</c:v>
                </c:pt>
                <c:pt idx="209">
                  <c:v>6651</c:v>
                </c:pt>
                <c:pt idx="210">
                  <c:v>6596</c:v>
                </c:pt>
                <c:pt idx="211">
                  <c:v>6599</c:v>
                </c:pt>
                <c:pt idx="212">
                  <c:v>6620</c:v>
                </c:pt>
                <c:pt idx="213">
                  <c:v>6615</c:v>
                </c:pt>
                <c:pt idx="214">
                  <c:v>6655</c:v>
                </c:pt>
                <c:pt idx="215">
                  <c:v>6589</c:v>
                </c:pt>
                <c:pt idx="216">
                  <c:v>6574</c:v>
                </c:pt>
                <c:pt idx="217">
                  <c:v>6562</c:v>
                </c:pt>
                <c:pt idx="218">
                  <c:v>6583</c:v>
                </c:pt>
                <c:pt idx="219">
                  <c:v>6573</c:v>
                </c:pt>
                <c:pt idx="220">
                  <c:v>6611</c:v>
                </c:pt>
                <c:pt idx="221">
                  <c:v>6594</c:v>
                </c:pt>
                <c:pt idx="222">
                  <c:v>6567</c:v>
                </c:pt>
                <c:pt idx="223">
                  <c:v>6607</c:v>
                </c:pt>
                <c:pt idx="224">
                  <c:v>6559</c:v>
                </c:pt>
                <c:pt idx="225">
                  <c:v>6547</c:v>
                </c:pt>
                <c:pt idx="226">
                  <c:v>6593</c:v>
                </c:pt>
                <c:pt idx="227">
                  <c:v>6608</c:v>
                </c:pt>
                <c:pt idx="228">
                  <c:v>6614</c:v>
                </c:pt>
                <c:pt idx="229">
                  <c:v>6628</c:v>
                </c:pt>
                <c:pt idx="230">
                  <c:v>6594</c:v>
                </c:pt>
                <c:pt idx="231">
                  <c:v>6607</c:v>
                </c:pt>
                <c:pt idx="232">
                  <c:v>6560</c:v>
                </c:pt>
                <c:pt idx="233">
                  <c:v>6535</c:v>
                </c:pt>
                <c:pt idx="234">
                  <c:v>6555</c:v>
                </c:pt>
                <c:pt idx="235">
                  <c:v>6556</c:v>
                </c:pt>
                <c:pt idx="236">
                  <c:v>6527</c:v>
                </c:pt>
                <c:pt idx="237">
                  <c:v>6539</c:v>
                </c:pt>
                <c:pt idx="238">
                  <c:v>6639</c:v>
                </c:pt>
                <c:pt idx="239">
                  <c:v>6705</c:v>
                </c:pt>
                <c:pt idx="240">
                  <c:v>6685</c:v>
                </c:pt>
                <c:pt idx="241">
                  <c:v>6632</c:v>
                </c:pt>
                <c:pt idx="242">
                  <c:v>6659</c:v>
                </c:pt>
                <c:pt idx="243">
                  <c:v>6605</c:v>
                </c:pt>
                <c:pt idx="244">
                  <c:v>6602</c:v>
                </c:pt>
                <c:pt idx="245">
                  <c:v>6576</c:v>
                </c:pt>
                <c:pt idx="246">
                  <c:v>6530</c:v>
                </c:pt>
                <c:pt idx="247">
                  <c:v>6525</c:v>
                </c:pt>
                <c:pt idx="248">
                  <c:v>6534</c:v>
                </c:pt>
                <c:pt idx="249">
                  <c:v>6506</c:v>
                </c:pt>
                <c:pt idx="250">
                  <c:v>6470</c:v>
                </c:pt>
                <c:pt idx="251">
                  <c:v>6447</c:v>
                </c:pt>
                <c:pt idx="252">
                  <c:v>6366</c:v>
                </c:pt>
                <c:pt idx="253">
                  <c:v>6356</c:v>
                </c:pt>
                <c:pt idx="254">
                  <c:v>6336</c:v>
                </c:pt>
                <c:pt idx="255">
                  <c:v>6388</c:v>
                </c:pt>
                <c:pt idx="256">
                  <c:v>6314</c:v>
                </c:pt>
                <c:pt idx="257">
                  <c:v>6319</c:v>
                </c:pt>
                <c:pt idx="258">
                  <c:v>6298</c:v>
                </c:pt>
                <c:pt idx="259">
                  <c:v>6262</c:v>
                </c:pt>
                <c:pt idx="260">
                  <c:v>6218</c:v>
                </c:pt>
                <c:pt idx="261">
                  <c:v>6187</c:v>
                </c:pt>
                <c:pt idx="262">
                  <c:v>6096</c:v>
                </c:pt>
                <c:pt idx="263">
                  <c:v>6044</c:v>
                </c:pt>
                <c:pt idx="264">
                  <c:v>6011</c:v>
                </c:pt>
                <c:pt idx="265">
                  <c:v>6228</c:v>
                </c:pt>
                <c:pt idx="266">
                  <c:v>5919</c:v>
                </c:pt>
                <c:pt idx="267">
                  <c:v>5847</c:v>
                </c:pt>
                <c:pt idx="268">
                  <c:v>5800</c:v>
                </c:pt>
                <c:pt idx="269">
                  <c:v>5771</c:v>
                </c:pt>
                <c:pt idx="270">
                  <c:v>5691</c:v>
                </c:pt>
                <c:pt idx="271">
                  <c:v>5671</c:v>
                </c:pt>
                <c:pt idx="272">
                  <c:v>5638</c:v>
                </c:pt>
                <c:pt idx="273">
                  <c:v>5562</c:v>
                </c:pt>
                <c:pt idx="274">
                  <c:v>5575</c:v>
                </c:pt>
                <c:pt idx="275">
                  <c:v>5576</c:v>
                </c:pt>
                <c:pt idx="276">
                  <c:v>5510</c:v>
                </c:pt>
                <c:pt idx="277">
                  <c:v>5452</c:v>
                </c:pt>
                <c:pt idx="278">
                  <c:v>5512</c:v>
                </c:pt>
                <c:pt idx="279">
                  <c:v>5455</c:v>
                </c:pt>
                <c:pt idx="280">
                  <c:v>5450</c:v>
                </c:pt>
                <c:pt idx="281">
                  <c:v>5500</c:v>
                </c:pt>
                <c:pt idx="282">
                  <c:v>5353</c:v>
                </c:pt>
                <c:pt idx="283">
                  <c:v>5290</c:v>
                </c:pt>
                <c:pt idx="284">
                  <c:v>5257</c:v>
                </c:pt>
                <c:pt idx="285">
                  <c:v>5236</c:v>
                </c:pt>
                <c:pt idx="286">
                  <c:v>5299</c:v>
                </c:pt>
                <c:pt idx="287">
                  <c:v>5153</c:v>
                </c:pt>
                <c:pt idx="288">
                  <c:v>5147</c:v>
                </c:pt>
                <c:pt idx="289">
                  <c:v>5063</c:v>
                </c:pt>
                <c:pt idx="290">
                  <c:v>5056</c:v>
                </c:pt>
                <c:pt idx="291">
                  <c:v>5051</c:v>
                </c:pt>
                <c:pt idx="292">
                  <c:v>5037</c:v>
                </c:pt>
                <c:pt idx="293">
                  <c:v>4917</c:v>
                </c:pt>
                <c:pt idx="294">
                  <c:v>4872</c:v>
                </c:pt>
                <c:pt idx="295">
                  <c:v>5098</c:v>
                </c:pt>
                <c:pt idx="296">
                  <c:v>4824</c:v>
                </c:pt>
                <c:pt idx="297">
                  <c:v>4767</c:v>
                </c:pt>
                <c:pt idx="298">
                  <c:v>4775</c:v>
                </c:pt>
                <c:pt idx="299">
                  <c:v>4708</c:v>
                </c:pt>
                <c:pt idx="300">
                  <c:v>4753</c:v>
                </c:pt>
                <c:pt idx="301">
                  <c:v>4696</c:v>
                </c:pt>
                <c:pt idx="302">
                  <c:v>4692</c:v>
                </c:pt>
                <c:pt idx="303">
                  <c:v>4668</c:v>
                </c:pt>
                <c:pt idx="304">
                  <c:v>4651</c:v>
                </c:pt>
                <c:pt idx="305">
                  <c:v>4681</c:v>
                </c:pt>
                <c:pt idx="306">
                  <c:v>4584</c:v>
                </c:pt>
                <c:pt idx="307">
                  <c:v>4557</c:v>
                </c:pt>
                <c:pt idx="308">
                  <c:v>4554</c:v>
                </c:pt>
                <c:pt idx="309">
                  <c:v>4583</c:v>
                </c:pt>
                <c:pt idx="310">
                  <c:v>4470</c:v>
                </c:pt>
                <c:pt idx="311">
                  <c:v>4455</c:v>
                </c:pt>
                <c:pt idx="312">
                  <c:v>4424</c:v>
                </c:pt>
                <c:pt idx="313">
                  <c:v>4628</c:v>
                </c:pt>
                <c:pt idx="314">
                  <c:v>4475</c:v>
                </c:pt>
                <c:pt idx="315">
                  <c:v>4581</c:v>
                </c:pt>
                <c:pt idx="316">
                  <c:v>4431</c:v>
                </c:pt>
                <c:pt idx="317">
                  <c:v>4360</c:v>
                </c:pt>
                <c:pt idx="318">
                  <c:v>4356</c:v>
                </c:pt>
                <c:pt idx="319">
                  <c:v>4343</c:v>
                </c:pt>
                <c:pt idx="320">
                  <c:v>4260</c:v>
                </c:pt>
                <c:pt idx="321">
                  <c:v>4248</c:v>
                </c:pt>
                <c:pt idx="322">
                  <c:v>4195</c:v>
                </c:pt>
                <c:pt idx="323">
                  <c:v>4107</c:v>
                </c:pt>
                <c:pt idx="324">
                  <c:v>4181</c:v>
                </c:pt>
                <c:pt idx="325">
                  <c:v>4164</c:v>
                </c:pt>
                <c:pt idx="326">
                  <c:v>4123</c:v>
                </c:pt>
                <c:pt idx="327">
                  <c:v>4116</c:v>
                </c:pt>
                <c:pt idx="328">
                  <c:v>4124</c:v>
                </c:pt>
                <c:pt idx="329">
                  <c:v>4082</c:v>
                </c:pt>
                <c:pt idx="330">
                  <c:v>4101</c:v>
                </c:pt>
                <c:pt idx="331">
                  <c:v>4042</c:v>
                </c:pt>
                <c:pt idx="332">
                  <c:v>3992</c:v>
                </c:pt>
                <c:pt idx="333">
                  <c:v>3912</c:v>
                </c:pt>
                <c:pt idx="334">
                  <c:v>3844</c:v>
                </c:pt>
                <c:pt idx="335">
                  <c:v>3902</c:v>
                </c:pt>
                <c:pt idx="336">
                  <c:v>3803</c:v>
                </c:pt>
                <c:pt idx="337">
                  <c:v>3791</c:v>
                </c:pt>
                <c:pt idx="338">
                  <c:v>3781</c:v>
                </c:pt>
                <c:pt idx="339">
                  <c:v>3679</c:v>
                </c:pt>
                <c:pt idx="340">
                  <c:v>3635</c:v>
                </c:pt>
                <c:pt idx="341">
                  <c:v>3596</c:v>
                </c:pt>
                <c:pt idx="342">
                  <c:v>3567</c:v>
                </c:pt>
                <c:pt idx="343">
                  <c:v>3598</c:v>
                </c:pt>
                <c:pt idx="344">
                  <c:v>3557</c:v>
                </c:pt>
                <c:pt idx="345">
                  <c:v>3501</c:v>
                </c:pt>
                <c:pt idx="346">
                  <c:v>3390</c:v>
                </c:pt>
                <c:pt idx="347">
                  <c:v>3416</c:v>
                </c:pt>
                <c:pt idx="348">
                  <c:v>3396</c:v>
                </c:pt>
                <c:pt idx="349">
                  <c:v>3305</c:v>
                </c:pt>
                <c:pt idx="350">
                  <c:v>3244</c:v>
                </c:pt>
                <c:pt idx="351">
                  <c:v>3278</c:v>
                </c:pt>
                <c:pt idx="352">
                  <c:v>3194</c:v>
                </c:pt>
                <c:pt idx="353">
                  <c:v>3150</c:v>
                </c:pt>
                <c:pt idx="354">
                  <c:v>3217</c:v>
                </c:pt>
                <c:pt idx="355">
                  <c:v>3133</c:v>
                </c:pt>
                <c:pt idx="356">
                  <c:v>3019</c:v>
                </c:pt>
                <c:pt idx="357">
                  <c:v>3040</c:v>
                </c:pt>
                <c:pt idx="358">
                  <c:v>3056</c:v>
                </c:pt>
                <c:pt idx="359">
                  <c:v>3003</c:v>
                </c:pt>
                <c:pt idx="360">
                  <c:v>2906</c:v>
                </c:pt>
                <c:pt idx="361">
                  <c:v>2902</c:v>
                </c:pt>
                <c:pt idx="362">
                  <c:v>2851</c:v>
                </c:pt>
                <c:pt idx="363">
                  <c:v>2833</c:v>
                </c:pt>
                <c:pt idx="364">
                  <c:v>2779</c:v>
                </c:pt>
                <c:pt idx="365">
                  <c:v>2813</c:v>
                </c:pt>
                <c:pt idx="366">
                  <c:v>2755</c:v>
                </c:pt>
                <c:pt idx="367">
                  <c:v>2695</c:v>
                </c:pt>
                <c:pt idx="368">
                  <c:v>2670</c:v>
                </c:pt>
                <c:pt idx="369">
                  <c:v>2613</c:v>
                </c:pt>
                <c:pt idx="370">
                  <c:v>2567</c:v>
                </c:pt>
                <c:pt idx="371">
                  <c:v>2520</c:v>
                </c:pt>
                <c:pt idx="372">
                  <c:v>2511</c:v>
                </c:pt>
                <c:pt idx="373">
                  <c:v>2469</c:v>
                </c:pt>
                <c:pt idx="374">
                  <c:v>2423</c:v>
                </c:pt>
                <c:pt idx="375">
                  <c:v>2404</c:v>
                </c:pt>
                <c:pt idx="376">
                  <c:v>2383</c:v>
                </c:pt>
                <c:pt idx="377">
                  <c:v>2340</c:v>
                </c:pt>
                <c:pt idx="378">
                  <c:v>2332</c:v>
                </c:pt>
                <c:pt idx="379">
                  <c:v>2262</c:v>
                </c:pt>
                <c:pt idx="380">
                  <c:v>2228</c:v>
                </c:pt>
                <c:pt idx="381">
                  <c:v>2241</c:v>
                </c:pt>
                <c:pt idx="382">
                  <c:v>2258</c:v>
                </c:pt>
                <c:pt idx="383">
                  <c:v>2296</c:v>
                </c:pt>
                <c:pt idx="384">
                  <c:v>2182</c:v>
                </c:pt>
                <c:pt idx="385">
                  <c:v>2154</c:v>
                </c:pt>
                <c:pt idx="386">
                  <c:v>2123</c:v>
                </c:pt>
                <c:pt idx="387">
                  <c:v>2077</c:v>
                </c:pt>
                <c:pt idx="388">
                  <c:v>2030</c:v>
                </c:pt>
                <c:pt idx="389">
                  <c:v>1986</c:v>
                </c:pt>
                <c:pt idx="390">
                  <c:v>1966</c:v>
                </c:pt>
                <c:pt idx="391">
                  <c:v>1918</c:v>
                </c:pt>
                <c:pt idx="392">
                  <c:v>1929</c:v>
                </c:pt>
                <c:pt idx="393">
                  <c:v>1847</c:v>
                </c:pt>
                <c:pt idx="394">
                  <c:v>1784</c:v>
                </c:pt>
                <c:pt idx="395">
                  <c:v>1790</c:v>
                </c:pt>
                <c:pt idx="396">
                  <c:v>1732</c:v>
                </c:pt>
                <c:pt idx="397">
                  <c:v>1690</c:v>
                </c:pt>
                <c:pt idx="398">
                  <c:v>1669</c:v>
                </c:pt>
                <c:pt idx="399">
                  <c:v>1645</c:v>
                </c:pt>
                <c:pt idx="400">
                  <c:v>1584</c:v>
                </c:pt>
                <c:pt idx="401">
                  <c:v>1520</c:v>
                </c:pt>
                <c:pt idx="402">
                  <c:v>2197</c:v>
                </c:pt>
                <c:pt idx="403">
                  <c:v>1451</c:v>
                </c:pt>
                <c:pt idx="404">
                  <c:v>1472</c:v>
                </c:pt>
                <c:pt idx="405">
                  <c:v>1391</c:v>
                </c:pt>
                <c:pt idx="406">
                  <c:v>1404</c:v>
                </c:pt>
                <c:pt idx="407">
                  <c:v>1423</c:v>
                </c:pt>
                <c:pt idx="408">
                  <c:v>1392</c:v>
                </c:pt>
                <c:pt idx="409">
                  <c:v>1342</c:v>
                </c:pt>
                <c:pt idx="410">
                  <c:v>1270</c:v>
                </c:pt>
                <c:pt idx="411">
                  <c:v>1284</c:v>
                </c:pt>
                <c:pt idx="412">
                  <c:v>1246</c:v>
                </c:pt>
                <c:pt idx="413">
                  <c:v>1315</c:v>
                </c:pt>
                <c:pt idx="414">
                  <c:v>1229</c:v>
                </c:pt>
                <c:pt idx="415">
                  <c:v>1218</c:v>
                </c:pt>
                <c:pt idx="416">
                  <c:v>1158</c:v>
                </c:pt>
                <c:pt idx="417">
                  <c:v>1159</c:v>
                </c:pt>
                <c:pt idx="418">
                  <c:v>1128</c:v>
                </c:pt>
                <c:pt idx="419">
                  <c:v>1070</c:v>
                </c:pt>
                <c:pt idx="420">
                  <c:v>1012</c:v>
                </c:pt>
                <c:pt idx="421">
                  <c:v>1005</c:v>
                </c:pt>
                <c:pt idx="422">
                  <c:v>968</c:v>
                </c:pt>
                <c:pt idx="423">
                  <c:v>956</c:v>
                </c:pt>
                <c:pt idx="424">
                  <c:v>1203</c:v>
                </c:pt>
                <c:pt idx="425">
                  <c:v>1031</c:v>
                </c:pt>
                <c:pt idx="426">
                  <c:v>1162</c:v>
                </c:pt>
                <c:pt idx="427">
                  <c:v>996</c:v>
                </c:pt>
                <c:pt idx="428">
                  <c:v>1061</c:v>
                </c:pt>
                <c:pt idx="429">
                  <c:v>812</c:v>
                </c:pt>
                <c:pt idx="430">
                  <c:v>740</c:v>
                </c:pt>
                <c:pt idx="431">
                  <c:v>773</c:v>
                </c:pt>
                <c:pt idx="432">
                  <c:v>688</c:v>
                </c:pt>
                <c:pt idx="433">
                  <c:v>746</c:v>
                </c:pt>
                <c:pt idx="434">
                  <c:v>799</c:v>
                </c:pt>
                <c:pt idx="435">
                  <c:v>714</c:v>
                </c:pt>
                <c:pt idx="436">
                  <c:v>695</c:v>
                </c:pt>
                <c:pt idx="437">
                  <c:v>808</c:v>
                </c:pt>
                <c:pt idx="438">
                  <c:v>609</c:v>
                </c:pt>
                <c:pt idx="439">
                  <c:v>682</c:v>
                </c:pt>
                <c:pt idx="440">
                  <c:v>720</c:v>
                </c:pt>
                <c:pt idx="441">
                  <c:v>545</c:v>
                </c:pt>
                <c:pt idx="442">
                  <c:v>729</c:v>
                </c:pt>
                <c:pt idx="443">
                  <c:v>746</c:v>
                </c:pt>
                <c:pt idx="444">
                  <c:v>488</c:v>
                </c:pt>
                <c:pt idx="445">
                  <c:v>492</c:v>
                </c:pt>
                <c:pt idx="446">
                  <c:v>445</c:v>
                </c:pt>
                <c:pt idx="447">
                  <c:v>449</c:v>
                </c:pt>
                <c:pt idx="448">
                  <c:v>426</c:v>
                </c:pt>
                <c:pt idx="449">
                  <c:v>424</c:v>
                </c:pt>
                <c:pt idx="450">
                  <c:v>429</c:v>
                </c:pt>
                <c:pt idx="451">
                  <c:v>456</c:v>
                </c:pt>
                <c:pt idx="452">
                  <c:v>350</c:v>
                </c:pt>
                <c:pt idx="453">
                  <c:v>351</c:v>
                </c:pt>
                <c:pt idx="454">
                  <c:v>340</c:v>
                </c:pt>
                <c:pt idx="455">
                  <c:v>338</c:v>
                </c:pt>
                <c:pt idx="456">
                  <c:v>345</c:v>
                </c:pt>
                <c:pt idx="457">
                  <c:v>328</c:v>
                </c:pt>
                <c:pt idx="458">
                  <c:v>319</c:v>
                </c:pt>
                <c:pt idx="459">
                  <c:v>310</c:v>
                </c:pt>
                <c:pt idx="460">
                  <c:v>303</c:v>
                </c:pt>
                <c:pt idx="461">
                  <c:v>294</c:v>
                </c:pt>
                <c:pt idx="462">
                  <c:v>301</c:v>
                </c:pt>
                <c:pt idx="463">
                  <c:v>283</c:v>
                </c:pt>
                <c:pt idx="464">
                  <c:v>279</c:v>
                </c:pt>
                <c:pt idx="465">
                  <c:v>266</c:v>
                </c:pt>
                <c:pt idx="466">
                  <c:v>258</c:v>
                </c:pt>
                <c:pt idx="467">
                  <c:v>251</c:v>
                </c:pt>
                <c:pt idx="468">
                  <c:v>236</c:v>
                </c:pt>
                <c:pt idx="469">
                  <c:v>226</c:v>
                </c:pt>
                <c:pt idx="470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F93-4201-A123-0822EE658A86}"/>
            </c:ext>
          </c:extLst>
        </c:ser>
        <c:ser>
          <c:idx val="41"/>
          <c:order val="41"/>
          <c:tx>
            <c:strRef>
              <c:f>RawData!$AQ$2</c:f>
              <c:strCache>
                <c:ptCount val="1"/>
                <c:pt idx="0">
                  <c:v>T-0874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RawData!$AQ$3:$AQ$473</c:f>
              <c:numCache>
                <c:formatCode>General</c:formatCode>
                <c:ptCount val="471"/>
                <c:pt idx="0">
                  <c:v>34</c:v>
                </c:pt>
                <c:pt idx="1">
                  <c:v>31</c:v>
                </c:pt>
                <c:pt idx="2">
                  <c:v>30</c:v>
                </c:pt>
                <c:pt idx="3">
                  <c:v>28</c:v>
                </c:pt>
                <c:pt idx="4">
                  <c:v>29</c:v>
                </c:pt>
                <c:pt idx="5">
                  <c:v>27</c:v>
                </c:pt>
                <c:pt idx="6">
                  <c:v>29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26</c:v>
                </c:pt>
                <c:pt idx="15">
                  <c:v>28</c:v>
                </c:pt>
                <c:pt idx="16">
                  <c:v>26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25</c:v>
                </c:pt>
                <c:pt idx="31">
                  <c:v>25</c:v>
                </c:pt>
                <c:pt idx="32">
                  <c:v>27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28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29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27</c:v>
                </c:pt>
                <c:pt idx="50">
                  <c:v>28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24</c:v>
                </c:pt>
                <c:pt idx="56">
                  <c:v>27</c:v>
                </c:pt>
                <c:pt idx="57">
                  <c:v>24</c:v>
                </c:pt>
                <c:pt idx="58">
                  <c:v>27</c:v>
                </c:pt>
                <c:pt idx="59">
                  <c:v>26</c:v>
                </c:pt>
                <c:pt idx="60">
                  <c:v>25</c:v>
                </c:pt>
                <c:pt idx="61">
                  <c:v>27</c:v>
                </c:pt>
                <c:pt idx="62">
                  <c:v>28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28</c:v>
                </c:pt>
                <c:pt idx="69">
                  <c:v>29</c:v>
                </c:pt>
                <c:pt idx="70">
                  <c:v>25</c:v>
                </c:pt>
                <c:pt idx="71">
                  <c:v>26</c:v>
                </c:pt>
                <c:pt idx="72">
                  <c:v>25</c:v>
                </c:pt>
                <c:pt idx="73">
                  <c:v>30</c:v>
                </c:pt>
                <c:pt idx="74">
                  <c:v>25</c:v>
                </c:pt>
                <c:pt idx="75">
                  <c:v>27</c:v>
                </c:pt>
                <c:pt idx="76">
                  <c:v>26</c:v>
                </c:pt>
                <c:pt idx="77">
                  <c:v>27</c:v>
                </c:pt>
                <c:pt idx="78">
                  <c:v>24</c:v>
                </c:pt>
                <c:pt idx="79">
                  <c:v>26</c:v>
                </c:pt>
                <c:pt idx="80">
                  <c:v>27</c:v>
                </c:pt>
                <c:pt idx="81">
                  <c:v>26</c:v>
                </c:pt>
                <c:pt idx="82">
                  <c:v>29</c:v>
                </c:pt>
                <c:pt idx="83">
                  <c:v>28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26</c:v>
                </c:pt>
                <c:pt idx="91">
                  <c:v>29</c:v>
                </c:pt>
                <c:pt idx="92">
                  <c:v>26</c:v>
                </c:pt>
                <c:pt idx="93">
                  <c:v>22</c:v>
                </c:pt>
                <c:pt idx="94">
                  <c:v>26</c:v>
                </c:pt>
                <c:pt idx="95">
                  <c:v>25</c:v>
                </c:pt>
                <c:pt idx="96">
                  <c:v>27</c:v>
                </c:pt>
                <c:pt idx="97">
                  <c:v>27</c:v>
                </c:pt>
                <c:pt idx="98">
                  <c:v>24</c:v>
                </c:pt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28</c:v>
                </c:pt>
                <c:pt idx="104">
                  <c:v>26</c:v>
                </c:pt>
                <c:pt idx="105">
                  <c:v>25</c:v>
                </c:pt>
                <c:pt idx="106">
                  <c:v>31</c:v>
                </c:pt>
                <c:pt idx="107">
                  <c:v>27</c:v>
                </c:pt>
                <c:pt idx="108">
                  <c:v>28</c:v>
                </c:pt>
                <c:pt idx="109">
                  <c:v>27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23</c:v>
                </c:pt>
                <c:pt idx="114">
                  <c:v>25</c:v>
                </c:pt>
                <c:pt idx="115">
                  <c:v>26</c:v>
                </c:pt>
                <c:pt idx="116">
                  <c:v>29</c:v>
                </c:pt>
                <c:pt idx="117">
                  <c:v>26</c:v>
                </c:pt>
                <c:pt idx="118">
                  <c:v>23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28</c:v>
                </c:pt>
                <c:pt idx="123">
                  <c:v>26</c:v>
                </c:pt>
                <c:pt idx="124">
                  <c:v>28</c:v>
                </c:pt>
                <c:pt idx="125">
                  <c:v>25</c:v>
                </c:pt>
                <c:pt idx="126">
                  <c:v>27</c:v>
                </c:pt>
                <c:pt idx="127">
                  <c:v>27</c:v>
                </c:pt>
                <c:pt idx="128">
                  <c:v>26</c:v>
                </c:pt>
                <c:pt idx="129">
                  <c:v>31</c:v>
                </c:pt>
                <c:pt idx="130">
                  <c:v>27</c:v>
                </c:pt>
                <c:pt idx="131">
                  <c:v>28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27</c:v>
                </c:pt>
                <c:pt idx="136">
                  <c:v>28</c:v>
                </c:pt>
                <c:pt idx="137">
                  <c:v>25</c:v>
                </c:pt>
                <c:pt idx="138">
                  <c:v>26</c:v>
                </c:pt>
                <c:pt idx="139">
                  <c:v>27</c:v>
                </c:pt>
                <c:pt idx="140">
                  <c:v>28</c:v>
                </c:pt>
                <c:pt idx="141">
                  <c:v>27</c:v>
                </c:pt>
                <c:pt idx="142">
                  <c:v>25</c:v>
                </c:pt>
                <c:pt idx="143">
                  <c:v>25</c:v>
                </c:pt>
                <c:pt idx="144">
                  <c:v>29</c:v>
                </c:pt>
                <c:pt idx="145">
                  <c:v>27</c:v>
                </c:pt>
                <c:pt idx="146">
                  <c:v>28</c:v>
                </c:pt>
                <c:pt idx="147">
                  <c:v>32</c:v>
                </c:pt>
                <c:pt idx="148">
                  <c:v>28</c:v>
                </c:pt>
                <c:pt idx="149">
                  <c:v>26</c:v>
                </c:pt>
                <c:pt idx="150">
                  <c:v>28</c:v>
                </c:pt>
                <c:pt idx="151">
                  <c:v>29</c:v>
                </c:pt>
                <c:pt idx="152">
                  <c:v>28</c:v>
                </c:pt>
                <c:pt idx="153">
                  <c:v>29</c:v>
                </c:pt>
                <c:pt idx="154">
                  <c:v>27</c:v>
                </c:pt>
                <c:pt idx="155">
                  <c:v>25</c:v>
                </c:pt>
                <c:pt idx="156">
                  <c:v>28</c:v>
                </c:pt>
                <c:pt idx="157">
                  <c:v>30</c:v>
                </c:pt>
                <c:pt idx="158">
                  <c:v>28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27</c:v>
                </c:pt>
                <c:pt idx="163">
                  <c:v>28</c:v>
                </c:pt>
                <c:pt idx="164">
                  <c:v>26</c:v>
                </c:pt>
                <c:pt idx="165">
                  <c:v>31</c:v>
                </c:pt>
                <c:pt idx="166">
                  <c:v>28</c:v>
                </c:pt>
                <c:pt idx="167">
                  <c:v>28</c:v>
                </c:pt>
                <c:pt idx="168">
                  <c:v>27</c:v>
                </c:pt>
                <c:pt idx="169">
                  <c:v>29</c:v>
                </c:pt>
                <c:pt idx="170">
                  <c:v>35</c:v>
                </c:pt>
                <c:pt idx="171">
                  <c:v>51</c:v>
                </c:pt>
                <c:pt idx="172">
                  <c:v>121</c:v>
                </c:pt>
                <c:pt idx="173">
                  <c:v>691</c:v>
                </c:pt>
                <c:pt idx="174">
                  <c:v>1423</c:v>
                </c:pt>
                <c:pt idx="175">
                  <c:v>2050</c:v>
                </c:pt>
                <c:pt idx="176">
                  <c:v>2565</c:v>
                </c:pt>
                <c:pt idx="177">
                  <c:v>3065</c:v>
                </c:pt>
                <c:pt idx="178">
                  <c:v>3498</c:v>
                </c:pt>
                <c:pt idx="179">
                  <c:v>3924</c:v>
                </c:pt>
                <c:pt idx="180">
                  <c:v>4326</c:v>
                </c:pt>
                <c:pt idx="181">
                  <c:v>4738</c:v>
                </c:pt>
                <c:pt idx="182">
                  <c:v>4881</c:v>
                </c:pt>
                <c:pt idx="183">
                  <c:v>5087</c:v>
                </c:pt>
                <c:pt idx="184">
                  <c:v>5224</c:v>
                </c:pt>
                <c:pt idx="185">
                  <c:v>5296</c:v>
                </c:pt>
                <c:pt idx="186">
                  <c:v>5382</c:v>
                </c:pt>
                <c:pt idx="187">
                  <c:v>5466</c:v>
                </c:pt>
                <c:pt idx="188">
                  <c:v>5585</c:v>
                </c:pt>
                <c:pt idx="189">
                  <c:v>5651</c:v>
                </c:pt>
                <c:pt idx="190">
                  <c:v>5712</c:v>
                </c:pt>
                <c:pt idx="191">
                  <c:v>5760</c:v>
                </c:pt>
                <c:pt idx="192">
                  <c:v>5749</c:v>
                </c:pt>
                <c:pt idx="193">
                  <c:v>5817</c:v>
                </c:pt>
                <c:pt idx="194">
                  <c:v>5843</c:v>
                </c:pt>
                <c:pt idx="195">
                  <c:v>5834</c:v>
                </c:pt>
                <c:pt idx="196">
                  <c:v>5888</c:v>
                </c:pt>
                <c:pt idx="197">
                  <c:v>5900</c:v>
                </c:pt>
                <c:pt idx="198">
                  <c:v>5945</c:v>
                </c:pt>
                <c:pt idx="199">
                  <c:v>5985</c:v>
                </c:pt>
                <c:pt idx="200">
                  <c:v>5950</c:v>
                </c:pt>
                <c:pt idx="201">
                  <c:v>5945</c:v>
                </c:pt>
                <c:pt idx="202">
                  <c:v>5965</c:v>
                </c:pt>
                <c:pt idx="203">
                  <c:v>5993</c:v>
                </c:pt>
                <c:pt idx="204">
                  <c:v>5975</c:v>
                </c:pt>
                <c:pt idx="205">
                  <c:v>5995</c:v>
                </c:pt>
                <c:pt idx="206">
                  <c:v>6017</c:v>
                </c:pt>
                <c:pt idx="207">
                  <c:v>6026</c:v>
                </c:pt>
                <c:pt idx="208">
                  <c:v>5981</c:v>
                </c:pt>
                <c:pt idx="209">
                  <c:v>6031</c:v>
                </c:pt>
                <c:pt idx="210">
                  <c:v>5988</c:v>
                </c:pt>
                <c:pt idx="211">
                  <c:v>5996</c:v>
                </c:pt>
                <c:pt idx="212">
                  <c:v>5990</c:v>
                </c:pt>
                <c:pt idx="213">
                  <c:v>5987</c:v>
                </c:pt>
                <c:pt idx="214">
                  <c:v>5955</c:v>
                </c:pt>
                <c:pt idx="215">
                  <c:v>5958</c:v>
                </c:pt>
                <c:pt idx="216">
                  <c:v>5936</c:v>
                </c:pt>
                <c:pt idx="217">
                  <c:v>5922</c:v>
                </c:pt>
                <c:pt idx="218">
                  <c:v>5883</c:v>
                </c:pt>
                <c:pt idx="219">
                  <c:v>5857</c:v>
                </c:pt>
                <c:pt idx="220">
                  <c:v>5828</c:v>
                </c:pt>
                <c:pt idx="221">
                  <c:v>5765</c:v>
                </c:pt>
                <c:pt idx="222">
                  <c:v>5747</c:v>
                </c:pt>
                <c:pt idx="223">
                  <c:v>5712</c:v>
                </c:pt>
                <c:pt idx="224">
                  <c:v>5701</c:v>
                </c:pt>
                <c:pt idx="225">
                  <c:v>5662</c:v>
                </c:pt>
                <c:pt idx="226">
                  <c:v>5656</c:v>
                </c:pt>
                <c:pt idx="227">
                  <c:v>5659</c:v>
                </c:pt>
                <c:pt idx="228">
                  <c:v>5639</c:v>
                </c:pt>
                <c:pt idx="229">
                  <c:v>5715</c:v>
                </c:pt>
                <c:pt idx="230">
                  <c:v>5571</c:v>
                </c:pt>
                <c:pt idx="231">
                  <c:v>5580</c:v>
                </c:pt>
                <c:pt idx="232">
                  <c:v>5545</c:v>
                </c:pt>
                <c:pt idx="233">
                  <c:v>5549</c:v>
                </c:pt>
                <c:pt idx="234">
                  <c:v>5470</c:v>
                </c:pt>
                <c:pt idx="235">
                  <c:v>5493</c:v>
                </c:pt>
                <c:pt idx="236">
                  <c:v>5449</c:v>
                </c:pt>
                <c:pt idx="237">
                  <c:v>5457</c:v>
                </c:pt>
                <c:pt idx="238">
                  <c:v>5447</c:v>
                </c:pt>
                <c:pt idx="239">
                  <c:v>5424</c:v>
                </c:pt>
                <c:pt idx="240">
                  <c:v>5406</c:v>
                </c:pt>
                <c:pt idx="241">
                  <c:v>5414</c:v>
                </c:pt>
                <c:pt idx="242">
                  <c:v>5405</c:v>
                </c:pt>
                <c:pt idx="243">
                  <c:v>5357</c:v>
                </c:pt>
                <c:pt idx="244">
                  <c:v>5364</c:v>
                </c:pt>
                <c:pt idx="245">
                  <c:v>5389</c:v>
                </c:pt>
                <c:pt idx="246">
                  <c:v>5340</c:v>
                </c:pt>
                <c:pt idx="247">
                  <c:v>5327</c:v>
                </c:pt>
                <c:pt idx="248">
                  <c:v>5336</c:v>
                </c:pt>
                <c:pt idx="249">
                  <c:v>5352</c:v>
                </c:pt>
                <c:pt idx="250">
                  <c:v>5334</c:v>
                </c:pt>
                <c:pt idx="251">
                  <c:v>5356</c:v>
                </c:pt>
                <c:pt idx="252">
                  <c:v>5311</c:v>
                </c:pt>
                <c:pt idx="253">
                  <c:v>5318</c:v>
                </c:pt>
                <c:pt idx="254">
                  <c:v>5326</c:v>
                </c:pt>
                <c:pt idx="255">
                  <c:v>5287</c:v>
                </c:pt>
                <c:pt idx="256">
                  <c:v>5289</c:v>
                </c:pt>
                <c:pt idx="257">
                  <c:v>5296</c:v>
                </c:pt>
                <c:pt idx="258">
                  <c:v>5289</c:v>
                </c:pt>
                <c:pt idx="259">
                  <c:v>5277</c:v>
                </c:pt>
                <c:pt idx="260">
                  <c:v>5281</c:v>
                </c:pt>
                <c:pt idx="261">
                  <c:v>5289</c:v>
                </c:pt>
                <c:pt idx="262">
                  <c:v>5291</c:v>
                </c:pt>
                <c:pt idx="263">
                  <c:v>5267</c:v>
                </c:pt>
                <c:pt idx="264">
                  <c:v>5274</c:v>
                </c:pt>
                <c:pt idx="265">
                  <c:v>5260</c:v>
                </c:pt>
                <c:pt idx="266">
                  <c:v>5243</c:v>
                </c:pt>
                <c:pt idx="267">
                  <c:v>5287</c:v>
                </c:pt>
                <c:pt idx="268">
                  <c:v>5277</c:v>
                </c:pt>
                <c:pt idx="269">
                  <c:v>5266</c:v>
                </c:pt>
                <c:pt idx="270">
                  <c:v>5249</c:v>
                </c:pt>
                <c:pt idx="271">
                  <c:v>5225</c:v>
                </c:pt>
                <c:pt idx="272">
                  <c:v>5225</c:v>
                </c:pt>
                <c:pt idx="273">
                  <c:v>5208</c:v>
                </c:pt>
                <c:pt idx="274">
                  <c:v>5163</c:v>
                </c:pt>
                <c:pt idx="275">
                  <c:v>5186</c:v>
                </c:pt>
                <c:pt idx="276">
                  <c:v>5185</c:v>
                </c:pt>
                <c:pt idx="277">
                  <c:v>5152</c:v>
                </c:pt>
                <c:pt idx="278">
                  <c:v>5167</c:v>
                </c:pt>
                <c:pt idx="279">
                  <c:v>5173</c:v>
                </c:pt>
                <c:pt idx="280">
                  <c:v>5186</c:v>
                </c:pt>
                <c:pt idx="281">
                  <c:v>5205</c:v>
                </c:pt>
                <c:pt idx="282">
                  <c:v>5157</c:v>
                </c:pt>
                <c:pt idx="283">
                  <c:v>5162</c:v>
                </c:pt>
                <c:pt idx="284">
                  <c:v>5183</c:v>
                </c:pt>
                <c:pt idx="285">
                  <c:v>5163</c:v>
                </c:pt>
                <c:pt idx="286">
                  <c:v>5191</c:v>
                </c:pt>
                <c:pt idx="287">
                  <c:v>5134</c:v>
                </c:pt>
                <c:pt idx="288">
                  <c:v>5146</c:v>
                </c:pt>
                <c:pt idx="289">
                  <c:v>5116</c:v>
                </c:pt>
                <c:pt idx="290">
                  <c:v>5134</c:v>
                </c:pt>
                <c:pt idx="291">
                  <c:v>5101</c:v>
                </c:pt>
                <c:pt idx="292">
                  <c:v>5138</c:v>
                </c:pt>
                <c:pt idx="293">
                  <c:v>5092</c:v>
                </c:pt>
                <c:pt idx="294">
                  <c:v>5088</c:v>
                </c:pt>
                <c:pt idx="295">
                  <c:v>5091</c:v>
                </c:pt>
                <c:pt idx="296">
                  <c:v>5099</c:v>
                </c:pt>
                <c:pt idx="297">
                  <c:v>5115</c:v>
                </c:pt>
                <c:pt idx="298">
                  <c:v>5127</c:v>
                </c:pt>
                <c:pt idx="299">
                  <c:v>5098</c:v>
                </c:pt>
                <c:pt idx="300">
                  <c:v>5077</c:v>
                </c:pt>
                <c:pt idx="301">
                  <c:v>5098</c:v>
                </c:pt>
                <c:pt idx="302">
                  <c:v>5066</c:v>
                </c:pt>
                <c:pt idx="303">
                  <c:v>5062</c:v>
                </c:pt>
                <c:pt idx="304">
                  <c:v>5032</c:v>
                </c:pt>
                <c:pt idx="305">
                  <c:v>5022</c:v>
                </c:pt>
                <c:pt idx="306">
                  <c:v>5036</c:v>
                </c:pt>
                <c:pt idx="307">
                  <c:v>5047</c:v>
                </c:pt>
                <c:pt idx="308">
                  <c:v>4989</c:v>
                </c:pt>
                <c:pt idx="309">
                  <c:v>5023</c:v>
                </c:pt>
                <c:pt idx="310">
                  <c:v>4981</c:v>
                </c:pt>
                <c:pt idx="311">
                  <c:v>4986</c:v>
                </c:pt>
                <c:pt idx="312">
                  <c:v>4980</c:v>
                </c:pt>
                <c:pt idx="313">
                  <c:v>4966</c:v>
                </c:pt>
                <c:pt idx="314">
                  <c:v>4959</c:v>
                </c:pt>
                <c:pt idx="315">
                  <c:v>4932</c:v>
                </c:pt>
                <c:pt idx="316">
                  <c:v>4965</c:v>
                </c:pt>
                <c:pt idx="317">
                  <c:v>4930</c:v>
                </c:pt>
                <c:pt idx="318">
                  <c:v>4921</c:v>
                </c:pt>
                <c:pt idx="319">
                  <c:v>4852</c:v>
                </c:pt>
                <c:pt idx="320">
                  <c:v>4873</c:v>
                </c:pt>
                <c:pt idx="321">
                  <c:v>4823</c:v>
                </c:pt>
                <c:pt idx="322">
                  <c:v>4803</c:v>
                </c:pt>
                <c:pt idx="323">
                  <c:v>4777</c:v>
                </c:pt>
                <c:pt idx="324">
                  <c:v>4741</c:v>
                </c:pt>
                <c:pt idx="325">
                  <c:v>4700</c:v>
                </c:pt>
                <c:pt idx="326">
                  <c:v>4680</c:v>
                </c:pt>
                <c:pt idx="327">
                  <c:v>4616</c:v>
                </c:pt>
                <c:pt idx="328">
                  <c:v>4595</c:v>
                </c:pt>
                <c:pt idx="329">
                  <c:v>4519</c:v>
                </c:pt>
                <c:pt idx="330">
                  <c:v>4449</c:v>
                </c:pt>
                <c:pt idx="331">
                  <c:v>4429</c:v>
                </c:pt>
                <c:pt idx="332">
                  <c:v>4396</c:v>
                </c:pt>
                <c:pt idx="333">
                  <c:v>4350</c:v>
                </c:pt>
                <c:pt idx="334">
                  <c:v>4311</c:v>
                </c:pt>
                <c:pt idx="335">
                  <c:v>4309</c:v>
                </c:pt>
                <c:pt idx="336">
                  <c:v>4232</c:v>
                </c:pt>
                <c:pt idx="337">
                  <c:v>4194</c:v>
                </c:pt>
                <c:pt idx="338">
                  <c:v>4195</c:v>
                </c:pt>
                <c:pt idx="339">
                  <c:v>4123</c:v>
                </c:pt>
                <c:pt idx="340">
                  <c:v>4168</c:v>
                </c:pt>
                <c:pt idx="341">
                  <c:v>4266</c:v>
                </c:pt>
                <c:pt idx="342">
                  <c:v>4153</c:v>
                </c:pt>
                <c:pt idx="343">
                  <c:v>4086</c:v>
                </c:pt>
                <c:pt idx="344">
                  <c:v>4073</c:v>
                </c:pt>
                <c:pt idx="345">
                  <c:v>4110</c:v>
                </c:pt>
                <c:pt idx="346">
                  <c:v>4033</c:v>
                </c:pt>
                <c:pt idx="347">
                  <c:v>4019</c:v>
                </c:pt>
                <c:pt idx="348">
                  <c:v>3957</c:v>
                </c:pt>
                <c:pt idx="349">
                  <c:v>3950</c:v>
                </c:pt>
                <c:pt idx="350">
                  <c:v>3896</c:v>
                </c:pt>
                <c:pt idx="351">
                  <c:v>3858</c:v>
                </c:pt>
                <c:pt idx="352">
                  <c:v>3828</c:v>
                </c:pt>
                <c:pt idx="353">
                  <c:v>3762</c:v>
                </c:pt>
                <c:pt idx="354">
                  <c:v>3747</c:v>
                </c:pt>
                <c:pt idx="355">
                  <c:v>3766</c:v>
                </c:pt>
                <c:pt idx="356">
                  <c:v>3757</c:v>
                </c:pt>
                <c:pt idx="357">
                  <c:v>3653</c:v>
                </c:pt>
                <c:pt idx="358">
                  <c:v>3621</c:v>
                </c:pt>
                <c:pt idx="359">
                  <c:v>3617</c:v>
                </c:pt>
                <c:pt idx="360">
                  <c:v>3531</c:v>
                </c:pt>
                <c:pt idx="361">
                  <c:v>3597</c:v>
                </c:pt>
                <c:pt idx="362">
                  <c:v>3482</c:v>
                </c:pt>
                <c:pt idx="363">
                  <c:v>3511</c:v>
                </c:pt>
                <c:pt idx="364">
                  <c:v>3452</c:v>
                </c:pt>
                <c:pt idx="365">
                  <c:v>3376</c:v>
                </c:pt>
                <c:pt idx="366">
                  <c:v>3247</c:v>
                </c:pt>
                <c:pt idx="367">
                  <c:v>3327</c:v>
                </c:pt>
                <c:pt idx="368">
                  <c:v>3384</c:v>
                </c:pt>
                <c:pt idx="369">
                  <c:v>3171</c:v>
                </c:pt>
                <c:pt idx="370">
                  <c:v>3331</c:v>
                </c:pt>
                <c:pt idx="371">
                  <c:v>3268</c:v>
                </c:pt>
                <c:pt idx="372">
                  <c:v>3309</c:v>
                </c:pt>
                <c:pt idx="373">
                  <c:v>3235</c:v>
                </c:pt>
                <c:pt idx="374">
                  <c:v>3064</c:v>
                </c:pt>
                <c:pt idx="375">
                  <c:v>3112</c:v>
                </c:pt>
                <c:pt idx="376">
                  <c:v>2985</c:v>
                </c:pt>
                <c:pt idx="377">
                  <c:v>3023</c:v>
                </c:pt>
                <c:pt idx="378">
                  <c:v>2968</c:v>
                </c:pt>
                <c:pt idx="379">
                  <c:v>2875</c:v>
                </c:pt>
                <c:pt idx="380">
                  <c:v>2779</c:v>
                </c:pt>
                <c:pt idx="381">
                  <c:v>2815</c:v>
                </c:pt>
                <c:pt idx="382">
                  <c:v>2724</c:v>
                </c:pt>
                <c:pt idx="383">
                  <c:v>2638</c:v>
                </c:pt>
                <c:pt idx="384">
                  <c:v>2586</c:v>
                </c:pt>
                <c:pt idx="385">
                  <c:v>2512</c:v>
                </c:pt>
                <c:pt idx="386">
                  <c:v>2497</c:v>
                </c:pt>
                <c:pt idx="387">
                  <c:v>2474</c:v>
                </c:pt>
                <c:pt idx="388">
                  <c:v>2371</c:v>
                </c:pt>
                <c:pt idx="389">
                  <c:v>2374</c:v>
                </c:pt>
                <c:pt idx="390">
                  <c:v>2349</c:v>
                </c:pt>
                <c:pt idx="391">
                  <c:v>2260</c:v>
                </c:pt>
                <c:pt idx="392">
                  <c:v>2247</c:v>
                </c:pt>
                <c:pt idx="393">
                  <c:v>2187</c:v>
                </c:pt>
                <c:pt idx="394">
                  <c:v>2172</c:v>
                </c:pt>
                <c:pt idx="395">
                  <c:v>2140</c:v>
                </c:pt>
                <c:pt idx="396">
                  <c:v>2083</c:v>
                </c:pt>
                <c:pt idx="397">
                  <c:v>2048</c:v>
                </c:pt>
                <c:pt idx="398">
                  <c:v>2035</c:v>
                </c:pt>
                <c:pt idx="399">
                  <c:v>2012</c:v>
                </c:pt>
                <c:pt idx="400">
                  <c:v>1980</c:v>
                </c:pt>
                <c:pt idx="401">
                  <c:v>1956</c:v>
                </c:pt>
                <c:pt idx="402">
                  <c:v>1885</c:v>
                </c:pt>
                <c:pt idx="403">
                  <c:v>1835</c:v>
                </c:pt>
                <c:pt idx="404">
                  <c:v>1802</c:v>
                </c:pt>
                <c:pt idx="405">
                  <c:v>1793</c:v>
                </c:pt>
                <c:pt idx="406">
                  <c:v>1741</c:v>
                </c:pt>
                <c:pt idx="407">
                  <c:v>1722</c:v>
                </c:pt>
                <c:pt idx="408">
                  <c:v>1751</c:v>
                </c:pt>
                <c:pt idx="409">
                  <c:v>1773</c:v>
                </c:pt>
                <c:pt idx="410">
                  <c:v>1626</c:v>
                </c:pt>
                <c:pt idx="411">
                  <c:v>1576</c:v>
                </c:pt>
                <c:pt idx="412">
                  <c:v>1611</c:v>
                </c:pt>
                <c:pt idx="413">
                  <c:v>1791</c:v>
                </c:pt>
                <c:pt idx="414">
                  <c:v>1483</c:v>
                </c:pt>
                <c:pt idx="415">
                  <c:v>1577</c:v>
                </c:pt>
                <c:pt idx="416">
                  <c:v>1526</c:v>
                </c:pt>
                <c:pt idx="417">
                  <c:v>1402</c:v>
                </c:pt>
                <c:pt idx="418">
                  <c:v>1430</c:v>
                </c:pt>
                <c:pt idx="419">
                  <c:v>1763</c:v>
                </c:pt>
                <c:pt idx="420">
                  <c:v>1486</c:v>
                </c:pt>
                <c:pt idx="421">
                  <c:v>1282</c:v>
                </c:pt>
                <c:pt idx="422">
                  <c:v>1509</c:v>
                </c:pt>
                <c:pt idx="423">
                  <c:v>1354</c:v>
                </c:pt>
                <c:pt idx="424">
                  <c:v>1251</c:v>
                </c:pt>
                <c:pt idx="425">
                  <c:v>1237</c:v>
                </c:pt>
                <c:pt idx="426">
                  <c:v>1169</c:v>
                </c:pt>
                <c:pt idx="427">
                  <c:v>1144</c:v>
                </c:pt>
                <c:pt idx="428">
                  <c:v>1299</c:v>
                </c:pt>
                <c:pt idx="429">
                  <c:v>1190</c:v>
                </c:pt>
                <c:pt idx="430">
                  <c:v>1031</c:v>
                </c:pt>
                <c:pt idx="431">
                  <c:v>1288</c:v>
                </c:pt>
                <c:pt idx="432">
                  <c:v>1015</c:v>
                </c:pt>
                <c:pt idx="433">
                  <c:v>1127</c:v>
                </c:pt>
                <c:pt idx="434">
                  <c:v>1019</c:v>
                </c:pt>
                <c:pt idx="435">
                  <c:v>1169</c:v>
                </c:pt>
                <c:pt idx="436">
                  <c:v>1119</c:v>
                </c:pt>
                <c:pt idx="437">
                  <c:v>1313</c:v>
                </c:pt>
                <c:pt idx="438">
                  <c:v>1318</c:v>
                </c:pt>
                <c:pt idx="439">
                  <c:v>989</c:v>
                </c:pt>
                <c:pt idx="440">
                  <c:v>1246</c:v>
                </c:pt>
                <c:pt idx="441">
                  <c:v>926</c:v>
                </c:pt>
                <c:pt idx="442">
                  <c:v>1104</c:v>
                </c:pt>
                <c:pt idx="443">
                  <c:v>1158</c:v>
                </c:pt>
                <c:pt idx="444">
                  <c:v>869</c:v>
                </c:pt>
                <c:pt idx="445">
                  <c:v>869</c:v>
                </c:pt>
                <c:pt idx="446">
                  <c:v>887</c:v>
                </c:pt>
                <c:pt idx="447">
                  <c:v>847</c:v>
                </c:pt>
                <c:pt idx="448">
                  <c:v>863</c:v>
                </c:pt>
                <c:pt idx="449">
                  <c:v>770</c:v>
                </c:pt>
                <c:pt idx="450">
                  <c:v>754</c:v>
                </c:pt>
                <c:pt idx="451">
                  <c:v>723</c:v>
                </c:pt>
                <c:pt idx="452">
                  <c:v>721</c:v>
                </c:pt>
                <c:pt idx="453">
                  <c:v>707</c:v>
                </c:pt>
                <c:pt idx="454">
                  <c:v>708</c:v>
                </c:pt>
                <c:pt idx="455">
                  <c:v>668</c:v>
                </c:pt>
                <c:pt idx="456">
                  <c:v>689</c:v>
                </c:pt>
                <c:pt idx="457">
                  <c:v>677</c:v>
                </c:pt>
                <c:pt idx="458">
                  <c:v>649</c:v>
                </c:pt>
                <c:pt idx="459">
                  <c:v>622</c:v>
                </c:pt>
                <c:pt idx="460">
                  <c:v>618</c:v>
                </c:pt>
                <c:pt idx="461">
                  <c:v>627</c:v>
                </c:pt>
                <c:pt idx="462">
                  <c:v>638</c:v>
                </c:pt>
                <c:pt idx="463">
                  <c:v>617</c:v>
                </c:pt>
                <c:pt idx="464">
                  <c:v>604</c:v>
                </c:pt>
                <c:pt idx="465">
                  <c:v>625</c:v>
                </c:pt>
                <c:pt idx="466">
                  <c:v>614</c:v>
                </c:pt>
                <c:pt idx="467">
                  <c:v>592</c:v>
                </c:pt>
                <c:pt idx="468">
                  <c:v>578</c:v>
                </c:pt>
                <c:pt idx="469">
                  <c:v>577</c:v>
                </c:pt>
                <c:pt idx="470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F93-4201-A123-0822EE658A86}"/>
            </c:ext>
          </c:extLst>
        </c:ser>
        <c:ser>
          <c:idx val="42"/>
          <c:order val="42"/>
          <c:tx>
            <c:strRef>
              <c:f>RawData!$AR$2</c:f>
              <c:strCache>
                <c:ptCount val="1"/>
                <c:pt idx="0">
                  <c:v>T-0874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RawData!$AR$3:$AR$473</c:f>
              <c:numCache>
                <c:formatCode>General</c:formatCode>
                <c:ptCount val="471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26</c:v>
                </c:pt>
                <c:pt idx="4">
                  <c:v>29</c:v>
                </c:pt>
                <c:pt idx="5">
                  <c:v>27</c:v>
                </c:pt>
                <c:pt idx="6">
                  <c:v>27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28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28</c:v>
                </c:pt>
                <c:pt idx="23">
                  <c:v>27</c:v>
                </c:pt>
                <c:pt idx="24">
                  <c:v>28</c:v>
                </c:pt>
                <c:pt idx="25">
                  <c:v>27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30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25</c:v>
                </c:pt>
                <c:pt idx="62">
                  <c:v>26</c:v>
                </c:pt>
                <c:pt idx="63">
                  <c:v>28</c:v>
                </c:pt>
                <c:pt idx="64">
                  <c:v>26</c:v>
                </c:pt>
                <c:pt idx="65">
                  <c:v>26</c:v>
                </c:pt>
                <c:pt idx="66">
                  <c:v>25</c:v>
                </c:pt>
                <c:pt idx="67">
                  <c:v>26</c:v>
                </c:pt>
                <c:pt idx="68">
                  <c:v>28</c:v>
                </c:pt>
                <c:pt idx="69">
                  <c:v>27</c:v>
                </c:pt>
                <c:pt idx="70">
                  <c:v>27</c:v>
                </c:pt>
                <c:pt idx="71">
                  <c:v>25</c:v>
                </c:pt>
                <c:pt idx="72">
                  <c:v>27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27</c:v>
                </c:pt>
                <c:pt idx="77">
                  <c:v>26</c:v>
                </c:pt>
                <c:pt idx="78">
                  <c:v>27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26</c:v>
                </c:pt>
                <c:pt idx="87">
                  <c:v>27</c:v>
                </c:pt>
                <c:pt idx="88">
                  <c:v>29</c:v>
                </c:pt>
                <c:pt idx="89">
                  <c:v>28</c:v>
                </c:pt>
                <c:pt idx="90">
                  <c:v>28</c:v>
                </c:pt>
                <c:pt idx="91">
                  <c:v>31</c:v>
                </c:pt>
                <c:pt idx="92">
                  <c:v>31</c:v>
                </c:pt>
                <c:pt idx="93">
                  <c:v>37</c:v>
                </c:pt>
                <c:pt idx="94">
                  <c:v>56</c:v>
                </c:pt>
                <c:pt idx="95">
                  <c:v>288</c:v>
                </c:pt>
                <c:pt idx="96">
                  <c:v>571</c:v>
                </c:pt>
                <c:pt idx="97">
                  <c:v>1445</c:v>
                </c:pt>
                <c:pt idx="98">
                  <c:v>2182</c:v>
                </c:pt>
                <c:pt idx="99">
                  <c:v>2873</c:v>
                </c:pt>
                <c:pt idx="100">
                  <c:v>3316</c:v>
                </c:pt>
                <c:pt idx="101">
                  <c:v>3765</c:v>
                </c:pt>
                <c:pt idx="102">
                  <c:v>4194</c:v>
                </c:pt>
                <c:pt idx="103">
                  <c:v>4627</c:v>
                </c:pt>
                <c:pt idx="104">
                  <c:v>5006</c:v>
                </c:pt>
                <c:pt idx="105">
                  <c:v>5218</c:v>
                </c:pt>
                <c:pt idx="106">
                  <c:v>5437</c:v>
                </c:pt>
                <c:pt idx="107">
                  <c:v>5639</c:v>
                </c:pt>
                <c:pt idx="108">
                  <c:v>5700</c:v>
                </c:pt>
                <c:pt idx="109">
                  <c:v>5857</c:v>
                </c:pt>
                <c:pt idx="110">
                  <c:v>5904</c:v>
                </c:pt>
                <c:pt idx="111">
                  <c:v>5919</c:v>
                </c:pt>
                <c:pt idx="112">
                  <c:v>6017</c:v>
                </c:pt>
                <c:pt idx="113">
                  <c:v>6180</c:v>
                </c:pt>
                <c:pt idx="114">
                  <c:v>6158</c:v>
                </c:pt>
                <c:pt idx="115">
                  <c:v>6191</c:v>
                </c:pt>
                <c:pt idx="116">
                  <c:v>6224</c:v>
                </c:pt>
                <c:pt idx="117">
                  <c:v>6288</c:v>
                </c:pt>
                <c:pt idx="118">
                  <c:v>6289</c:v>
                </c:pt>
                <c:pt idx="119">
                  <c:v>6291</c:v>
                </c:pt>
                <c:pt idx="120">
                  <c:v>6336</c:v>
                </c:pt>
                <c:pt idx="121">
                  <c:v>6343</c:v>
                </c:pt>
                <c:pt idx="122">
                  <c:v>6355</c:v>
                </c:pt>
                <c:pt idx="123">
                  <c:v>6420</c:v>
                </c:pt>
                <c:pt idx="124">
                  <c:v>6422</c:v>
                </c:pt>
                <c:pt idx="125">
                  <c:v>6341</c:v>
                </c:pt>
                <c:pt idx="126">
                  <c:v>6396</c:v>
                </c:pt>
                <c:pt idx="127">
                  <c:v>6427</c:v>
                </c:pt>
                <c:pt idx="128">
                  <c:v>6461</c:v>
                </c:pt>
                <c:pt idx="129">
                  <c:v>6420</c:v>
                </c:pt>
                <c:pt idx="130">
                  <c:v>6428</c:v>
                </c:pt>
                <c:pt idx="131">
                  <c:v>6439</c:v>
                </c:pt>
                <c:pt idx="132">
                  <c:v>6481</c:v>
                </c:pt>
                <c:pt idx="133">
                  <c:v>6440</c:v>
                </c:pt>
                <c:pt idx="134">
                  <c:v>6391</c:v>
                </c:pt>
                <c:pt idx="135">
                  <c:v>6391</c:v>
                </c:pt>
                <c:pt idx="136">
                  <c:v>6455</c:v>
                </c:pt>
                <c:pt idx="137">
                  <c:v>6382</c:v>
                </c:pt>
                <c:pt idx="138">
                  <c:v>6398</c:v>
                </c:pt>
                <c:pt idx="139">
                  <c:v>6358</c:v>
                </c:pt>
                <c:pt idx="140">
                  <c:v>6372</c:v>
                </c:pt>
                <c:pt idx="141">
                  <c:v>6338</c:v>
                </c:pt>
                <c:pt idx="142">
                  <c:v>6286</c:v>
                </c:pt>
                <c:pt idx="143">
                  <c:v>6233</c:v>
                </c:pt>
                <c:pt idx="144">
                  <c:v>6207</c:v>
                </c:pt>
                <c:pt idx="145">
                  <c:v>6145</c:v>
                </c:pt>
                <c:pt idx="146">
                  <c:v>6141</c:v>
                </c:pt>
                <c:pt idx="147">
                  <c:v>6225</c:v>
                </c:pt>
                <c:pt idx="148">
                  <c:v>6178</c:v>
                </c:pt>
                <c:pt idx="149">
                  <c:v>6132</c:v>
                </c:pt>
                <c:pt idx="150">
                  <c:v>6056</c:v>
                </c:pt>
                <c:pt idx="151">
                  <c:v>6010</c:v>
                </c:pt>
                <c:pt idx="152">
                  <c:v>6027</c:v>
                </c:pt>
                <c:pt idx="153">
                  <c:v>5967</c:v>
                </c:pt>
                <c:pt idx="154">
                  <c:v>5916</c:v>
                </c:pt>
                <c:pt idx="155">
                  <c:v>5922</c:v>
                </c:pt>
                <c:pt idx="156">
                  <c:v>5845</c:v>
                </c:pt>
                <c:pt idx="157">
                  <c:v>5834</c:v>
                </c:pt>
                <c:pt idx="158">
                  <c:v>5774</c:v>
                </c:pt>
                <c:pt idx="159">
                  <c:v>5795</c:v>
                </c:pt>
                <c:pt idx="160">
                  <c:v>5734</c:v>
                </c:pt>
                <c:pt idx="161">
                  <c:v>5686</c:v>
                </c:pt>
                <c:pt idx="162">
                  <c:v>5677</c:v>
                </c:pt>
                <c:pt idx="163">
                  <c:v>5680</c:v>
                </c:pt>
                <c:pt idx="164">
                  <c:v>5629</c:v>
                </c:pt>
                <c:pt idx="165">
                  <c:v>5647</c:v>
                </c:pt>
                <c:pt idx="166">
                  <c:v>5583</c:v>
                </c:pt>
                <c:pt idx="167">
                  <c:v>5528</c:v>
                </c:pt>
                <c:pt idx="168">
                  <c:v>5654</c:v>
                </c:pt>
                <c:pt idx="169">
                  <c:v>5559</c:v>
                </c:pt>
                <c:pt idx="170">
                  <c:v>5549</c:v>
                </c:pt>
                <c:pt idx="171">
                  <c:v>5465</c:v>
                </c:pt>
                <c:pt idx="172">
                  <c:v>5451</c:v>
                </c:pt>
                <c:pt idx="173">
                  <c:v>5471</c:v>
                </c:pt>
                <c:pt idx="174">
                  <c:v>5421</c:v>
                </c:pt>
                <c:pt idx="175">
                  <c:v>5436</c:v>
                </c:pt>
                <c:pt idx="176">
                  <c:v>5441</c:v>
                </c:pt>
                <c:pt idx="177">
                  <c:v>5395</c:v>
                </c:pt>
                <c:pt idx="178">
                  <c:v>5388</c:v>
                </c:pt>
                <c:pt idx="179">
                  <c:v>5406</c:v>
                </c:pt>
                <c:pt idx="180">
                  <c:v>5401</c:v>
                </c:pt>
                <c:pt idx="181">
                  <c:v>5389</c:v>
                </c:pt>
                <c:pt idx="182">
                  <c:v>5379</c:v>
                </c:pt>
                <c:pt idx="183">
                  <c:v>5395</c:v>
                </c:pt>
                <c:pt idx="184">
                  <c:v>5369</c:v>
                </c:pt>
                <c:pt idx="185">
                  <c:v>5317</c:v>
                </c:pt>
                <c:pt idx="186">
                  <c:v>5346</c:v>
                </c:pt>
                <c:pt idx="187">
                  <c:v>5363</c:v>
                </c:pt>
                <c:pt idx="188">
                  <c:v>5338</c:v>
                </c:pt>
                <c:pt idx="189">
                  <c:v>5348</c:v>
                </c:pt>
                <c:pt idx="190">
                  <c:v>5324</c:v>
                </c:pt>
                <c:pt idx="191">
                  <c:v>5321</c:v>
                </c:pt>
                <c:pt idx="192">
                  <c:v>5367</c:v>
                </c:pt>
                <c:pt idx="193">
                  <c:v>5317</c:v>
                </c:pt>
                <c:pt idx="194">
                  <c:v>5301</c:v>
                </c:pt>
                <c:pt idx="195">
                  <c:v>5349</c:v>
                </c:pt>
                <c:pt idx="196">
                  <c:v>5357</c:v>
                </c:pt>
                <c:pt idx="197">
                  <c:v>5397</c:v>
                </c:pt>
                <c:pt idx="198">
                  <c:v>5361</c:v>
                </c:pt>
                <c:pt idx="199">
                  <c:v>5339</c:v>
                </c:pt>
                <c:pt idx="200">
                  <c:v>5365</c:v>
                </c:pt>
                <c:pt idx="201">
                  <c:v>5367</c:v>
                </c:pt>
                <c:pt idx="202">
                  <c:v>5374</c:v>
                </c:pt>
                <c:pt idx="203">
                  <c:v>5345</c:v>
                </c:pt>
                <c:pt idx="204">
                  <c:v>5356</c:v>
                </c:pt>
                <c:pt idx="205">
                  <c:v>5354</c:v>
                </c:pt>
                <c:pt idx="206">
                  <c:v>5363</c:v>
                </c:pt>
                <c:pt idx="207">
                  <c:v>5539</c:v>
                </c:pt>
                <c:pt idx="208">
                  <c:v>5504</c:v>
                </c:pt>
                <c:pt idx="209">
                  <c:v>5497</c:v>
                </c:pt>
                <c:pt idx="210">
                  <c:v>5476</c:v>
                </c:pt>
                <c:pt idx="211">
                  <c:v>5457</c:v>
                </c:pt>
                <c:pt idx="212">
                  <c:v>5479</c:v>
                </c:pt>
                <c:pt idx="213">
                  <c:v>5470</c:v>
                </c:pt>
                <c:pt idx="214">
                  <c:v>5488</c:v>
                </c:pt>
                <c:pt idx="215">
                  <c:v>5442</c:v>
                </c:pt>
                <c:pt idx="216">
                  <c:v>5429</c:v>
                </c:pt>
                <c:pt idx="217">
                  <c:v>5395</c:v>
                </c:pt>
                <c:pt idx="218">
                  <c:v>5420</c:v>
                </c:pt>
                <c:pt idx="219">
                  <c:v>5442</c:v>
                </c:pt>
                <c:pt idx="220">
                  <c:v>5406</c:v>
                </c:pt>
                <c:pt idx="221">
                  <c:v>5427</c:v>
                </c:pt>
                <c:pt idx="222">
                  <c:v>5411</c:v>
                </c:pt>
                <c:pt idx="223">
                  <c:v>5457</c:v>
                </c:pt>
                <c:pt idx="224">
                  <c:v>5422</c:v>
                </c:pt>
                <c:pt idx="225">
                  <c:v>5402</c:v>
                </c:pt>
                <c:pt idx="226">
                  <c:v>5505</c:v>
                </c:pt>
                <c:pt idx="227">
                  <c:v>5618</c:v>
                </c:pt>
                <c:pt idx="228">
                  <c:v>5714</c:v>
                </c:pt>
                <c:pt idx="229">
                  <c:v>5681</c:v>
                </c:pt>
                <c:pt idx="230">
                  <c:v>5734</c:v>
                </c:pt>
                <c:pt idx="231">
                  <c:v>5650</c:v>
                </c:pt>
                <c:pt idx="232">
                  <c:v>5666</c:v>
                </c:pt>
                <c:pt idx="233">
                  <c:v>5665</c:v>
                </c:pt>
                <c:pt idx="234">
                  <c:v>5622</c:v>
                </c:pt>
                <c:pt idx="235">
                  <c:v>5613</c:v>
                </c:pt>
                <c:pt idx="236">
                  <c:v>5588</c:v>
                </c:pt>
                <c:pt idx="237">
                  <c:v>5613</c:v>
                </c:pt>
                <c:pt idx="238">
                  <c:v>5765</c:v>
                </c:pt>
                <c:pt idx="239">
                  <c:v>5741</c:v>
                </c:pt>
                <c:pt idx="240">
                  <c:v>5735</c:v>
                </c:pt>
                <c:pt idx="241">
                  <c:v>5735</c:v>
                </c:pt>
                <c:pt idx="242">
                  <c:v>5937</c:v>
                </c:pt>
                <c:pt idx="243">
                  <c:v>5868</c:v>
                </c:pt>
                <c:pt idx="244">
                  <c:v>5888</c:v>
                </c:pt>
                <c:pt idx="245">
                  <c:v>5824</c:v>
                </c:pt>
                <c:pt idx="246">
                  <c:v>6037</c:v>
                </c:pt>
                <c:pt idx="247">
                  <c:v>6018</c:v>
                </c:pt>
                <c:pt idx="248">
                  <c:v>6037</c:v>
                </c:pt>
                <c:pt idx="249">
                  <c:v>6091</c:v>
                </c:pt>
                <c:pt idx="250">
                  <c:v>6026</c:v>
                </c:pt>
                <c:pt idx="251">
                  <c:v>5946</c:v>
                </c:pt>
                <c:pt idx="252">
                  <c:v>5921</c:v>
                </c:pt>
                <c:pt idx="253">
                  <c:v>5882</c:v>
                </c:pt>
                <c:pt idx="254">
                  <c:v>5873</c:v>
                </c:pt>
                <c:pt idx="255">
                  <c:v>5835</c:v>
                </c:pt>
                <c:pt idx="256">
                  <c:v>5783</c:v>
                </c:pt>
                <c:pt idx="257">
                  <c:v>5807</c:v>
                </c:pt>
                <c:pt idx="258">
                  <c:v>5875</c:v>
                </c:pt>
                <c:pt idx="259">
                  <c:v>5783</c:v>
                </c:pt>
                <c:pt idx="260">
                  <c:v>5764</c:v>
                </c:pt>
                <c:pt idx="261">
                  <c:v>5778</c:v>
                </c:pt>
                <c:pt idx="262">
                  <c:v>5644</c:v>
                </c:pt>
                <c:pt idx="263">
                  <c:v>5727</c:v>
                </c:pt>
                <c:pt idx="264">
                  <c:v>5716</c:v>
                </c:pt>
                <c:pt idx="265">
                  <c:v>5613</c:v>
                </c:pt>
                <c:pt idx="266">
                  <c:v>5556</c:v>
                </c:pt>
                <c:pt idx="267">
                  <c:v>5582</c:v>
                </c:pt>
                <c:pt idx="268">
                  <c:v>5595</c:v>
                </c:pt>
                <c:pt idx="269">
                  <c:v>5444</c:v>
                </c:pt>
                <c:pt idx="270">
                  <c:v>5437</c:v>
                </c:pt>
                <c:pt idx="271">
                  <c:v>5409</c:v>
                </c:pt>
                <c:pt idx="272">
                  <c:v>5485</c:v>
                </c:pt>
                <c:pt idx="273">
                  <c:v>5381</c:v>
                </c:pt>
                <c:pt idx="274">
                  <c:v>5360</c:v>
                </c:pt>
                <c:pt idx="275">
                  <c:v>5444</c:v>
                </c:pt>
                <c:pt idx="276">
                  <c:v>5445</c:v>
                </c:pt>
                <c:pt idx="277">
                  <c:v>5518</c:v>
                </c:pt>
                <c:pt idx="278">
                  <c:v>5470</c:v>
                </c:pt>
                <c:pt idx="279">
                  <c:v>5454</c:v>
                </c:pt>
                <c:pt idx="280">
                  <c:v>5395</c:v>
                </c:pt>
                <c:pt idx="281">
                  <c:v>5445</c:v>
                </c:pt>
                <c:pt idx="282">
                  <c:v>5310</c:v>
                </c:pt>
                <c:pt idx="283">
                  <c:v>5327</c:v>
                </c:pt>
                <c:pt idx="284">
                  <c:v>5262</c:v>
                </c:pt>
                <c:pt idx="285">
                  <c:v>5242</c:v>
                </c:pt>
                <c:pt idx="286">
                  <c:v>5220</c:v>
                </c:pt>
                <c:pt idx="287">
                  <c:v>5148</c:v>
                </c:pt>
                <c:pt idx="288">
                  <c:v>5194</c:v>
                </c:pt>
                <c:pt idx="289">
                  <c:v>5198</c:v>
                </c:pt>
                <c:pt idx="290">
                  <c:v>5143</c:v>
                </c:pt>
                <c:pt idx="291">
                  <c:v>5110</c:v>
                </c:pt>
                <c:pt idx="292">
                  <c:v>5121</c:v>
                </c:pt>
                <c:pt idx="293">
                  <c:v>4997</c:v>
                </c:pt>
                <c:pt idx="294">
                  <c:v>4940</c:v>
                </c:pt>
                <c:pt idx="295">
                  <c:v>4939</c:v>
                </c:pt>
                <c:pt idx="296">
                  <c:v>5180</c:v>
                </c:pt>
                <c:pt idx="297">
                  <c:v>4938</c:v>
                </c:pt>
                <c:pt idx="298">
                  <c:v>4974</c:v>
                </c:pt>
                <c:pt idx="299">
                  <c:v>4950</c:v>
                </c:pt>
                <c:pt idx="300">
                  <c:v>4885</c:v>
                </c:pt>
                <c:pt idx="301">
                  <c:v>4840</c:v>
                </c:pt>
                <c:pt idx="302">
                  <c:v>4854</c:v>
                </c:pt>
                <c:pt idx="303">
                  <c:v>4781</c:v>
                </c:pt>
                <c:pt idx="304">
                  <c:v>4783</c:v>
                </c:pt>
                <c:pt idx="305">
                  <c:v>4773</c:v>
                </c:pt>
                <c:pt idx="306">
                  <c:v>4753</c:v>
                </c:pt>
                <c:pt idx="307">
                  <c:v>4753</c:v>
                </c:pt>
                <c:pt idx="308">
                  <c:v>4718</c:v>
                </c:pt>
                <c:pt idx="309">
                  <c:v>4682</c:v>
                </c:pt>
                <c:pt idx="310">
                  <c:v>4619</c:v>
                </c:pt>
                <c:pt idx="311">
                  <c:v>4654</c:v>
                </c:pt>
                <c:pt idx="312">
                  <c:v>4708</c:v>
                </c:pt>
                <c:pt idx="313">
                  <c:v>4561</c:v>
                </c:pt>
                <c:pt idx="314">
                  <c:v>4487</c:v>
                </c:pt>
                <c:pt idx="315">
                  <c:v>4577</c:v>
                </c:pt>
                <c:pt idx="316">
                  <c:v>4625</c:v>
                </c:pt>
                <c:pt idx="317">
                  <c:v>4557</c:v>
                </c:pt>
                <c:pt idx="318">
                  <c:v>4540</c:v>
                </c:pt>
                <c:pt idx="319">
                  <c:v>4540</c:v>
                </c:pt>
                <c:pt idx="320">
                  <c:v>4415</c:v>
                </c:pt>
                <c:pt idx="321">
                  <c:v>4445</c:v>
                </c:pt>
                <c:pt idx="322">
                  <c:v>4424</c:v>
                </c:pt>
                <c:pt idx="323">
                  <c:v>4366</c:v>
                </c:pt>
                <c:pt idx="324">
                  <c:v>4515</c:v>
                </c:pt>
                <c:pt idx="325">
                  <c:v>4357</c:v>
                </c:pt>
                <c:pt idx="326">
                  <c:v>4438</c:v>
                </c:pt>
                <c:pt idx="327">
                  <c:v>4440</c:v>
                </c:pt>
                <c:pt idx="328">
                  <c:v>4380</c:v>
                </c:pt>
                <c:pt idx="329">
                  <c:v>4286</c:v>
                </c:pt>
                <c:pt idx="330">
                  <c:v>4242</c:v>
                </c:pt>
                <c:pt idx="331">
                  <c:v>4195</c:v>
                </c:pt>
                <c:pt idx="332">
                  <c:v>4100</c:v>
                </c:pt>
                <c:pt idx="333">
                  <c:v>4190</c:v>
                </c:pt>
                <c:pt idx="334">
                  <c:v>4063</c:v>
                </c:pt>
                <c:pt idx="335">
                  <c:v>4074</c:v>
                </c:pt>
                <c:pt idx="336">
                  <c:v>4005</c:v>
                </c:pt>
                <c:pt idx="337">
                  <c:v>3991</c:v>
                </c:pt>
                <c:pt idx="338">
                  <c:v>3949</c:v>
                </c:pt>
                <c:pt idx="339">
                  <c:v>3868</c:v>
                </c:pt>
                <c:pt idx="340">
                  <c:v>3864</c:v>
                </c:pt>
                <c:pt idx="341">
                  <c:v>3852</c:v>
                </c:pt>
                <c:pt idx="342">
                  <c:v>3862</c:v>
                </c:pt>
                <c:pt idx="343">
                  <c:v>3684</c:v>
                </c:pt>
                <c:pt idx="344">
                  <c:v>3656</c:v>
                </c:pt>
                <c:pt idx="345">
                  <c:v>3658</c:v>
                </c:pt>
                <c:pt idx="346">
                  <c:v>3674</c:v>
                </c:pt>
                <c:pt idx="347">
                  <c:v>3659</c:v>
                </c:pt>
                <c:pt idx="348">
                  <c:v>3557</c:v>
                </c:pt>
                <c:pt idx="349">
                  <c:v>3480</c:v>
                </c:pt>
                <c:pt idx="350">
                  <c:v>3481</c:v>
                </c:pt>
                <c:pt idx="351">
                  <c:v>3456</c:v>
                </c:pt>
                <c:pt idx="352">
                  <c:v>3374</c:v>
                </c:pt>
                <c:pt idx="353">
                  <c:v>3391</c:v>
                </c:pt>
                <c:pt idx="354">
                  <c:v>3330</c:v>
                </c:pt>
                <c:pt idx="355">
                  <c:v>3326</c:v>
                </c:pt>
                <c:pt idx="356">
                  <c:v>3299</c:v>
                </c:pt>
                <c:pt idx="357">
                  <c:v>3214</c:v>
                </c:pt>
                <c:pt idx="358">
                  <c:v>3169</c:v>
                </c:pt>
                <c:pt idx="359">
                  <c:v>3084</c:v>
                </c:pt>
                <c:pt idx="360">
                  <c:v>3093</c:v>
                </c:pt>
                <c:pt idx="361">
                  <c:v>2999</c:v>
                </c:pt>
                <c:pt idx="362">
                  <c:v>3030</c:v>
                </c:pt>
                <c:pt idx="363">
                  <c:v>3052</c:v>
                </c:pt>
                <c:pt idx="364">
                  <c:v>2993</c:v>
                </c:pt>
                <c:pt idx="365">
                  <c:v>2916</c:v>
                </c:pt>
                <c:pt idx="366">
                  <c:v>2888</c:v>
                </c:pt>
                <c:pt idx="367">
                  <c:v>2830</c:v>
                </c:pt>
                <c:pt idx="368">
                  <c:v>2714</c:v>
                </c:pt>
                <c:pt idx="369">
                  <c:v>2715</c:v>
                </c:pt>
                <c:pt idx="370">
                  <c:v>2664</c:v>
                </c:pt>
                <c:pt idx="371">
                  <c:v>2589</c:v>
                </c:pt>
                <c:pt idx="372">
                  <c:v>2546</c:v>
                </c:pt>
                <c:pt idx="373">
                  <c:v>2486</c:v>
                </c:pt>
                <c:pt idx="374">
                  <c:v>2438</c:v>
                </c:pt>
                <c:pt idx="375">
                  <c:v>2357</c:v>
                </c:pt>
                <c:pt idx="376">
                  <c:v>2358</c:v>
                </c:pt>
                <c:pt idx="377">
                  <c:v>2283</c:v>
                </c:pt>
                <c:pt idx="378">
                  <c:v>2261</c:v>
                </c:pt>
                <c:pt idx="379">
                  <c:v>2219</c:v>
                </c:pt>
                <c:pt idx="380">
                  <c:v>2170</c:v>
                </c:pt>
                <c:pt idx="381">
                  <c:v>2178</c:v>
                </c:pt>
                <c:pt idx="382">
                  <c:v>2080</c:v>
                </c:pt>
                <c:pt idx="383">
                  <c:v>2040</c:v>
                </c:pt>
                <c:pt idx="384">
                  <c:v>2039</c:v>
                </c:pt>
                <c:pt idx="385">
                  <c:v>1964</c:v>
                </c:pt>
                <c:pt idx="386">
                  <c:v>1988</c:v>
                </c:pt>
                <c:pt idx="387">
                  <c:v>1912</c:v>
                </c:pt>
                <c:pt idx="388">
                  <c:v>1884</c:v>
                </c:pt>
                <c:pt idx="389">
                  <c:v>1861</c:v>
                </c:pt>
                <c:pt idx="390">
                  <c:v>1899</c:v>
                </c:pt>
                <c:pt idx="391">
                  <c:v>1876</c:v>
                </c:pt>
                <c:pt idx="392">
                  <c:v>1812</c:v>
                </c:pt>
                <c:pt idx="393">
                  <c:v>1767</c:v>
                </c:pt>
                <c:pt idx="394">
                  <c:v>1705</c:v>
                </c:pt>
                <c:pt idx="395">
                  <c:v>1732</c:v>
                </c:pt>
                <c:pt idx="396">
                  <c:v>1677</c:v>
                </c:pt>
                <c:pt idx="397">
                  <c:v>1618</c:v>
                </c:pt>
                <c:pt idx="398">
                  <c:v>1594</c:v>
                </c:pt>
                <c:pt idx="399">
                  <c:v>1535</c:v>
                </c:pt>
                <c:pt idx="400">
                  <c:v>1507</c:v>
                </c:pt>
                <c:pt idx="401">
                  <c:v>1490</c:v>
                </c:pt>
                <c:pt idx="402">
                  <c:v>1476</c:v>
                </c:pt>
                <c:pt idx="403">
                  <c:v>1450</c:v>
                </c:pt>
                <c:pt idx="404">
                  <c:v>1366</c:v>
                </c:pt>
                <c:pt idx="405">
                  <c:v>1380</c:v>
                </c:pt>
                <c:pt idx="406">
                  <c:v>1309</c:v>
                </c:pt>
                <c:pt idx="407">
                  <c:v>1263</c:v>
                </c:pt>
                <c:pt idx="408">
                  <c:v>1237</c:v>
                </c:pt>
                <c:pt idx="409">
                  <c:v>1200</c:v>
                </c:pt>
                <c:pt idx="410">
                  <c:v>1198</c:v>
                </c:pt>
                <c:pt idx="411">
                  <c:v>1174</c:v>
                </c:pt>
                <c:pt idx="412">
                  <c:v>1121</c:v>
                </c:pt>
                <c:pt idx="413">
                  <c:v>1130</c:v>
                </c:pt>
                <c:pt idx="414">
                  <c:v>1098</c:v>
                </c:pt>
                <c:pt idx="415">
                  <c:v>1078</c:v>
                </c:pt>
                <c:pt idx="416">
                  <c:v>1052</c:v>
                </c:pt>
                <c:pt idx="417">
                  <c:v>1035</c:v>
                </c:pt>
                <c:pt idx="418">
                  <c:v>1006</c:v>
                </c:pt>
                <c:pt idx="419">
                  <c:v>988</c:v>
                </c:pt>
                <c:pt idx="420">
                  <c:v>958</c:v>
                </c:pt>
                <c:pt idx="421">
                  <c:v>934</c:v>
                </c:pt>
                <c:pt idx="422">
                  <c:v>935</c:v>
                </c:pt>
                <c:pt idx="423">
                  <c:v>917</c:v>
                </c:pt>
                <c:pt idx="424">
                  <c:v>910</c:v>
                </c:pt>
                <c:pt idx="425">
                  <c:v>891</c:v>
                </c:pt>
                <c:pt idx="426">
                  <c:v>868</c:v>
                </c:pt>
                <c:pt idx="427">
                  <c:v>846</c:v>
                </c:pt>
                <c:pt idx="428">
                  <c:v>820</c:v>
                </c:pt>
                <c:pt idx="429">
                  <c:v>800</c:v>
                </c:pt>
                <c:pt idx="430">
                  <c:v>773</c:v>
                </c:pt>
                <c:pt idx="431">
                  <c:v>767</c:v>
                </c:pt>
                <c:pt idx="432">
                  <c:v>752</c:v>
                </c:pt>
                <c:pt idx="433">
                  <c:v>741</c:v>
                </c:pt>
                <c:pt idx="434">
                  <c:v>708</c:v>
                </c:pt>
                <c:pt idx="435">
                  <c:v>714</c:v>
                </c:pt>
                <c:pt idx="436">
                  <c:v>692</c:v>
                </c:pt>
                <c:pt idx="437">
                  <c:v>682</c:v>
                </c:pt>
                <c:pt idx="438">
                  <c:v>662</c:v>
                </c:pt>
                <c:pt idx="439">
                  <c:v>649</c:v>
                </c:pt>
                <c:pt idx="440">
                  <c:v>639</c:v>
                </c:pt>
                <c:pt idx="441">
                  <c:v>620</c:v>
                </c:pt>
                <c:pt idx="442">
                  <c:v>608</c:v>
                </c:pt>
                <c:pt idx="443">
                  <c:v>595</c:v>
                </c:pt>
                <c:pt idx="444">
                  <c:v>577</c:v>
                </c:pt>
                <c:pt idx="445">
                  <c:v>567</c:v>
                </c:pt>
                <c:pt idx="446">
                  <c:v>552</c:v>
                </c:pt>
                <c:pt idx="447">
                  <c:v>554</c:v>
                </c:pt>
                <c:pt idx="448">
                  <c:v>536</c:v>
                </c:pt>
                <c:pt idx="449">
                  <c:v>559</c:v>
                </c:pt>
                <c:pt idx="450">
                  <c:v>555</c:v>
                </c:pt>
                <c:pt idx="451">
                  <c:v>537</c:v>
                </c:pt>
                <c:pt idx="452">
                  <c:v>540</c:v>
                </c:pt>
                <c:pt idx="453">
                  <c:v>538</c:v>
                </c:pt>
                <c:pt idx="454">
                  <c:v>531</c:v>
                </c:pt>
                <c:pt idx="455">
                  <c:v>501</c:v>
                </c:pt>
                <c:pt idx="456">
                  <c:v>505</c:v>
                </c:pt>
                <c:pt idx="457">
                  <c:v>491</c:v>
                </c:pt>
                <c:pt idx="458">
                  <c:v>477</c:v>
                </c:pt>
                <c:pt idx="459">
                  <c:v>476</c:v>
                </c:pt>
                <c:pt idx="460">
                  <c:v>459</c:v>
                </c:pt>
                <c:pt idx="461">
                  <c:v>447</c:v>
                </c:pt>
                <c:pt idx="462">
                  <c:v>446</c:v>
                </c:pt>
                <c:pt idx="463">
                  <c:v>435</c:v>
                </c:pt>
                <c:pt idx="464">
                  <c:v>435</c:v>
                </c:pt>
                <c:pt idx="465">
                  <c:v>424</c:v>
                </c:pt>
                <c:pt idx="466">
                  <c:v>423</c:v>
                </c:pt>
                <c:pt idx="467">
                  <c:v>424</c:v>
                </c:pt>
                <c:pt idx="468">
                  <c:v>417</c:v>
                </c:pt>
                <c:pt idx="469">
                  <c:v>421</c:v>
                </c:pt>
                <c:pt idx="470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F93-4201-A123-0822EE658A86}"/>
            </c:ext>
          </c:extLst>
        </c:ser>
        <c:ser>
          <c:idx val="43"/>
          <c:order val="43"/>
          <c:tx>
            <c:strRef>
              <c:f>RawData!$AS$2</c:f>
              <c:strCache>
                <c:ptCount val="1"/>
                <c:pt idx="0">
                  <c:v>T-0921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RawData!$AS$3:$AS$473</c:f>
              <c:numCache>
                <c:formatCode>General</c:formatCode>
                <c:ptCount val="471"/>
                <c:pt idx="0">
                  <c:v>30</c:v>
                </c:pt>
                <c:pt idx="1">
                  <c:v>30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29</c:v>
                </c:pt>
                <c:pt idx="8">
                  <c:v>24</c:v>
                </c:pt>
                <c:pt idx="9">
                  <c:v>27</c:v>
                </c:pt>
                <c:pt idx="10">
                  <c:v>23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263</c:v>
                </c:pt>
                <c:pt idx="15">
                  <c:v>2465</c:v>
                </c:pt>
                <c:pt idx="16">
                  <c:v>5405</c:v>
                </c:pt>
                <c:pt idx="17">
                  <c:v>7845</c:v>
                </c:pt>
                <c:pt idx="18">
                  <c:v>9558</c:v>
                </c:pt>
                <c:pt idx="19">
                  <c:v>10682</c:v>
                </c:pt>
                <c:pt idx="20">
                  <c:v>11110</c:v>
                </c:pt>
                <c:pt idx="21">
                  <c:v>11640</c:v>
                </c:pt>
                <c:pt idx="22">
                  <c:v>11786</c:v>
                </c:pt>
                <c:pt idx="23">
                  <c:v>11872</c:v>
                </c:pt>
                <c:pt idx="24">
                  <c:v>11963</c:v>
                </c:pt>
                <c:pt idx="25">
                  <c:v>11928</c:v>
                </c:pt>
                <c:pt idx="26">
                  <c:v>12054</c:v>
                </c:pt>
                <c:pt idx="27">
                  <c:v>11936</c:v>
                </c:pt>
                <c:pt idx="28">
                  <c:v>11939</c:v>
                </c:pt>
                <c:pt idx="29">
                  <c:v>11791</c:v>
                </c:pt>
                <c:pt idx="30">
                  <c:v>11882</c:v>
                </c:pt>
                <c:pt idx="31">
                  <c:v>11812</c:v>
                </c:pt>
                <c:pt idx="32">
                  <c:v>11737</c:v>
                </c:pt>
                <c:pt idx="33">
                  <c:v>11663</c:v>
                </c:pt>
                <c:pt idx="34">
                  <c:v>11617</c:v>
                </c:pt>
                <c:pt idx="35">
                  <c:v>11652</c:v>
                </c:pt>
                <c:pt idx="36">
                  <c:v>11896</c:v>
                </c:pt>
                <c:pt idx="37">
                  <c:v>11752</c:v>
                </c:pt>
                <c:pt idx="38">
                  <c:v>11779</c:v>
                </c:pt>
                <c:pt idx="39">
                  <c:v>11873</c:v>
                </c:pt>
                <c:pt idx="40">
                  <c:v>11855</c:v>
                </c:pt>
                <c:pt idx="41">
                  <c:v>11920</c:v>
                </c:pt>
                <c:pt idx="42">
                  <c:v>12084</c:v>
                </c:pt>
                <c:pt idx="43">
                  <c:v>11952</c:v>
                </c:pt>
                <c:pt idx="44">
                  <c:v>12025</c:v>
                </c:pt>
                <c:pt idx="45">
                  <c:v>12071</c:v>
                </c:pt>
                <c:pt idx="46">
                  <c:v>11978</c:v>
                </c:pt>
                <c:pt idx="47">
                  <c:v>12011</c:v>
                </c:pt>
                <c:pt idx="48">
                  <c:v>12123</c:v>
                </c:pt>
                <c:pt idx="49">
                  <c:v>12043</c:v>
                </c:pt>
                <c:pt idx="50">
                  <c:v>12348</c:v>
                </c:pt>
                <c:pt idx="51">
                  <c:v>12457</c:v>
                </c:pt>
                <c:pt idx="52">
                  <c:v>12141</c:v>
                </c:pt>
                <c:pt idx="53">
                  <c:v>12222</c:v>
                </c:pt>
                <c:pt idx="54">
                  <c:v>12185</c:v>
                </c:pt>
                <c:pt idx="55">
                  <c:v>12125</c:v>
                </c:pt>
                <c:pt idx="56">
                  <c:v>12281</c:v>
                </c:pt>
                <c:pt idx="57">
                  <c:v>12043</c:v>
                </c:pt>
                <c:pt idx="58">
                  <c:v>12169</c:v>
                </c:pt>
                <c:pt idx="59">
                  <c:v>12135</c:v>
                </c:pt>
                <c:pt idx="60">
                  <c:v>12160</c:v>
                </c:pt>
                <c:pt idx="61">
                  <c:v>12140</c:v>
                </c:pt>
                <c:pt idx="62">
                  <c:v>12271</c:v>
                </c:pt>
                <c:pt idx="63">
                  <c:v>12394</c:v>
                </c:pt>
                <c:pt idx="64">
                  <c:v>12329</c:v>
                </c:pt>
                <c:pt idx="65">
                  <c:v>12314</c:v>
                </c:pt>
                <c:pt idx="66">
                  <c:v>12287</c:v>
                </c:pt>
                <c:pt idx="67">
                  <c:v>12267</c:v>
                </c:pt>
                <c:pt idx="68">
                  <c:v>12271</c:v>
                </c:pt>
                <c:pt idx="69">
                  <c:v>12320</c:v>
                </c:pt>
                <c:pt idx="70">
                  <c:v>12367</c:v>
                </c:pt>
                <c:pt idx="71">
                  <c:v>12371</c:v>
                </c:pt>
                <c:pt idx="72">
                  <c:v>12303</c:v>
                </c:pt>
                <c:pt idx="73">
                  <c:v>12346</c:v>
                </c:pt>
                <c:pt idx="74">
                  <c:v>12403</c:v>
                </c:pt>
                <c:pt idx="75">
                  <c:v>12341</c:v>
                </c:pt>
                <c:pt idx="76">
                  <c:v>12464</c:v>
                </c:pt>
                <c:pt idx="77">
                  <c:v>12372</c:v>
                </c:pt>
                <c:pt idx="78">
                  <c:v>12296</c:v>
                </c:pt>
                <c:pt idx="79">
                  <c:v>12271</c:v>
                </c:pt>
                <c:pt idx="80">
                  <c:v>12591</c:v>
                </c:pt>
                <c:pt idx="81">
                  <c:v>12485</c:v>
                </c:pt>
                <c:pt idx="82">
                  <c:v>12670</c:v>
                </c:pt>
                <c:pt idx="83">
                  <c:v>12711</c:v>
                </c:pt>
                <c:pt idx="84">
                  <c:v>12470</c:v>
                </c:pt>
                <c:pt idx="85">
                  <c:v>12533</c:v>
                </c:pt>
                <c:pt idx="86">
                  <c:v>12333</c:v>
                </c:pt>
                <c:pt idx="87">
                  <c:v>12437</c:v>
                </c:pt>
                <c:pt idx="88">
                  <c:v>12424</c:v>
                </c:pt>
                <c:pt idx="89">
                  <c:v>12441</c:v>
                </c:pt>
                <c:pt idx="90">
                  <c:v>12514</c:v>
                </c:pt>
                <c:pt idx="91">
                  <c:v>12520</c:v>
                </c:pt>
                <c:pt idx="92">
                  <c:v>12795</c:v>
                </c:pt>
                <c:pt idx="93">
                  <c:v>12480</c:v>
                </c:pt>
                <c:pt idx="94">
                  <c:v>12640</c:v>
                </c:pt>
                <c:pt idx="95">
                  <c:v>12673</c:v>
                </c:pt>
                <c:pt idx="96">
                  <c:v>12569</c:v>
                </c:pt>
                <c:pt idx="97">
                  <c:v>12426</c:v>
                </c:pt>
                <c:pt idx="98">
                  <c:v>12496</c:v>
                </c:pt>
                <c:pt idx="99">
                  <c:v>12536</c:v>
                </c:pt>
                <c:pt idx="100">
                  <c:v>12358</c:v>
                </c:pt>
                <c:pt idx="101">
                  <c:v>12381</c:v>
                </c:pt>
                <c:pt idx="102">
                  <c:v>12515</c:v>
                </c:pt>
                <c:pt idx="103">
                  <c:v>12787</c:v>
                </c:pt>
                <c:pt idx="104">
                  <c:v>12879</c:v>
                </c:pt>
                <c:pt idx="105">
                  <c:v>12348</c:v>
                </c:pt>
                <c:pt idx="106">
                  <c:v>12373</c:v>
                </c:pt>
                <c:pt idx="107">
                  <c:v>12218</c:v>
                </c:pt>
                <c:pt idx="108">
                  <c:v>12459</c:v>
                </c:pt>
                <c:pt idx="109">
                  <c:v>12456</c:v>
                </c:pt>
                <c:pt idx="110">
                  <c:v>12404</c:v>
                </c:pt>
                <c:pt idx="111">
                  <c:v>12567</c:v>
                </c:pt>
                <c:pt idx="112">
                  <c:v>12694</c:v>
                </c:pt>
                <c:pt idx="113">
                  <c:v>12731</c:v>
                </c:pt>
                <c:pt idx="114">
                  <c:v>12583</c:v>
                </c:pt>
                <c:pt idx="115">
                  <c:v>12456</c:v>
                </c:pt>
                <c:pt idx="116">
                  <c:v>12526</c:v>
                </c:pt>
                <c:pt idx="117">
                  <c:v>12371</c:v>
                </c:pt>
                <c:pt idx="118">
                  <c:v>12301</c:v>
                </c:pt>
                <c:pt idx="119">
                  <c:v>12269</c:v>
                </c:pt>
                <c:pt idx="120">
                  <c:v>12592</c:v>
                </c:pt>
                <c:pt idx="121">
                  <c:v>12789</c:v>
                </c:pt>
                <c:pt idx="122">
                  <c:v>12689</c:v>
                </c:pt>
                <c:pt idx="123">
                  <c:v>12565</c:v>
                </c:pt>
                <c:pt idx="124">
                  <c:v>12305</c:v>
                </c:pt>
                <c:pt idx="125">
                  <c:v>12534</c:v>
                </c:pt>
                <c:pt idx="126">
                  <c:v>12515</c:v>
                </c:pt>
                <c:pt idx="127">
                  <c:v>12552</c:v>
                </c:pt>
                <c:pt idx="128">
                  <c:v>12425</c:v>
                </c:pt>
                <c:pt idx="129">
                  <c:v>12628</c:v>
                </c:pt>
                <c:pt idx="130">
                  <c:v>12467</c:v>
                </c:pt>
                <c:pt idx="131">
                  <c:v>12652</c:v>
                </c:pt>
                <c:pt idx="132">
                  <c:v>12584</c:v>
                </c:pt>
                <c:pt idx="133">
                  <c:v>12736</c:v>
                </c:pt>
                <c:pt idx="134">
                  <c:v>12550</c:v>
                </c:pt>
                <c:pt idx="135">
                  <c:v>12567</c:v>
                </c:pt>
                <c:pt idx="136">
                  <c:v>12575</c:v>
                </c:pt>
                <c:pt idx="137">
                  <c:v>12569</c:v>
                </c:pt>
                <c:pt idx="138">
                  <c:v>12541</c:v>
                </c:pt>
                <c:pt idx="139">
                  <c:v>12430</c:v>
                </c:pt>
                <c:pt idx="140">
                  <c:v>12229</c:v>
                </c:pt>
                <c:pt idx="141">
                  <c:v>12094</c:v>
                </c:pt>
                <c:pt idx="142">
                  <c:v>12058</c:v>
                </c:pt>
                <c:pt idx="143">
                  <c:v>12669</c:v>
                </c:pt>
                <c:pt idx="144">
                  <c:v>12767</c:v>
                </c:pt>
                <c:pt idx="145">
                  <c:v>12827</c:v>
                </c:pt>
                <c:pt idx="146">
                  <c:v>12627</c:v>
                </c:pt>
                <c:pt idx="147">
                  <c:v>12691</c:v>
                </c:pt>
                <c:pt idx="148">
                  <c:v>12388</c:v>
                </c:pt>
                <c:pt idx="149">
                  <c:v>12300</c:v>
                </c:pt>
                <c:pt idx="150">
                  <c:v>12489</c:v>
                </c:pt>
                <c:pt idx="151">
                  <c:v>11925</c:v>
                </c:pt>
                <c:pt idx="152">
                  <c:v>12082</c:v>
                </c:pt>
                <c:pt idx="153">
                  <c:v>12296</c:v>
                </c:pt>
                <c:pt idx="154">
                  <c:v>12463</c:v>
                </c:pt>
                <c:pt idx="155">
                  <c:v>12392</c:v>
                </c:pt>
                <c:pt idx="156">
                  <c:v>12328</c:v>
                </c:pt>
                <c:pt idx="157">
                  <c:v>12214</c:v>
                </c:pt>
                <c:pt idx="158">
                  <c:v>12638</c:v>
                </c:pt>
                <c:pt idx="159">
                  <c:v>12982</c:v>
                </c:pt>
                <c:pt idx="160">
                  <c:v>12947</c:v>
                </c:pt>
                <c:pt idx="161">
                  <c:v>12881</c:v>
                </c:pt>
                <c:pt idx="162">
                  <c:v>12742</c:v>
                </c:pt>
                <c:pt idx="163">
                  <c:v>12749</c:v>
                </c:pt>
                <c:pt idx="164">
                  <c:v>12608</c:v>
                </c:pt>
                <c:pt idx="165">
                  <c:v>12472</c:v>
                </c:pt>
                <c:pt idx="166">
                  <c:v>12404</c:v>
                </c:pt>
                <c:pt idx="167">
                  <c:v>12559</c:v>
                </c:pt>
                <c:pt idx="168">
                  <c:v>12175</c:v>
                </c:pt>
                <c:pt idx="169">
                  <c:v>12058</c:v>
                </c:pt>
                <c:pt idx="170">
                  <c:v>11735</c:v>
                </c:pt>
                <c:pt idx="171">
                  <c:v>12104</c:v>
                </c:pt>
                <c:pt idx="172">
                  <c:v>11903</c:v>
                </c:pt>
                <c:pt idx="173">
                  <c:v>11895</c:v>
                </c:pt>
                <c:pt idx="174">
                  <c:v>11753</c:v>
                </c:pt>
                <c:pt idx="175">
                  <c:v>12043</c:v>
                </c:pt>
                <c:pt idx="176">
                  <c:v>11910</c:v>
                </c:pt>
                <c:pt idx="177">
                  <c:v>11703</c:v>
                </c:pt>
                <c:pt idx="178">
                  <c:v>11748</c:v>
                </c:pt>
                <c:pt idx="179">
                  <c:v>11970</c:v>
                </c:pt>
                <c:pt idx="180">
                  <c:v>12054</c:v>
                </c:pt>
                <c:pt idx="181">
                  <c:v>12056</c:v>
                </c:pt>
                <c:pt idx="182">
                  <c:v>11965</c:v>
                </c:pt>
                <c:pt idx="183">
                  <c:v>12860</c:v>
                </c:pt>
                <c:pt idx="184">
                  <c:v>12049</c:v>
                </c:pt>
                <c:pt idx="185">
                  <c:v>11943</c:v>
                </c:pt>
                <c:pt idx="186">
                  <c:v>12309</c:v>
                </c:pt>
                <c:pt idx="187">
                  <c:v>11704</c:v>
                </c:pt>
                <c:pt idx="188">
                  <c:v>10451</c:v>
                </c:pt>
                <c:pt idx="189">
                  <c:v>10266</c:v>
                </c:pt>
                <c:pt idx="190">
                  <c:v>10703</c:v>
                </c:pt>
                <c:pt idx="191">
                  <c:v>10582</c:v>
                </c:pt>
                <c:pt idx="192">
                  <c:v>11096</c:v>
                </c:pt>
                <c:pt idx="193">
                  <c:v>11013</c:v>
                </c:pt>
                <c:pt idx="194">
                  <c:v>11010</c:v>
                </c:pt>
                <c:pt idx="195">
                  <c:v>10784</c:v>
                </c:pt>
                <c:pt idx="196">
                  <c:v>10634</c:v>
                </c:pt>
                <c:pt idx="197">
                  <c:v>10743</c:v>
                </c:pt>
                <c:pt idx="198">
                  <c:v>10655</c:v>
                </c:pt>
                <c:pt idx="199">
                  <c:v>10849</c:v>
                </c:pt>
                <c:pt idx="200">
                  <c:v>10760</c:v>
                </c:pt>
                <c:pt idx="201">
                  <c:v>10501</c:v>
                </c:pt>
                <c:pt idx="202">
                  <c:v>10572</c:v>
                </c:pt>
                <c:pt idx="203">
                  <c:v>10441</c:v>
                </c:pt>
                <c:pt idx="204">
                  <c:v>10260</c:v>
                </c:pt>
                <c:pt idx="205">
                  <c:v>10300</c:v>
                </c:pt>
                <c:pt idx="206">
                  <c:v>10084</c:v>
                </c:pt>
                <c:pt idx="207">
                  <c:v>10051</c:v>
                </c:pt>
                <c:pt idx="208">
                  <c:v>10238</c:v>
                </c:pt>
                <c:pt idx="209">
                  <c:v>10695</c:v>
                </c:pt>
                <c:pt idx="210">
                  <c:v>10549</c:v>
                </c:pt>
                <c:pt idx="211">
                  <c:v>10618</c:v>
                </c:pt>
                <c:pt idx="212">
                  <c:v>10435</c:v>
                </c:pt>
                <c:pt idx="213">
                  <c:v>10160</c:v>
                </c:pt>
                <c:pt idx="214">
                  <c:v>9927</c:v>
                </c:pt>
                <c:pt idx="215">
                  <c:v>9714</c:v>
                </c:pt>
                <c:pt idx="216">
                  <c:v>9707</c:v>
                </c:pt>
                <c:pt idx="217">
                  <c:v>9405</c:v>
                </c:pt>
                <c:pt idx="218">
                  <c:v>9205</c:v>
                </c:pt>
                <c:pt idx="219">
                  <c:v>9253</c:v>
                </c:pt>
                <c:pt idx="220">
                  <c:v>9352</c:v>
                </c:pt>
                <c:pt idx="221">
                  <c:v>9334</c:v>
                </c:pt>
                <c:pt idx="222">
                  <c:v>9321</c:v>
                </c:pt>
                <c:pt idx="223">
                  <c:v>8603</c:v>
                </c:pt>
                <c:pt idx="224">
                  <c:v>8927</c:v>
                </c:pt>
                <c:pt idx="225">
                  <c:v>8658</c:v>
                </c:pt>
                <c:pt idx="226">
                  <c:v>8340</c:v>
                </c:pt>
                <c:pt idx="227">
                  <c:v>8570</c:v>
                </c:pt>
                <c:pt idx="228">
                  <c:v>8885</c:v>
                </c:pt>
                <c:pt idx="229">
                  <c:v>8712</c:v>
                </c:pt>
                <c:pt idx="230">
                  <c:v>8732</c:v>
                </c:pt>
                <c:pt idx="231">
                  <c:v>8400</c:v>
                </c:pt>
                <c:pt idx="232">
                  <c:v>8480</c:v>
                </c:pt>
                <c:pt idx="233">
                  <c:v>8105</c:v>
                </c:pt>
                <c:pt idx="234">
                  <c:v>7920</c:v>
                </c:pt>
                <c:pt idx="235">
                  <c:v>8237</c:v>
                </c:pt>
                <c:pt idx="236">
                  <c:v>7947</c:v>
                </c:pt>
                <c:pt idx="237">
                  <c:v>7824</c:v>
                </c:pt>
                <c:pt idx="238">
                  <c:v>7984</c:v>
                </c:pt>
                <c:pt idx="239">
                  <c:v>7825</c:v>
                </c:pt>
                <c:pt idx="240">
                  <c:v>7845</c:v>
                </c:pt>
                <c:pt idx="241">
                  <c:v>7703</c:v>
                </c:pt>
                <c:pt idx="242">
                  <c:v>8060</c:v>
                </c:pt>
                <c:pt idx="243">
                  <c:v>8442</c:v>
                </c:pt>
                <c:pt idx="244">
                  <c:v>7638</c:v>
                </c:pt>
                <c:pt idx="245">
                  <c:v>7735</c:v>
                </c:pt>
                <c:pt idx="246">
                  <c:v>7263</c:v>
                </c:pt>
                <c:pt idx="247">
                  <c:v>7185</c:v>
                </c:pt>
                <c:pt idx="248">
                  <c:v>7232</c:v>
                </c:pt>
                <c:pt idx="249">
                  <c:v>7369</c:v>
                </c:pt>
                <c:pt idx="250">
                  <c:v>7272</c:v>
                </c:pt>
                <c:pt idx="251">
                  <c:v>7147</c:v>
                </c:pt>
                <c:pt idx="252">
                  <c:v>7205</c:v>
                </c:pt>
                <c:pt idx="253">
                  <c:v>6958</c:v>
                </c:pt>
                <c:pt idx="254">
                  <c:v>8797</c:v>
                </c:pt>
                <c:pt idx="255">
                  <c:v>7368</c:v>
                </c:pt>
                <c:pt idx="256">
                  <c:v>7371</c:v>
                </c:pt>
                <c:pt idx="257">
                  <c:v>7665</c:v>
                </c:pt>
                <c:pt idx="258">
                  <c:v>7543</c:v>
                </c:pt>
                <c:pt idx="259">
                  <c:v>8300</c:v>
                </c:pt>
                <c:pt idx="260">
                  <c:v>6991</c:v>
                </c:pt>
                <c:pt idx="261">
                  <c:v>6950</c:v>
                </c:pt>
                <c:pt idx="262">
                  <c:v>6918</c:v>
                </c:pt>
                <c:pt idx="263">
                  <c:v>6875</c:v>
                </c:pt>
                <c:pt idx="264">
                  <c:v>6662</c:v>
                </c:pt>
                <c:pt idx="265">
                  <c:v>6520</c:v>
                </c:pt>
                <c:pt idx="266">
                  <c:v>6392</c:v>
                </c:pt>
                <c:pt idx="267">
                  <c:v>6410</c:v>
                </c:pt>
                <c:pt idx="268">
                  <c:v>6253</c:v>
                </c:pt>
                <c:pt idx="269">
                  <c:v>6338</c:v>
                </c:pt>
                <c:pt idx="270">
                  <c:v>6404</c:v>
                </c:pt>
                <c:pt idx="271">
                  <c:v>6271</c:v>
                </c:pt>
                <c:pt idx="272">
                  <c:v>5798</c:v>
                </c:pt>
                <c:pt idx="273">
                  <c:v>6085</c:v>
                </c:pt>
                <c:pt idx="274">
                  <c:v>5880</c:v>
                </c:pt>
                <c:pt idx="275">
                  <c:v>5691</c:v>
                </c:pt>
                <c:pt idx="276">
                  <c:v>5468</c:v>
                </c:pt>
                <c:pt idx="277">
                  <c:v>5538</c:v>
                </c:pt>
                <c:pt idx="278">
                  <c:v>5214</c:v>
                </c:pt>
                <c:pt idx="279">
                  <c:v>5329</c:v>
                </c:pt>
                <c:pt idx="280">
                  <c:v>5130</c:v>
                </c:pt>
                <c:pt idx="281">
                  <c:v>5643</c:v>
                </c:pt>
                <c:pt idx="282">
                  <c:v>5220</c:v>
                </c:pt>
                <c:pt idx="283">
                  <c:v>5764</c:v>
                </c:pt>
                <c:pt idx="284">
                  <c:v>4856</c:v>
                </c:pt>
                <c:pt idx="285">
                  <c:v>5003</c:v>
                </c:pt>
                <c:pt idx="286">
                  <c:v>5376</c:v>
                </c:pt>
                <c:pt idx="287">
                  <c:v>5102</c:v>
                </c:pt>
                <c:pt idx="288">
                  <c:v>5450</c:v>
                </c:pt>
                <c:pt idx="289">
                  <c:v>5170</c:v>
                </c:pt>
                <c:pt idx="290">
                  <c:v>5110</c:v>
                </c:pt>
                <c:pt idx="291">
                  <c:v>4997</c:v>
                </c:pt>
                <c:pt idx="292">
                  <c:v>4863</c:v>
                </c:pt>
                <c:pt idx="293">
                  <c:v>4918</c:v>
                </c:pt>
                <c:pt idx="294">
                  <c:v>4694</c:v>
                </c:pt>
                <c:pt idx="295">
                  <c:v>4647</c:v>
                </c:pt>
                <c:pt idx="296">
                  <c:v>4684</c:v>
                </c:pt>
                <c:pt idx="297">
                  <c:v>4740</c:v>
                </c:pt>
                <c:pt idx="298">
                  <c:v>4716</c:v>
                </c:pt>
                <c:pt idx="299">
                  <c:v>4720</c:v>
                </c:pt>
                <c:pt idx="300">
                  <c:v>4554</c:v>
                </c:pt>
                <c:pt idx="301">
                  <c:v>4533</c:v>
                </c:pt>
                <c:pt idx="302">
                  <c:v>4396</c:v>
                </c:pt>
                <c:pt idx="303">
                  <c:v>4413</c:v>
                </c:pt>
                <c:pt idx="304">
                  <c:v>4467</c:v>
                </c:pt>
                <c:pt idx="305">
                  <c:v>4362</c:v>
                </c:pt>
                <c:pt idx="306">
                  <c:v>4127</c:v>
                </c:pt>
                <c:pt idx="307">
                  <c:v>4020</c:v>
                </c:pt>
                <c:pt idx="308">
                  <c:v>4105</c:v>
                </c:pt>
                <c:pt idx="309">
                  <c:v>4058</c:v>
                </c:pt>
                <c:pt idx="310">
                  <c:v>4128</c:v>
                </c:pt>
                <c:pt idx="311">
                  <c:v>3870</c:v>
                </c:pt>
                <c:pt idx="312">
                  <c:v>5487</c:v>
                </c:pt>
                <c:pt idx="313">
                  <c:v>3679</c:v>
                </c:pt>
                <c:pt idx="314">
                  <c:v>3724</c:v>
                </c:pt>
                <c:pt idx="315">
                  <c:v>3583</c:v>
                </c:pt>
                <c:pt idx="316">
                  <c:v>3684</c:v>
                </c:pt>
                <c:pt idx="317">
                  <c:v>3535</c:v>
                </c:pt>
                <c:pt idx="318">
                  <c:v>3481</c:v>
                </c:pt>
                <c:pt idx="319">
                  <c:v>4369</c:v>
                </c:pt>
                <c:pt idx="320">
                  <c:v>3559</c:v>
                </c:pt>
                <c:pt idx="321">
                  <c:v>3469</c:v>
                </c:pt>
                <c:pt idx="322">
                  <c:v>3247</c:v>
                </c:pt>
                <c:pt idx="323">
                  <c:v>3389</c:v>
                </c:pt>
                <c:pt idx="324">
                  <c:v>3401</c:v>
                </c:pt>
                <c:pt idx="325">
                  <c:v>3426</c:v>
                </c:pt>
                <c:pt idx="326">
                  <c:v>3446</c:v>
                </c:pt>
                <c:pt idx="327">
                  <c:v>3401</c:v>
                </c:pt>
                <c:pt idx="328">
                  <c:v>3282</c:v>
                </c:pt>
                <c:pt idx="329">
                  <c:v>3309</c:v>
                </c:pt>
                <c:pt idx="330">
                  <c:v>3193</c:v>
                </c:pt>
                <c:pt idx="331">
                  <c:v>3249</c:v>
                </c:pt>
                <c:pt idx="332">
                  <c:v>3476</c:v>
                </c:pt>
                <c:pt idx="333">
                  <c:v>3308</c:v>
                </c:pt>
                <c:pt idx="334">
                  <c:v>3183</c:v>
                </c:pt>
                <c:pt idx="335">
                  <c:v>3361</c:v>
                </c:pt>
                <c:pt idx="336">
                  <c:v>3187</c:v>
                </c:pt>
                <c:pt idx="337">
                  <c:v>3528</c:v>
                </c:pt>
                <c:pt idx="338">
                  <c:v>3449</c:v>
                </c:pt>
                <c:pt idx="339">
                  <c:v>3138</c:v>
                </c:pt>
                <c:pt idx="340">
                  <c:v>4778</c:v>
                </c:pt>
                <c:pt idx="341">
                  <c:v>3290</c:v>
                </c:pt>
                <c:pt idx="342">
                  <c:v>3236</c:v>
                </c:pt>
                <c:pt idx="343">
                  <c:v>3099</c:v>
                </c:pt>
                <c:pt idx="344">
                  <c:v>3172</c:v>
                </c:pt>
                <c:pt idx="345">
                  <c:v>3812</c:v>
                </c:pt>
                <c:pt idx="346">
                  <c:v>3159</c:v>
                </c:pt>
                <c:pt idx="347">
                  <c:v>3659</c:v>
                </c:pt>
                <c:pt idx="348">
                  <c:v>3190</c:v>
                </c:pt>
                <c:pt idx="349">
                  <c:v>3864</c:v>
                </c:pt>
                <c:pt idx="350">
                  <c:v>3027</c:v>
                </c:pt>
                <c:pt idx="351">
                  <c:v>3040</c:v>
                </c:pt>
                <c:pt idx="352">
                  <c:v>2968</c:v>
                </c:pt>
                <c:pt idx="353">
                  <c:v>3377</c:v>
                </c:pt>
                <c:pt idx="354">
                  <c:v>3187</c:v>
                </c:pt>
                <c:pt idx="355">
                  <c:v>3345</c:v>
                </c:pt>
                <c:pt idx="356">
                  <c:v>2978</c:v>
                </c:pt>
                <c:pt idx="357">
                  <c:v>3158</c:v>
                </c:pt>
                <c:pt idx="358">
                  <c:v>3387</c:v>
                </c:pt>
                <c:pt idx="359">
                  <c:v>2849</c:v>
                </c:pt>
                <c:pt idx="360">
                  <c:v>2893</c:v>
                </c:pt>
                <c:pt idx="361">
                  <c:v>2829</c:v>
                </c:pt>
                <c:pt idx="362">
                  <c:v>2611</c:v>
                </c:pt>
                <c:pt idx="363">
                  <c:v>2623</c:v>
                </c:pt>
                <c:pt idx="364">
                  <c:v>2826</c:v>
                </c:pt>
                <c:pt idx="365">
                  <c:v>2586</c:v>
                </c:pt>
                <c:pt idx="366">
                  <c:v>3024</c:v>
                </c:pt>
                <c:pt idx="367">
                  <c:v>3175</c:v>
                </c:pt>
                <c:pt idx="368">
                  <c:v>3114</c:v>
                </c:pt>
                <c:pt idx="369">
                  <c:v>2676</c:v>
                </c:pt>
                <c:pt idx="370">
                  <c:v>2579</c:v>
                </c:pt>
                <c:pt idx="371">
                  <c:v>2433</c:v>
                </c:pt>
                <c:pt idx="372">
                  <c:v>3383</c:v>
                </c:pt>
                <c:pt idx="373">
                  <c:v>2730</c:v>
                </c:pt>
                <c:pt idx="374">
                  <c:v>3076</c:v>
                </c:pt>
                <c:pt idx="375">
                  <c:v>1986</c:v>
                </c:pt>
                <c:pt idx="376">
                  <c:v>2504</c:v>
                </c:pt>
                <c:pt idx="377">
                  <c:v>2073</c:v>
                </c:pt>
                <c:pt idx="378">
                  <c:v>1971</c:v>
                </c:pt>
                <c:pt idx="379">
                  <c:v>1983</c:v>
                </c:pt>
                <c:pt idx="380">
                  <c:v>2570</c:v>
                </c:pt>
                <c:pt idx="381">
                  <c:v>1826</c:v>
                </c:pt>
                <c:pt idx="382">
                  <c:v>1875</c:v>
                </c:pt>
                <c:pt idx="383">
                  <c:v>1897</c:v>
                </c:pt>
                <c:pt idx="384">
                  <c:v>1802</c:v>
                </c:pt>
                <c:pt idx="385">
                  <c:v>1834</c:v>
                </c:pt>
                <c:pt idx="386">
                  <c:v>1730</c:v>
                </c:pt>
                <c:pt idx="387">
                  <c:v>1753</c:v>
                </c:pt>
                <c:pt idx="388">
                  <c:v>1741</c:v>
                </c:pt>
                <c:pt idx="389">
                  <c:v>1784</c:v>
                </c:pt>
                <c:pt idx="390">
                  <c:v>1806</c:v>
                </c:pt>
                <c:pt idx="391">
                  <c:v>2041</c:v>
                </c:pt>
                <c:pt idx="392">
                  <c:v>1874</c:v>
                </c:pt>
                <c:pt idx="393">
                  <c:v>1943</c:v>
                </c:pt>
                <c:pt idx="394">
                  <c:v>1806</c:v>
                </c:pt>
                <c:pt idx="395">
                  <c:v>1759</c:v>
                </c:pt>
                <c:pt idx="396">
                  <c:v>1793</c:v>
                </c:pt>
                <c:pt idx="397">
                  <c:v>1713</c:v>
                </c:pt>
                <c:pt idx="398">
                  <c:v>1749</c:v>
                </c:pt>
                <c:pt idx="399">
                  <c:v>1714</c:v>
                </c:pt>
                <c:pt idx="400">
                  <c:v>1671</c:v>
                </c:pt>
                <c:pt idx="401">
                  <c:v>2358</c:v>
                </c:pt>
                <c:pt idx="402">
                  <c:v>1694</c:v>
                </c:pt>
                <c:pt idx="403">
                  <c:v>1634</c:v>
                </c:pt>
                <c:pt idx="404">
                  <c:v>1602</c:v>
                </c:pt>
                <c:pt idx="405">
                  <c:v>1679</c:v>
                </c:pt>
                <c:pt idx="406">
                  <c:v>1668</c:v>
                </c:pt>
                <c:pt idx="407">
                  <c:v>1614</c:v>
                </c:pt>
                <c:pt idx="408">
                  <c:v>1650</c:v>
                </c:pt>
                <c:pt idx="409">
                  <c:v>1550</c:v>
                </c:pt>
                <c:pt idx="410">
                  <c:v>1632</c:v>
                </c:pt>
                <c:pt idx="411">
                  <c:v>1696</c:v>
                </c:pt>
                <c:pt idx="412">
                  <c:v>1594</c:v>
                </c:pt>
                <c:pt idx="413">
                  <c:v>1609</c:v>
                </c:pt>
                <c:pt idx="414">
                  <c:v>1518</c:v>
                </c:pt>
                <c:pt idx="415">
                  <c:v>1927</c:v>
                </c:pt>
                <c:pt idx="416">
                  <c:v>1555</c:v>
                </c:pt>
                <c:pt idx="417">
                  <c:v>1609</c:v>
                </c:pt>
                <c:pt idx="418">
                  <c:v>1978</c:v>
                </c:pt>
                <c:pt idx="419">
                  <c:v>1450</c:v>
                </c:pt>
                <c:pt idx="420">
                  <c:v>1574</c:v>
                </c:pt>
                <c:pt idx="421">
                  <c:v>1508</c:v>
                </c:pt>
                <c:pt idx="422">
                  <c:v>1433</c:v>
                </c:pt>
                <c:pt idx="423">
                  <c:v>1418</c:v>
                </c:pt>
                <c:pt idx="424">
                  <c:v>1511</c:v>
                </c:pt>
                <c:pt idx="425">
                  <c:v>1428</c:v>
                </c:pt>
                <c:pt idx="426">
                  <c:v>1365</c:v>
                </c:pt>
                <c:pt idx="427">
                  <c:v>1749</c:v>
                </c:pt>
                <c:pt idx="428">
                  <c:v>1450</c:v>
                </c:pt>
                <c:pt idx="429">
                  <c:v>1331</c:v>
                </c:pt>
                <c:pt idx="430">
                  <c:v>2172</c:v>
                </c:pt>
                <c:pt idx="431">
                  <c:v>1354</c:v>
                </c:pt>
                <c:pt idx="432">
                  <c:v>1327</c:v>
                </c:pt>
                <c:pt idx="433">
                  <c:v>1476</c:v>
                </c:pt>
                <c:pt idx="434">
                  <c:v>1624</c:v>
                </c:pt>
                <c:pt idx="435">
                  <c:v>1510</c:v>
                </c:pt>
                <c:pt idx="436">
                  <c:v>1279</c:v>
                </c:pt>
                <c:pt idx="437">
                  <c:v>1220</c:v>
                </c:pt>
                <c:pt idx="438">
                  <c:v>1236</c:v>
                </c:pt>
                <c:pt idx="439">
                  <c:v>1447</c:v>
                </c:pt>
                <c:pt idx="440">
                  <c:v>1162</c:v>
                </c:pt>
                <c:pt idx="441">
                  <c:v>1178</c:v>
                </c:pt>
                <c:pt idx="442">
                  <c:v>1203</c:v>
                </c:pt>
                <c:pt idx="443">
                  <c:v>1571</c:v>
                </c:pt>
                <c:pt idx="444">
                  <c:v>1389</c:v>
                </c:pt>
                <c:pt idx="445">
                  <c:v>1230</c:v>
                </c:pt>
                <c:pt idx="446">
                  <c:v>1501</c:v>
                </c:pt>
                <c:pt idx="447">
                  <c:v>1337</c:v>
                </c:pt>
                <c:pt idx="448">
                  <c:v>1838</c:v>
                </c:pt>
                <c:pt idx="449">
                  <c:v>1131</c:v>
                </c:pt>
                <c:pt idx="450">
                  <c:v>1119</c:v>
                </c:pt>
                <c:pt idx="451">
                  <c:v>1145</c:v>
                </c:pt>
                <c:pt idx="452">
                  <c:v>1313</c:v>
                </c:pt>
                <c:pt idx="453">
                  <c:v>1057</c:v>
                </c:pt>
                <c:pt idx="454">
                  <c:v>1493</c:v>
                </c:pt>
                <c:pt idx="455">
                  <c:v>1030</c:v>
                </c:pt>
                <c:pt idx="456">
                  <c:v>996</c:v>
                </c:pt>
                <c:pt idx="457">
                  <c:v>1000</c:v>
                </c:pt>
                <c:pt idx="458">
                  <c:v>1029</c:v>
                </c:pt>
                <c:pt idx="459">
                  <c:v>977</c:v>
                </c:pt>
                <c:pt idx="460">
                  <c:v>995</c:v>
                </c:pt>
                <c:pt idx="461">
                  <c:v>938</c:v>
                </c:pt>
                <c:pt idx="462">
                  <c:v>948</c:v>
                </c:pt>
                <c:pt idx="463">
                  <c:v>923</c:v>
                </c:pt>
                <c:pt idx="464">
                  <c:v>920</c:v>
                </c:pt>
                <c:pt idx="465">
                  <c:v>913</c:v>
                </c:pt>
                <c:pt idx="466">
                  <c:v>924</c:v>
                </c:pt>
                <c:pt idx="467">
                  <c:v>899</c:v>
                </c:pt>
                <c:pt idx="468">
                  <c:v>907</c:v>
                </c:pt>
                <c:pt idx="469">
                  <c:v>882</c:v>
                </c:pt>
                <c:pt idx="470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F93-4201-A123-0822EE658A86}"/>
            </c:ext>
          </c:extLst>
        </c:ser>
        <c:ser>
          <c:idx val="44"/>
          <c:order val="44"/>
          <c:tx>
            <c:strRef>
              <c:f>RawData!$AT$2</c:f>
              <c:strCache>
                <c:ptCount val="1"/>
                <c:pt idx="0">
                  <c:v>T-0921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RawData!$AT$3:$AT$473</c:f>
              <c:numCache>
                <c:formatCode>General</c:formatCode>
                <c:ptCount val="471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27</c:v>
                </c:pt>
                <c:pt idx="14">
                  <c:v>24</c:v>
                </c:pt>
                <c:pt idx="15">
                  <c:v>28</c:v>
                </c:pt>
                <c:pt idx="16">
                  <c:v>29</c:v>
                </c:pt>
                <c:pt idx="17">
                  <c:v>40</c:v>
                </c:pt>
                <c:pt idx="18">
                  <c:v>197</c:v>
                </c:pt>
                <c:pt idx="19">
                  <c:v>633</c:v>
                </c:pt>
                <c:pt idx="20">
                  <c:v>2457</c:v>
                </c:pt>
                <c:pt idx="21">
                  <c:v>4919</c:v>
                </c:pt>
                <c:pt idx="22">
                  <c:v>7187</c:v>
                </c:pt>
                <c:pt idx="23">
                  <c:v>8887</c:v>
                </c:pt>
                <c:pt idx="24">
                  <c:v>10164</c:v>
                </c:pt>
                <c:pt idx="25">
                  <c:v>10879</c:v>
                </c:pt>
                <c:pt idx="26">
                  <c:v>11363</c:v>
                </c:pt>
                <c:pt idx="27">
                  <c:v>11629</c:v>
                </c:pt>
                <c:pt idx="28">
                  <c:v>11979</c:v>
                </c:pt>
                <c:pt idx="29">
                  <c:v>12140</c:v>
                </c:pt>
                <c:pt idx="30">
                  <c:v>12183</c:v>
                </c:pt>
                <c:pt idx="31">
                  <c:v>12247</c:v>
                </c:pt>
                <c:pt idx="32">
                  <c:v>12320</c:v>
                </c:pt>
                <c:pt idx="33">
                  <c:v>12290</c:v>
                </c:pt>
                <c:pt idx="34">
                  <c:v>12251</c:v>
                </c:pt>
                <c:pt idx="35">
                  <c:v>12403</c:v>
                </c:pt>
                <c:pt idx="36">
                  <c:v>12414</c:v>
                </c:pt>
                <c:pt idx="37">
                  <c:v>12382</c:v>
                </c:pt>
                <c:pt idx="38">
                  <c:v>12510</c:v>
                </c:pt>
                <c:pt idx="39">
                  <c:v>12360</c:v>
                </c:pt>
                <c:pt idx="40">
                  <c:v>12414</c:v>
                </c:pt>
                <c:pt idx="41">
                  <c:v>12607</c:v>
                </c:pt>
                <c:pt idx="42">
                  <c:v>12394</c:v>
                </c:pt>
                <c:pt idx="43">
                  <c:v>12376</c:v>
                </c:pt>
                <c:pt idx="44">
                  <c:v>12197</c:v>
                </c:pt>
                <c:pt idx="45">
                  <c:v>12497</c:v>
                </c:pt>
                <c:pt idx="46">
                  <c:v>12563</c:v>
                </c:pt>
                <c:pt idx="47">
                  <c:v>12516</c:v>
                </c:pt>
                <c:pt idx="48">
                  <c:v>12465</c:v>
                </c:pt>
                <c:pt idx="49">
                  <c:v>12478</c:v>
                </c:pt>
                <c:pt idx="50">
                  <c:v>12525</c:v>
                </c:pt>
                <c:pt idx="51">
                  <c:v>12481</c:v>
                </c:pt>
                <c:pt idx="52">
                  <c:v>12488</c:v>
                </c:pt>
                <c:pt idx="53">
                  <c:v>12474</c:v>
                </c:pt>
                <c:pt idx="54">
                  <c:v>12497</c:v>
                </c:pt>
                <c:pt idx="55">
                  <c:v>12395</c:v>
                </c:pt>
                <c:pt idx="56">
                  <c:v>12538</c:v>
                </c:pt>
                <c:pt idx="57">
                  <c:v>12591</c:v>
                </c:pt>
                <c:pt idx="58">
                  <c:v>12520</c:v>
                </c:pt>
                <c:pt idx="59">
                  <c:v>12521</c:v>
                </c:pt>
                <c:pt idx="60">
                  <c:v>12556</c:v>
                </c:pt>
                <c:pt idx="61">
                  <c:v>12774</c:v>
                </c:pt>
                <c:pt idx="62">
                  <c:v>12646</c:v>
                </c:pt>
                <c:pt idx="63">
                  <c:v>12617</c:v>
                </c:pt>
                <c:pt idx="64">
                  <c:v>12469</c:v>
                </c:pt>
                <c:pt idx="65">
                  <c:v>12593</c:v>
                </c:pt>
                <c:pt idx="66">
                  <c:v>12498</c:v>
                </c:pt>
                <c:pt idx="67">
                  <c:v>12455</c:v>
                </c:pt>
                <c:pt idx="68">
                  <c:v>12768</c:v>
                </c:pt>
                <c:pt idx="69">
                  <c:v>12645</c:v>
                </c:pt>
                <c:pt idx="70">
                  <c:v>12574</c:v>
                </c:pt>
                <c:pt idx="71">
                  <c:v>12658</c:v>
                </c:pt>
                <c:pt idx="72">
                  <c:v>12872</c:v>
                </c:pt>
                <c:pt idx="73">
                  <c:v>12748</c:v>
                </c:pt>
                <c:pt idx="74">
                  <c:v>12644</c:v>
                </c:pt>
                <c:pt idx="75">
                  <c:v>12012</c:v>
                </c:pt>
                <c:pt idx="76">
                  <c:v>11839</c:v>
                </c:pt>
                <c:pt idx="77">
                  <c:v>11808</c:v>
                </c:pt>
                <c:pt idx="78">
                  <c:v>12040</c:v>
                </c:pt>
                <c:pt idx="79">
                  <c:v>11968</c:v>
                </c:pt>
                <c:pt idx="80">
                  <c:v>11956</c:v>
                </c:pt>
                <c:pt idx="81">
                  <c:v>12069</c:v>
                </c:pt>
                <c:pt idx="82">
                  <c:v>11980</c:v>
                </c:pt>
                <c:pt idx="83">
                  <c:v>11925</c:v>
                </c:pt>
                <c:pt idx="84">
                  <c:v>11924</c:v>
                </c:pt>
                <c:pt idx="85">
                  <c:v>11983</c:v>
                </c:pt>
                <c:pt idx="86">
                  <c:v>11918</c:v>
                </c:pt>
                <c:pt idx="87">
                  <c:v>12006</c:v>
                </c:pt>
                <c:pt idx="88">
                  <c:v>12130</c:v>
                </c:pt>
                <c:pt idx="89">
                  <c:v>12200</c:v>
                </c:pt>
                <c:pt idx="90">
                  <c:v>12082</c:v>
                </c:pt>
                <c:pt idx="91">
                  <c:v>12266</c:v>
                </c:pt>
                <c:pt idx="92">
                  <c:v>12181</c:v>
                </c:pt>
                <c:pt idx="93">
                  <c:v>12095</c:v>
                </c:pt>
                <c:pt idx="94">
                  <c:v>12059</c:v>
                </c:pt>
                <c:pt idx="95">
                  <c:v>12498</c:v>
                </c:pt>
                <c:pt idx="96">
                  <c:v>12529</c:v>
                </c:pt>
                <c:pt idx="97">
                  <c:v>12470</c:v>
                </c:pt>
                <c:pt idx="98">
                  <c:v>12332</c:v>
                </c:pt>
                <c:pt idx="99">
                  <c:v>12601</c:v>
                </c:pt>
                <c:pt idx="100">
                  <c:v>12707</c:v>
                </c:pt>
                <c:pt idx="101">
                  <c:v>12669</c:v>
                </c:pt>
                <c:pt idx="102">
                  <c:v>12677</c:v>
                </c:pt>
                <c:pt idx="103">
                  <c:v>12660</c:v>
                </c:pt>
                <c:pt idx="104">
                  <c:v>12745</c:v>
                </c:pt>
                <c:pt idx="105">
                  <c:v>12620</c:v>
                </c:pt>
                <c:pt idx="106">
                  <c:v>12597</c:v>
                </c:pt>
                <c:pt idx="107">
                  <c:v>12579</c:v>
                </c:pt>
                <c:pt idx="108">
                  <c:v>12474</c:v>
                </c:pt>
                <c:pt idx="109">
                  <c:v>12429</c:v>
                </c:pt>
                <c:pt idx="110">
                  <c:v>12442</c:v>
                </c:pt>
                <c:pt idx="111">
                  <c:v>12688</c:v>
                </c:pt>
                <c:pt idx="112">
                  <c:v>12852</c:v>
                </c:pt>
                <c:pt idx="113">
                  <c:v>12746</c:v>
                </c:pt>
                <c:pt idx="114">
                  <c:v>12546</c:v>
                </c:pt>
                <c:pt idx="115">
                  <c:v>12498</c:v>
                </c:pt>
                <c:pt idx="116">
                  <c:v>12492</c:v>
                </c:pt>
                <c:pt idx="117">
                  <c:v>12450</c:v>
                </c:pt>
                <c:pt idx="118">
                  <c:v>12365</c:v>
                </c:pt>
                <c:pt idx="119">
                  <c:v>12504</c:v>
                </c:pt>
                <c:pt idx="120">
                  <c:v>12458</c:v>
                </c:pt>
                <c:pt idx="121">
                  <c:v>12783</c:v>
                </c:pt>
                <c:pt idx="122">
                  <c:v>12934</c:v>
                </c:pt>
                <c:pt idx="123">
                  <c:v>12787</c:v>
                </c:pt>
                <c:pt idx="124">
                  <c:v>12713</c:v>
                </c:pt>
                <c:pt idx="125">
                  <c:v>12905</c:v>
                </c:pt>
                <c:pt idx="126">
                  <c:v>12941</c:v>
                </c:pt>
                <c:pt idx="127">
                  <c:v>12898</c:v>
                </c:pt>
                <c:pt idx="128">
                  <c:v>12782</c:v>
                </c:pt>
                <c:pt idx="129">
                  <c:v>12886</c:v>
                </c:pt>
                <c:pt idx="130">
                  <c:v>12912</c:v>
                </c:pt>
                <c:pt idx="131">
                  <c:v>13121</c:v>
                </c:pt>
                <c:pt idx="132">
                  <c:v>13311</c:v>
                </c:pt>
                <c:pt idx="133">
                  <c:v>12949</c:v>
                </c:pt>
                <c:pt idx="134">
                  <c:v>12942</c:v>
                </c:pt>
                <c:pt idx="135">
                  <c:v>12823</c:v>
                </c:pt>
                <c:pt idx="136">
                  <c:v>13015</c:v>
                </c:pt>
                <c:pt idx="137">
                  <c:v>13190</c:v>
                </c:pt>
                <c:pt idx="138">
                  <c:v>12358</c:v>
                </c:pt>
                <c:pt idx="139">
                  <c:v>12309</c:v>
                </c:pt>
                <c:pt idx="140">
                  <c:v>12240</c:v>
                </c:pt>
                <c:pt idx="141">
                  <c:v>12115</c:v>
                </c:pt>
                <c:pt idx="142">
                  <c:v>11929</c:v>
                </c:pt>
                <c:pt idx="143">
                  <c:v>11995</c:v>
                </c:pt>
                <c:pt idx="144">
                  <c:v>11886</c:v>
                </c:pt>
                <c:pt idx="145">
                  <c:v>12177</c:v>
                </c:pt>
                <c:pt idx="146">
                  <c:v>12206</c:v>
                </c:pt>
                <c:pt idx="147">
                  <c:v>12372</c:v>
                </c:pt>
                <c:pt idx="148">
                  <c:v>12203</c:v>
                </c:pt>
                <c:pt idx="149">
                  <c:v>12092</c:v>
                </c:pt>
                <c:pt idx="150">
                  <c:v>11923</c:v>
                </c:pt>
                <c:pt idx="151">
                  <c:v>11911</c:v>
                </c:pt>
                <c:pt idx="152">
                  <c:v>12013</c:v>
                </c:pt>
                <c:pt idx="153">
                  <c:v>12296</c:v>
                </c:pt>
                <c:pt idx="154">
                  <c:v>12153</c:v>
                </c:pt>
                <c:pt idx="155">
                  <c:v>11912</c:v>
                </c:pt>
                <c:pt idx="156">
                  <c:v>12296</c:v>
                </c:pt>
                <c:pt idx="157">
                  <c:v>12438</c:v>
                </c:pt>
                <c:pt idx="158">
                  <c:v>12495</c:v>
                </c:pt>
                <c:pt idx="159">
                  <c:v>12479</c:v>
                </c:pt>
                <c:pt idx="160">
                  <c:v>12378</c:v>
                </c:pt>
                <c:pt idx="161">
                  <c:v>12407</c:v>
                </c:pt>
                <c:pt idx="162">
                  <c:v>12218</c:v>
                </c:pt>
                <c:pt idx="163">
                  <c:v>12449</c:v>
                </c:pt>
                <c:pt idx="164">
                  <c:v>12221</c:v>
                </c:pt>
                <c:pt idx="165">
                  <c:v>12222</c:v>
                </c:pt>
                <c:pt idx="166">
                  <c:v>12116</c:v>
                </c:pt>
                <c:pt idx="167">
                  <c:v>12009</c:v>
                </c:pt>
                <c:pt idx="168">
                  <c:v>10728</c:v>
                </c:pt>
                <c:pt idx="169">
                  <c:v>9401</c:v>
                </c:pt>
                <c:pt idx="170">
                  <c:v>9320</c:v>
                </c:pt>
                <c:pt idx="171">
                  <c:v>9258</c:v>
                </c:pt>
                <c:pt idx="172">
                  <c:v>9256</c:v>
                </c:pt>
                <c:pt idx="173">
                  <c:v>9512</c:v>
                </c:pt>
                <c:pt idx="174">
                  <c:v>9431</c:v>
                </c:pt>
                <c:pt idx="175">
                  <c:v>9142</c:v>
                </c:pt>
                <c:pt idx="176">
                  <c:v>9051</c:v>
                </c:pt>
                <c:pt idx="177">
                  <c:v>8900</c:v>
                </c:pt>
                <c:pt idx="178">
                  <c:v>8908</c:v>
                </c:pt>
                <c:pt idx="179">
                  <c:v>8882</c:v>
                </c:pt>
                <c:pt idx="180">
                  <c:v>8883</c:v>
                </c:pt>
                <c:pt idx="181">
                  <c:v>8680</c:v>
                </c:pt>
                <c:pt idx="182">
                  <c:v>8491</c:v>
                </c:pt>
                <c:pt idx="183">
                  <c:v>8594</c:v>
                </c:pt>
                <c:pt idx="184">
                  <c:v>8478</c:v>
                </c:pt>
                <c:pt idx="185">
                  <c:v>8151</c:v>
                </c:pt>
                <c:pt idx="186">
                  <c:v>8181</c:v>
                </c:pt>
                <c:pt idx="187">
                  <c:v>8406</c:v>
                </c:pt>
                <c:pt idx="188">
                  <c:v>8163</c:v>
                </c:pt>
                <c:pt idx="189">
                  <c:v>8006</c:v>
                </c:pt>
                <c:pt idx="190">
                  <c:v>7855</c:v>
                </c:pt>
                <c:pt idx="191">
                  <c:v>7666</c:v>
                </c:pt>
                <c:pt idx="192">
                  <c:v>7474</c:v>
                </c:pt>
                <c:pt idx="193">
                  <c:v>7719</c:v>
                </c:pt>
                <c:pt idx="194">
                  <c:v>8165</c:v>
                </c:pt>
                <c:pt idx="195">
                  <c:v>8032</c:v>
                </c:pt>
                <c:pt idx="196">
                  <c:v>8067</c:v>
                </c:pt>
                <c:pt idx="197">
                  <c:v>8171</c:v>
                </c:pt>
                <c:pt idx="198">
                  <c:v>7949</c:v>
                </c:pt>
                <c:pt idx="199">
                  <c:v>7840</c:v>
                </c:pt>
                <c:pt idx="200">
                  <c:v>7791</c:v>
                </c:pt>
                <c:pt idx="201">
                  <c:v>7540</c:v>
                </c:pt>
                <c:pt idx="202">
                  <c:v>7043</c:v>
                </c:pt>
                <c:pt idx="203">
                  <c:v>7583</c:v>
                </c:pt>
                <c:pt idx="204">
                  <c:v>7233</c:v>
                </c:pt>
                <c:pt idx="205">
                  <c:v>7030</c:v>
                </c:pt>
                <c:pt idx="206">
                  <c:v>6844</c:v>
                </c:pt>
                <c:pt idx="207">
                  <c:v>6850</c:v>
                </c:pt>
                <c:pt idx="208">
                  <c:v>7229</c:v>
                </c:pt>
                <c:pt idx="209">
                  <c:v>7192</c:v>
                </c:pt>
                <c:pt idx="210">
                  <c:v>7104</c:v>
                </c:pt>
                <c:pt idx="211">
                  <c:v>6951</c:v>
                </c:pt>
                <c:pt idx="212">
                  <c:v>6967</c:v>
                </c:pt>
                <c:pt idx="213">
                  <c:v>6842</c:v>
                </c:pt>
                <c:pt idx="214">
                  <c:v>7313</c:v>
                </c:pt>
                <c:pt idx="215">
                  <c:v>7031</c:v>
                </c:pt>
                <c:pt idx="216">
                  <c:v>7063</c:v>
                </c:pt>
                <c:pt idx="217">
                  <c:v>7191</c:v>
                </c:pt>
                <c:pt idx="218">
                  <c:v>7009</c:v>
                </c:pt>
                <c:pt idx="219">
                  <c:v>7338</c:v>
                </c:pt>
                <c:pt idx="220">
                  <c:v>7441</c:v>
                </c:pt>
                <c:pt idx="221">
                  <c:v>7230</c:v>
                </c:pt>
                <c:pt idx="222">
                  <c:v>7196</c:v>
                </c:pt>
                <c:pt idx="223">
                  <c:v>7655</c:v>
                </c:pt>
                <c:pt idx="224">
                  <c:v>7051</c:v>
                </c:pt>
                <c:pt idx="225">
                  <c:v>7048</c:v>
                </c:pt>
                <c:pt idx="226">
                  <c:v>7486</c:v>
                </c:pt>
                <c:pt idx="227">
                  <c:v>7401</c:v>
                </c:pt>
                <c:pt idx="228">
                  <c:v>7230</c:v>
                </c:pt>
                <c:pt idx="229">
                  <c:v>6982</c:v>
                </c:pt>
                <c:pt idx="230">
                  <c:v>6842</c:v>
                </c:pt>
                <c:pt idx="231">
                  <c:v>6688</c:v>
                </c:pt>
                <c:pt idx="232">
                  <c:v>6891</c:v>
                </c:pt>
                <c:pt idx="233">
                  <c:v>6695</c:v>
                </c:pt>
                <c:pt idx="234">
                  <c:v>7238</c:v>
                </c:pt>
                <c:pt idx="235">
                  <c:v>7523</c:v>
                </c:pt>
                <c:pt idx="236">
                  <c:v>7257</c:v>
                </c:pt>
                <c:pt idx="237">
                  <c:v>7200</c:v>
                </c:pt>
                <c:pt idx="238">
                  <c:v>6904</c:v>
                </c:pt>
                <c:pt idx="239">
                  <c:v>6861</c:v>
                </c:pt>
                <c:pt idx="240">
                  <c:v>6772</c:v>
                </c:pt>
                <c:pt idx="241">
                  <c:v>6461</c:v>
                </c:pt>
                <c:pt idx="242">
                  <c:v>6336</c:v>
                </c:pt>
                <c:pt idx="243">
                  <c:v>6311</c:v>
                </c:pt>
                <c:pt idx="244">
                  <c:v>6392</c:v>
                </c:pt>
                <c:pt idx="245">
                  <c:v>6183</c:v>
                </c:pt>
                <c:pt idx="246">
                  <c:v>6046</c:v>
                </c:pt>
                <c:pt idx="247">
                  <c:v>5859</c:v>
                </c:pt>
                <c:pt idx="248">
                  <c:v>5708</c:v>
                </c:pt>
                <c:pt idx="249">
                  <c:v>5997</c:v>
                </c:pt>
                <c:pt idx="250">
                  <c:v>5975</c:v>
                </c:pt>
                <c:pt idx="251">
                  <c:v>5985</c:v>
                </c:pt>
                <c:pt idx="252">
                  <c:v>5807</c:v>
                </c:pt>
                <c:pt idx="253">
                  <c:v>6553</c:v>
                </c:pt>
                <c:pt idx="254">
                  <c:v>6482</c:v>
                </c:pt>
                <c:pt idx="255">
                  <c:v>6670</c:v>
                </c:pt>
                <c:pt idx="256">
                  <c:v>6159</c:v>
                </c:pt>
                <c:pt idx="257">
                  <c:v>6637</c:v>
                </c:pt>
                <c:pt idx="258">
                  <c:v>5942</c:v>
                </c:pt>
                <c:pt idx="259">
                  <c:v>5696</c:v>
                </c:pt>
                <c:pt idx="260">
                  <c:v>5546</c:v>
                </c:pt>
                <c:pt idx="261">
                  <c:v>5753</c:v>
                </c:pt>
                <c:pt idx="262">
                  <c:v>5678</c:v>
                </c:pt>
                <c:pt idx="263">
                  <c:v>5450</c:v>
                </c:pt>
                <c:pt idx="264">
                  <c:v>5457</c:v>
                </c:pt>
                <c:pt idx="265">
                  <c:v>5411</c:v>
                </c:pt>
                <c:pt idx="266">
                  <c:v>5746</c:v>
                </c:pt>
                <c:pt idx="267">
                  <c:v>5537</c:v>
                </c:pt>
                <c:pt idx="268">
                  <c:v>5765</c:v>
                </c:pt>
                <c:pt idx="269">
                  <c:v>5619</c:v>
                </c:pt>
                <c:pt idx="270">
                  <c:v>5496</c:v>
                </c:pt>
                <c:pt idx="271">
                  <c:v>5442</c:v>
                </c:pt>
                <c:pt idx="272">
                  <c:v>5462</c:v>
                </c:pt>
                <c:pt idx="273">
                  <c:v>5409</c:v>
                </c:pt>
                <c:pt idx="274">
                  <c:v>5469</c:v>
                </c:pt>
                <c:pt idx="275">
                  <c:v>5007</c:v>
                </c:pt>
                <c:pt idx="276">
                  <c:v>4988</c:v>
                </c:pt>
                <c:pt idx="277">
                  <c:v>5418</c:v>
                </c:pt>
                <c:pt idx="278">
                  <c:v>5070</c:v>
                </c:pt>
                <c:pt idx="279">
                  <c:v>5286</c:v>
                </c:pt>
                <c:pt idx="280">
                  <c:v>5228</c:v>
                </c:pt>
                <c:pt idx="281">
                  <c:v>5032</c:v>
                </c:pt>
                <c:pt idx="282">
                  <c:v>5289</c:v>
                </c:pt>
                <c:pt idx="283">
                  <c:v>5086</c:v>
                </c:pt>
                <c:pt idx="284">
                  <c:v>5185</c:v>
                </c:pt>
                <c:pt idx="285">
                  <c:v>4845</c:v>
                </c:pt>
                <c:pt idx="286">
                  <c:v>4823</c:v>
                </c:pt>
                <c:pt idx="287">
                  <c:v>4747</c:v>
                </c:pt>
                <c:pt idx="288">
                  <c:v>4647</c:v>
                </c:pt>
                <c:pt idx="289">
                  <c:v>4820</c:v>
                </c:pt>
                <c:pt idx="290">
                  <c:v>5547</c:v>
                </c:pt>
                <c:pt idx="291">
                  <c:v>5230</c:v>
                </c:pt>
                <c:pt idx="292">
                  <c:v>4764</c:v>
                </c:pt>
                <c:pt idx="293">
                  <c:v>4692</c:v>
                </c:pt>
                <c:pt idx="294">
                  <c:v>4388</c:v>
                </c:pt>
                <c:pt idx="295">
                  <c:v>4503</c:v>
                </c:pt>
                <c:pt idx="296">
                  <c:v>5846</c:v>
                </c:pt>
                <c:pt idx="297">
                  <c:v>4422</c:v>
                </c:pt>
                <c:pt idx="298">
                  <c:v>5460</c:v>
                </c:pt>
                <c:pt idx="299">
                  <c:v>4284</c:v>
                </c:pt>
                <c:pt idx="300">
                  <c:v>4079</c:v>
                </c:pt>
                <c:pt idx="301">
                  <c:v>5461</c:v>
                </c:pt>
                <c:pt idx="302">
                  <c:v>4424</c:v>
                </c:pt>
                <c:pt idx="303">
                  <c:v>4252</c:v>
                </c:pt>
                <c:pt idx="304">
                  <c:v>4549</c:v>
                </c:pt>
                <c:pt idx="305">
                  <c:v>4273</c:v>
                </c:pt>
                <c:pt idx="306">
                  <c:v>4328</c:v>
                </c:pt>
                <c:pt idx="307">
                  <c:v>4212</c:v>
                </c:pt>
                <c:pt idx="308">
                  <c:v>4363</c:v>
                </c:pt>
                <c:pt idx="309">
                  <c:v>4934</c:v>
                </c:pt>
                <c:pt idx="310">
                  <c:v>4149</c:v>
                </c:pt>
                <c:pt idx="311">
                  <c:v>4318</c:v>
                </c:pt>
                <c:pt idx="312">
                  <c:v>4026</c:v>
                </c:pt>
                <c:pt idx="313">
                  <c:v>4143</c:v>
                </c:pt>
                <c:pt idx="314">
                  <c:v>3983</c:v>
                </c:pt>
                <c:pt idx="315">
                  <c:v>4032</c:v>
                </c:pt>
                <c:pt idx="316">
                  <c:v>3976</c:v>
                </c:pt>
                <c:pt idx="317">
                  <c:v>4460</c:v>
                </c:pt>
                <c:pt idx="318">
                  <c:v>5173</c:v>
                </c:pt>
                <c:pt idx="319">
                  <c:v>4261</c:v>
                </c:pt>
                <c:pt idx="320">
                  <c:v>3838</c:v>
                </c:pt>
                <c:pt idx="321">
                  <c:v>3340</c:v>
                </c:pt>
                <c:pt idx="322">
                  <c:v>3592</c:v>
                </c:pt>
                <c:pt idx="323">
                  <c:v>3246</c:v>
                </c:pt>
                <c:pt idx="324">
                  <c:v>3247</c:v>
                </c:pt>
                <c:pt idx="325">
                  <c:v>3187</c:v>
                </c:pt>
                <c:pt idx="326">
                  <c:v>3090</c:v>
                </c:pt>
                <c:pt idx="327">
                  <c:v>3127</c:v>
                </c:pt>
                <c:pt idx="328">
                  <c:v>3075</c:v>
                </c:pt>
                <c:pt idx="329">
                  <c:v>2960</c:v>
                </c:pt>
                <c:pt idx="330">
                  <c:v>3561</c:v>
                </c:pt>
                <c:pt idx="331">
                  <c:v>3432</c:v>
                </c:pt>
                <c:pt idx="332">
                  <c:v>2899</c:v>
                </c:pt>
                <c:pt idx="333">
                  <c:v>3651</c:v>
                </c:pt>
                <c:pt idx="334">
                  <c:v>3218</c:v>
                </c:pt>
                <c:pt idx="335">
                  <c:v>2849</c:v>
                </c:pt>
                <c:pt idx="336">
                  <c:v>2768</c:v>
                </c:pt>
                <c:pt idx="337">
                  <c:v>3318</c:v>
                </c:pt>
                <c:pt idx="338">
                  <c:v>2638</c:v>
                </c:pt>
                <c:pt idx="339">
                  <c:v>2583</c:v>
                </c:pt>
                <c:pt idx="340">
                  <c:v>2498</c:v>
                </c:pt>
                <c:pt idx="341">
                  <c:v>2335</c:v>
                </c:pt>
                <c:pt idx="342">
                  <c:v>2377</c:v>
                </c:pt>
                <c:pt idx="343">
                  <c:v>2316</c:v>
                </c:pt>
                <c:pt idx="344">
                  <c:v>2203</c:v>
                </c:pt>
                <c:pt idx="345">
                  <c:v>2674</c:v>
                </c:pt>
                <c:pt idx="346">
                  <c:v>2161</c:v>
                </c:pt>
                <c:pt idx="347">
                  <c:v>2389</c:v>
                </c:pt>
                <c:pt idx="348">
                  <c:v>2218</c:v>
                </c:pt>
                <c:pt idx="349">
                  <c:v>2453</c:v>
                </c:pt>
                <c:pt idx="350">
                  <c:v>2591</c:v>
                </c:pt>
                <c:pt idx="351">
                  <c:v>2686</c:v>
                </c:pt>
                <c:pt idx="352">
                  <c:v>2681</c:v>
                </c:pt>
                <c:pt idx="353">
                  <c:v>2671</c:v>
                </c:pt>
                <c:pt idx="354">
                  <c:v>3079</c:v>
                </c:pt>
                <c:pt idx="355">
                  <c:v>3942</c:v>
                </c:pt>
                <c:pt idx="356">
                  <c:v>3375</c:v>
                </c:pt>
                <c:pt idx="357">
                  <c:v>3355</c:v>
                </c:pt>
                <c:pt idx="358">
                  <c:v>3472</c:v>
                </c:pt>
                <c:pt idx="359">
                  <c:v>3024</c:v>
                </c:pt>
                <c:pt idx="360">
                  <c:v>3056</c:v>
                </c:pt>
                <c:pt idx="361">
                  <c:v>3202</c:v>
                </c:pt>
                <c:pt idx="362">
                  <c:v>3264</c:v>
                </c:pt>
                <c:pt idx="363">
                  <c:v>3746</c:v>
                </c:pt>
                <c:pt idx="364">
                  <c:v>3544</c:v>
                </c:pt>
                <c:pt idx="365">
                  <c:v>3556</c:v>
                </c:pt>
                <c:pt idx="366">
                  <c:v>3664</c:v>
                </c:pt>
                <c:pt idx="367">
                  <c:v>4319</c:v>
                </c:pt>
                <c:pt idx="368">
                  <c:v>4067</c:v>
                </c:pt>
                <c:pt idx="369">
                  <c:v>4859</c:v>
                </c:pt>
                <c:pt idx="370">
                  <c:v>4562</c:v>
                </c:pt>
                <c:pt idx="371">
                  <c:v>4164</c:v>
                </c:pt>
                <c:pt idx="372">
                  <c:v>3017</c:v>
                </c:pt>
                <c:pt idx="373">
                  <c:v>2619</c:v>
                </c:pt>
                <c:pt idx="374">
                  <c:v>3296</c:v>
                </c:pt>
                <c:pt idx="375">
                  <c:v>2925</c:v>
                </c:pt>
                <c:pt idx="376">
                  <c:v>2451</c:v>
                </c:pt>
                <c:pt idx="377">
                  <c:v>2030</c:v>
                </c:pt>
                <c:pt idx="378">
                  <c:v>1900</c:v>
                </c:pt>
                <c:pt idx="379">
                  <c:v>1905</c:v>
                </c:pt>
                <c:pt idx="380">
                  <c:v>1922</c:v>
                </c:pt>
                <c:pt idx="381">
                  <c:v>1855</c:v>
                </c:pt>
                <c:pt idx="382">
                  <c:v>1726</c:v>
                </c:pt>
                <c:pt idx="383">
                  <c:v>1853</c:v>
                </c:pt>
                <c:pt idx="384">
                  <c:v>1749</c:v>
                </c:pt>
                <c:pt idx="385">
                  <c:v>1749</c:v>
                </c:pt>
                <c:pt idx="386">
                  <c:v>1708</c:v>
                </c:pt>
                <c:pt idx="387">
                  <c:v>1774</c:v>
                </c:pt>
                <c:pt idx="388">
                  <c:v>1654</c:v>
                </c:pt>
                <c:pt idx="389">
                  <c:v>1561</c:v>
                </c:pt>
                <c:pt idx="390">
                  <c:v>1662</c:v>
                </c:pt>
                <c:pt idx="391">
                  <c:v>1685</c:v>
                </c:pt>
                <c:pt idx="392">
                  <c:v>1574</c:v>
                </c:pt>
                <c:pt idx="393">
                  <c:v>1701</c:v>
                </c:pt>
                <c:pt idx="394">
                  <c:v>1531</c:v>
                </c:pt>
                <c:pt idx="395">
                  <c:v>1536</c:v>
                </c:pt>
                <c:pt idx="396">
                  <c:v>1595</c:v>
                </c:pt>
                <c:pt idx="397">
                  <c:v>1487</c:v>
                </c:pt>
                <c:pt idx="398">
                  <c:v>1484</c:v>
                </c:pt>
                <c:pt idx="399">
                  <c:v>1460</c:v>
                </c:pt>
                <c:pt idx="400">
                  <c:v>1383</c:v>
                </c:pt>
                <c:pt idx="401">
                  <c:v>1360</c:v>
                </c:pt>
                <c:pt idx="402">
                  <c:v>1599</c:v>
                </c:pt>
                <c:pt idx="403">
                  <c:v>1468</c:v>
                </c:pt>
                <c:pt idx="404">
                  <c:v>1534</c:v>
                </c:pt>
                <c:pt idx="405">
                  <c:v>1486</c:v>
                </c:pt>
                <c:pt idx="406">
                  <c:v>1509</c:v>
                </c:pt>
                <c:pt idx="407">
                  <c:v>1457</c:v>
                </c:pt>
                <c:pt idx="408">
                  <c:v>1423</c:v>
                </c:pt>
                <c:pt idx="409">
                  <c:v>1381</c:v>
                </c:pt>
                <c:pt idx="410">
                  <c:v>1397</c:v>
                </c:pt>
                <c:pt idx="411">
                  <c:v>1466</c:v>
                </c:pt>
                <c:pt idx="412">
                  <c:v>1288</c:v>
                </c:pt>
                <c:pt idx="413">
                  <c:v>1311</c:v>
                </c:pt>
                <c:pt idx="414">
                  <c:v>1228</c:v>
                </c:pt>
                <c:pt idx="415">
                  <c:v>1259</c:v>
                </c:pt>
                <c:pt idx="416">
                  <c:v>1443</c:v>
                </c:pt>
                <c:pt idx="417">
                  <c:v>1182</c:v>
                </c:pt>
                <c:pt idx="418">
                  <c:v>1316</c:v>
                </c:pt>
                <c:pt idx="419">
                  <c:v>1192</c:v>
                </c:pt>
                <c:pt idx="420">
                  <c:v>1112</c:v>
                </c:pt>
                <c:pt idx="421">
                  <c:v>1208</c:v>
                </c:pt>
                <c:pt idx="422">
                  <c:v>1135</c:v>
                </c:pt>
                <c:pt idx="423">
                  <c:v>1098</c:v>
                </c:pt>
                <c:pt idx="424">
                  <c:v>1096</c:v>
                </c:pt>
                <c:pt idx="425">
                  <c:v>1071</c:v>
                </c:pt>
                <c:pt idx="426">
                  <c:v>1054</c:v>
                </c:pt>
                <c:pt idx="427">
                  <c:v>1102</c:v>
                </c:pt>
                <c:pt idx="428">
                  <c:v>1163</c:v>
                </c:pt>
                <c:pt idx="429">
                  <c:v>1075</c:v>
                </c:pt>
                <c:pt idx="430">
                  <c:v>1139</c:v>
                </c:pt>
                <c:pt idx="431">
                  <c:v>1160</c:v>
                </c:pt>
                <c:pt idx="432">
                  <c:v>1068</c:v>
                </c:pt>
                <c:pt idx="433">
                  <c:v>1121</c:v>
                </c:pt>
                <c:pt idx="434">
                  <c:v>1074</c:v>
                </c:pt>
                <c:pt idx="435">
                  <c:v>1109</c:v>
                </c:pt>
                <c:pt idx="436">
                  <c:v>1420</c:v>
                </c:pt>
                <c:pt idx="437">
                  <c:v>1183</c:v>
                </c:pt>
                <c:pt idx="438">
                  <c:v>1131</c:v>
                </c:pt>
                <c:pt idx="439">
                  <c:v>995</c:v>
                </c:pt>
                <c:pt idx="440">
                  <c:v>1007</c:v>
                </c:pt>
                <c:pt idx="441">
                  <c:v>1013</c:v>
                </c:pt>
                <c:pt idx="442">
                  <c:v>953</c:v>
                </c:pt>
                <c:pt idx="443">
                  <c:v>876</c:v>
                </c:pt>
                <c:pt idx="444">
                  <c:v>1183</c:v>
                </c:pt>
                <c:pt idx="445">
                  <c:v>1031</c:v>
                </c:pt>
                <c:pt idx="446">
                  <c:v>937</c:v>
                </c:pt>
                <c:pt idx="447">
                  <c:v>963</c:v>
                </c:pt>
                <c:pt idx="448">
                  <c:v>887</c:v>
                </c:pt>
                <c:pt idx="449">
                  <c:v>1105</c:v>
                </c:pt>
                <c:pt idx="450">
                  <c:v>861</c:v>
                </c:pt>
                <c:pt idx="451">
                  <c:v>1243</c:v>
                </c:pt>
                <c:pt idx="452">
                  <c:v>721</c:v>
                </c:pt>
                <c:pt idx="453">
                  <c:v>955</c:v>
                </c:pt>
                <c:pt idx="454">
                  <c:v>727</c:v>
                </c:pt>
                <c:pt idx="455">
                  <c:v>1057</c:v>
                </c:pt>
                <c:pt idx="456">
                  <c:v>1241</c:v>
                </c:pt>
                <c:pt idx="457">
                  <c:v>706</c:v>
                </c:pt>
                <c:pt idx="458">
                  <c:v>959</c:v>
                </c:pt>
                <c:pt idx="459">
                  <c:v>628</c:v>
                </c:pt>
                <c:pt idx="460">
                  <c:v>611</c:v>
                </c:pt>
                <c:pt idx="461">
                  <c:v>612</c:v>
                </c:pt>
                <c:pt idx="462">
                  <c:v>598</c:v>
                </c:pt>
                <c:pt idx="463">
                  <c:v>581</c:v>
                </c:pt>
                <c:pt idx="464">
                  <c:v>565</c:v>
                </c:pt>
                <c:pt idx="465">
                  <c:v>562</c:v>
                </c:pt>
                <c:pt idx="466">
                  <c:v>564</c:v>
                </c:pt>
                <c:pt idx="467">
                  <c:v>531</c:v>
                </c:pt>
                <c:pt idx="468">
                  <c:v>520</c:v>
                </c:pt>
                <c:pt idx="469">
                  <c:v>531</c:v>
                </c:pt>
                <c:pt idx="470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F93-4201-A123-0822EE658A86}"/>
            </c:ext>
          </c:extLst>
        </c:ser>
        <c:ser>
          <c:idx val="45"/>
          <c:order val="45"/>
          <c:tx>
            <c:strRef>
              <c:f>RawData!$AU$2</c:f>
              <c:strCache>
                <c:ptCount val="1"/>
                <c:pt idx="0">
                  <c:v>T-0921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RawData!$AU$3:$AU$473</c:f>
              <c:numCache>
                <c:formatCode>General</c:formatCode>
                <c:ptCount val="47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  <c:pt idx="13">
                  <c:v>27</c:v>
                </c:pt>
                <c:pt idx="14">
                  <c:v>25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31</c:v>
                </c:pt>
                <c:pt idx="29">
                  <c:v>275</c:v>
                </c:pt>
                <c:pt idx="30">
                  <c:v>1962</c:v>
                </c:pt>
                <c:pt idx="31">
                  <c:v>4532</c:v>
                </c:pt>
                <c:pt idx="32">
                  <c:v>6849</c:v>
                </c:pt>
                <c:pt idx="33">
                  <c:v>8606</c:v>
                </c:pt>
                <c:pt idx="34">
                  <c:v>9650</c:v>
                </c:pt>
                <c:pt idx="35">
                  <c:v>10383</c:v>
                </c:pt>
                <c:pt idx="36">
                  <c:v>10693</c:v>
                </c:pt>
                <c:pt idx="37">
                  <c:v>11079</c:v>
                </c:pt>
                <c:pt idx="38">
                  <c:v>11095</c:v>
                </c:pt>
                <c:pt idx="39">
                  <c:v>11331</c:v>
                </c:pt>
                <c:pt idx="40">
                  <c:v>11332</c:v>
                </c:pt>
                <c:pt idx="41">
                  <c:v>11331</c:v>
                </c:pt>
                <c:pt idx="42">
                  <c:v>11384</c:v>
                </c:pt>
                <c:pt idx="43">
                  <c:v>11400</c:v>
                </c:pt>
                <c:pt idx="44">
                  <c:v>11377</c:v>
                </c:pt>
                <c:pt idx="45">
                  <c:v>11205</c:v>
                </c:pt>
                <c:pt idx="46">
                  <c:v>11153</c:v>
                </c:pt>
                <c:pt idx="47">
                  <c:v>11045</c:v>
                </c:pt>
                <c:pt idx="48">
                  <c:v>11051</c:v>
                </c:pt>
                <c:pt idx="49">
                  <c:v>11095</c:v>
                </c:pt>
                <c:pt idx="50">
                  <c:v>11174</c:v>
                </c:pt>
                <c:pt idx="51">
                  <c:v>11039</c:v>
                </c:pt>
                <c:pt idx="52">
                  <c:v>11071</c:v>
                </c:pt>
                <c:pt idx="53">
                  <c:v>11191</c:v>
                </c:pt>
                <c:pt idx="54">
                  <c:v>11246</c:v>
                </c:pt>
                <c:pt idx="55">
                  <c:v>11208</c:v>
                </c:pt>
                <c:pt idx="56">
                  <c:v>11162</c:v>
                </c:pt>
                <c:pt idx="57">
                  <c:v>11125</c:v>
                </c:pt>
                <c:pt idx="58">
                  <c:v>11076</c:v>
                </c:pt>
                <c:pt idx="59">
                  <c:v>10996</c:v>
                </c:pt>
                <c:pt idx="60">
                  <c:v>11315</c:v>
                </c:pt>
                <c:pt idx="61">
                  <c:v>11370</c:v>
                </c:pt>
                <c:pt idx="62">
                  <c:v>11293</c:v>
                </c:pt>
                <c:pt idx="63">
                  <c:v>11035</c:v>
                </c:pt>
                <c:pt idx="64">
                  <c:v>11047</c:v>
                </c:pt>
                <c:pt idx="65">
                  <c:v>11061</c:v>
                </c:pt>
                <c:pt idx="66">
                  <c:v>11008</c:v>
                </c:pt>
                <c:pt idx="67">
                  <c:v>11120</c:v>
                </c:pt>
                <c:pt idx="68">
                  <c:v>11085</c:v>
                </c:pt>
                <c:pt idx="69">
                  <c:v>10937</c:v>
                </c:pt>
                <c:pt idx="70">
                  <c:v>10877</c:v>
                </c:pt>
                <c:pt idx="71">
                  <c:v>10920</c:v>
                </c:pt>
                <c:pt idx="72">
                  <c:v>11523</c:v>
                </c:pt>
                <c:pt idx="73">
                  <c:v>11500</c:v>
                </c:pt>
                <c:pt idx="74">
                  <c:v>11291</c:v>
                </c:pt>
                <c:pt idx="75">
                  <c:v>11180</c:v>
                </c:pt>
                <c:pt idx="76">
                  <c:v>11184</c:v>
                </c:pt>
                <c:pt idx="77">
                  <c:v>11203</c:v>
                </c:pt>
                <c:pt idx="78">
                  <c:v>11340</c:v>
                </c:pt>
                <c:pt idx="79">
                  <c:v>11225</c:v>
                </c:pt>
                <c:pt idx="80">
                  <c:v>11163</c:v>
                </c:pt>
                <c:pt idx="81">
                  <c:v>11077</c:v>
                </c:pt>
                <c:pt idx="82">
                  <c:v>11101</c:v>
                </c:pt>
                <c:pt idx="83">
                  <c:v>11124</c:v>
                </c:pt>
                <c:pt idx="84">
                  <c:v>11084</c:v>
                </c:pt>
                <c:pt idx="85">
                  <c:v>11067</c:v>
                </c:pt>
                <c:pt idx="86">
                  <c:v>11003</c:v>
                </c:pt>
                <c:pt idx="87">
                  <c:v>11382</c:v>
                </c:pt>
                <c:pt idx="88">
                  <c:v>11534</c:v>
                </c:pt>
                <c:pt idx="89">
                  <c:v>11368</c:v>
                </c:pt>
                <c:pt idx="90">
                  <c:v>11546</c:v>
                </c:pt>
                <c:pt idx="91">
                  <c:v>11503</c:v>
                </c:pt>
                <c:pt idx="92">
                  <c:v>11405</c:v>
                </c:pt>
                <c:pt idx="93">
                  <c:v>11162</c:v>
                </c:pt>
                <c:pt idx="94">
                  <c:v>11139</c:v>
                </c:pt>
                <c:pt idx="95">
                  <c:v>11073</c:v>
                </c:pt>
                <c:pt idx="96">
                  <c:v>11154</c:v>
                </c:pt>
                <c:pt idx="97">
                  <c:v>11237</c:v>
                </c:pt>
                <c:pt idx="98">
                  <c:v>11134</c:v>
                </c:pt>
                <c:pt idx="99">
                  <c:v>11136</c:v>
                </c:pt>
                <c:pt idx="100">
                  <c:v>11208</c:v>
                </c:pt>
                <c:pt idx="101">
                  <c:v>11138</c:v>
                </c:pt>
                <c:pt idx="102">
                  <c:v>11159</c:v>
                </c:pt>
                <c:pt idx="103">
                  <c:v>11130</c:v>
                </c:pt>
                <c:pt idx="104">
                  <c:v>11120</c:v>
                </c:pt>
                <c:pt idx="105">
                  <c:v>11169</c:v>
                </c:pt>
                <c:pt idx="106">
                  <c:v>11272</c:v>
                </c:pt>
                <c:pt idx="107">
                  <c:v>11276</c:v>
                </c:pt>
                <c:pt idx="108">
                  <c:v>11131</c:v>
                </c:pt>
                <c:pt idx="109">
                  <c:v>11086</c:v>
                </c:pt>
                <c:pt idx="110">
                  <c:v>11203</c:v>
                </c:pt>
                <c:pt idx="111">
                  <c:v>11168</c:v>
                </c:pt>
                <c:pt idx="112">
                  <c:v>11162</c:v>
                </c:pt>
                <c:pt idx="113">
                  <c:v>11107</c:v>
                </c:pt>
                <c:pt idx="114">
                  <c:v>11065</c:v>
                </c:pt>
                <c:pt idx="115">
                  <c:v>11252</c:v>
                </c:pt>
                <c:pt idx="116">
                  <c:v>11299</c:v>
                </c:pt>
                <c:pt idx="117">
                  <c:v>11202</c:v>
                </c:pt>
                <c:pt idx="118">
                  <c:v>11231</c:v>
                </c:pt>
                <c:pt idx="119">
                  <c:v>11095</c:v>
                </c:pt>
                <c:pt idx="120">
                  <c:v>11139</c:v>
                </c:pt>
                <c:pt idx="121">
                  <c:v>11224</c:v>
                </c:pt>
                <c:pt idx="122">
                  <c:v>11213</c:v>
                </c:pt>
                <c:pt idx="123">
                  <c:v>11513</c:v>
                </c:pt>
                <c:pt idx="124">
                  <c:v>11467</c:v>
                </c:pt>
                <c:pt idx="125">
                  <c:v>11477</c:v>
                </c:pt>
                <c:pt idx="126">
                  <c:v>11475</c:v>
                </c:pt>
                <c:pt idx="127">
                  <c:v>11371</c:v>
                </c:pt>
                <c:pt idx="128">
                  <c:v>11300</c:v>
                </c:pt>
                <c:pt idx="129">
                  <c:v>11205</c:v>
                </c:pt>
                <c:pt idx="130">
                  <c:v>11263</c:v>
                </c:pt>
                <c:pt idx="131">
                  <c:v>11349</c:v>
                </c:pt>
                <c:pt idx="132">
                  <c:v>11282</c:v>
                </c:pt>
                <c:pt idx="133">
                  <c:v>11217</c:v>
                </c:pt>
                <c:pt idx="134">
                  <c:v>11283</c:v>
                </c:pt>
                <c:pt idx="135">
                  <c:v>11247</c:v>
                </c:pt>
                <c:pt idx="136">
                  <c:v>11223</c:v>
                </c:pt>
                <c:pt idx="137">
                  <c:v>11556</c:v>
                </c:pt>
                <c:pt idx="138">
                  <c:v>11356</c:v>
                </c:pt>
                <c:pt idx="139">
                  <c:v>11463</c:v>
                </c:pt>
                <c:pt idx="140">
                  <c:v>11516</c:v>
                </c:pt>
                <c:pt idx="141">
                  <c:v>11440</c:v>
                </c:pt>
                <c:pt idx="142">
                  <c:v>11241</c:v>
                </c:pt>
                <c:pt idx="143">
                  <c:v>11650</c:v>
                </c:pt>
                <c:pt idx="144">
                  <c:v>11624</c:v>
                </c:pt>
                <c:pt idx="145">
                  <c:v>11878</c:v>
                </c:pt>
                <c:pt idx="146">
                  <c:v>11720</c:v>
                </c:pt>
                <c:pt idx="147">
                  <c:v>11626</c:v>
                </c:pt>
                <c:pt idx="148">
                  <c:v>11620</c:v>
                </c:pt>
                <c:pt idx="149">
                  <c:v>11617</c:v>
                </c:pt>
                <c:pt idx="150">
                  <c:v>11464</c:v>
                </c:pt>
                <c:pt idx="151">
                  <c:v>11593</c:v>
                </c:pt>
                <c:pt idx="152">
                  <c:v>11715</c:v>
                </c:pt>
                <c:pt idx="153">
                  <c:v>11801</c:v>
                </c:pt>
                <c:pt idx="154">
                  <c:v>11807</c:v>
                </c:pt>
                <c:pt idx="155">
                  <c:v>11585</c:v>
                </c:pt>
                <c:pt idx="156">
                  <c:v>11560</c:v>
                </c:pt>
                <c:pt idx="157">
                  <c:v>11829</c:v>
                </c:pt>
                <c:pt idx="158">
                  <c:v>11798</c:v>
                </c:pt>
                <c:pt idx="159">
                  <c:v>11623</c:v>
                </c:pt>
                <c:pt idx="160">
                  <c:v>11648</c:v>
                </c:pt>
                <c:pt idx="161">
                  <c:v>12182</c:v>
                </c:pt>
                <c:pt idx="162">
                  <c:v>11448</c:v>
                </c:pt>
                <c:pt idx="163">
                  <c:v>11350</c:v>
                </c:pt>
                <c:pt idx="164">
                  <c:v>11397</c:v>
                </c:pt>
                <c:pt idx="165">
                  <c:v>11600</c:v>
                </c:pt>
                <c:pt idx="166">
                  <c:v>11442</c:v>
                </c:pt>
                <c:pt idx="167">
                  <c:v>11336</c:v>
                </c:pt>
                <c:pt idx="168">
                  <c:v>11482</c:v>
                </c:pt>
                <c:pt idx="169">
                  <c:v>11842</c:v>
                </c:pt>
                <c:pt idx="170">
                  <c:v>11771</c:v>
                </c:pt>
                <c:pt idx="171">
                  <c:v>11559</c:v>
                </c:pt>
                <c:pt idx="172">
                  <c:v>11302</c:v>
                </c:pt>
                <c:pt idx="173">
                  <c:v>11635</c:v>
                </c:pt>
                <c:pt idx="174">
                  <c:v>11622</c:v>
                </c:pt>
                <c:pt idx="175">
                  <c:v>11459</c:v>
                </c:pt>
                <c:pt idx="176">
                  <c:v>12237</c:v>
                </c:pt>
                <c:pt idx="177">
                  <c:v>11412</c:v>
                </c:pt>
                <c:pt idx="178">
                  <c:v>11408</c:v>
                </c:pt>
                <c:pt idx="179">
                  <c:v>11199</c:v>
                </c:pt>
                <c:pt idx="180">
                  <c:v>11455</c:v>
                </c:pt>
                <c:pt idx="181">
                  <c:v>11360</c:v>
                </c:pt>
                <c:pt idx="182">
                  <c:v>11495</c:v>
                </c:pt>
                <c:pt idx="183">
                  <c:v>11335</c:v>
                </c:pt>
                <c:pt idx="184">
                  <c:v>11227</c:v>
                </c:pt>
                <c:pt idx="185">
                  <c:v>11146</c:v>
                </c:pt>
                <c:pt idx="186">
                  <c:v>11130</c:v>
                </c:pt>
                <c:pt idx="187">
                  <c:v>11451</c:v>
                </c:pt>
                <c:pt idx="188">
                  <c:v>11262</c:v>
                </c:pt>
                <c:pt idx="189">
                  <c:v>12094</c:v>
                </c:pt>
                <c:pt idx="190">
                  <c:v>11862</c:v>
                </c:pt>
                <c:pt idx="191">
                  <c:v>11471</c:v>
                </c:pt>
                <c:pt idx="192">
                  <c:v>11743</c:v>
                </c:pt>
                <c:pt idx="193">
                  <c:v>11755</c:v>
                </c:pt>
                <c:pt idx="194">
                  <c:v>11835</c:v>
                </c:pt>
                <c:pt idx="195">
                  <c:v>11801</c:v>
                </c:pt>
                <c:pt idx="196">
                  <c:v>11581</c:v>
                </c:pt>
                <c:pt idx="197">
                  <c:v>11587</c:v>
                </c:pt>
                <c:pt idx="198">
                  <c:v>11323</c:v>
                </c:pt>
                <c:pt idx="199">
                  <c:v>11425</c:v>
                </c:pt>
                <c:pt idx="200">
                  <c:v>11185</c:v>
                </c:pt>
                <c:pt idx="201">
                  <c:v>11128</c:v>
                </c:pt>
                <c:pt idx="202">
                  <c:v>11039</c:v>
                </c:pt>
                <c:pt idx="203">
                  <c:v>11244</c:v>
                </c:pt>
                <c:pt idx="204">
                  <c:v>11890</c:v>
                </c:pt>
                <c:pt idx="205">
                  <c:v>11024</c:v>
                </c:pt>
                <c:pt idx="206">
                  <c:v>11204</c:v>
                </c:pt>
                <c:pt idx="207">
                  <c:v>11279</c:v>
                </c:pt>
                <c:pt idx="208">
                  <c:v>11249</c:v>
                </c:pt>
                <c:pt idx="209">
                  <c:v>11253</c:v>
                </c:pt>
                <c:pt idx="210">
                  <c:v>11103</c:v>
                </c:pt>
                <c:pt idx="211">
                  <c:v>11069</c:v>
                </c:pt>
                <c:pt idx="212">
                  <c:v>10963</c:v>
                </c:pt>
                <c:pt idx="213">
                  <c:v>10866</c:v>
                </c:pt>
                <c:pt idx="214">
                  <c:v>10305</c:v>
                </c:pt>
                <c:pt idx="215">
                  <c:v>10185</c:v>
                </c:pt>
                <c:pt idx="216">
                  <c:v>10344</c:v>
                </c:pt>
                <c:pt idx="217">
                  <c:v>9460</c:v>
                </c:pt>
                <c:pt idx="218">
                  <c:v>9844</c:v>
                </c:pt>
                <c:pt idx="219">
                  <c:v>9955</c:v>
                </c:pt>
                <c:pt idx="220">
                  <c:v>10254</c:v>
                </c:pt>
                <c:pt idx="221">
                  <c:v>10282</c:v>
                </c:pt>
                <c:pt idx="222">
                  <c:v>10209</c:v>
                </c:pt>
                <c:pt idx="223">
                  <c:v>10531</c:v>
                </c:pt>
                <c:pt idx="224">
                  <c:v>9905</c:v>
                </c:pt>
                <c:pt idx="225">
                  <c:v>9795</c:v>
                </c:pt>
                <c:pt idx="226">
                  <c:v>11026</c:v>
                </c:pt>
                <c:pt idx="227">
                  <c:v>10065</c:v>
                </c:pt>
                <c:pt idx="228">
                  <c:v>9751</c:v>
                </c:pt>
                <c:pt idx="229">
                  <c:v>9815</c:v>
                </c:pt>
                <c:pt idx="230">
                  <c:v>9482</c:v>
                </c:pt>
                <c:pt idx="231">
                  <c:v>10686</c:v>
                </c:pt>
                <c:pt idx="232">
                  <c:v>9601</c:v>
                </c:pt>
                <c:pt idx="233">
                  <c:v>9528</c:v>
                </c:pt>
                <c:pt idx="234">
                  <c:v>9448</c:v>
                </c:pt>
                <c:pt idx="235">
                  <c:v>10114</c:v>
                </c:pt>
                <c:pt idx="236">
                  <c:v>9953</c:v>
                </c:pt>
                <c:pt idx="237">
                  <c:v>10771</c:v>
                </c:pt>
                <c:pt idx="238">
                  <c:v>9493</c:v>
                </c:pt>
                <c:pt idx="239">
                  <c:v>9139</c:v>
                </c:pt>
                <c:pt idx="240">
                  <c:v>9493</c:v>
                </c:pt>
                <c:pt idx="241">
                  <c:v>8705</c:v>
                </c:pt>
                <c:pt idx="242">
                  <c:v>8520</c:v>
                </c:pt>
                <c:pt idx="243">
                  <c:v>8439</c:v>
                </c:pt>
                <c:pt idx="244">
                  <c:v>8557</c:v>
                </c:pt>
                <c:pt idx="245">
                  <c:v>8164</c:v>
                </c:pt>
                <c:pt idx="246">
                  <c:v>9346</c:v>
                </c:pt>
                <c:pt idx="247">
                  <c:v>7878</c:v>
                </c:pt>
                <c:pt idx="248">
                  <c:v>8383</c:v>
                </c:pt>
                <c:pt idx="249">
                  <c:v>7699</c:v>
                </c:pt>
                <c:pt idx="250">
                  <c:v>8186</c:v>
                </c:pt>
                <c:pt idx="251">
                  <c:v>8159</c:v>
                </c:pt>
                <c:pt idx="252">
                  <c:v>7996</c:v>
                </c:pt>
                <c:pt idx="253">
                  <c:v>8391</c:v>
                </c:pt>
                <c:pt idx="254">
                  <c:v>7646</c:v>
                </c:pt>
                <c:pt idx="255">
                  <c:v>7853</c:v>
                </c:pt>
                <c:pt idx="256">
                  <c:v>8682</c:v>
                </c:pt>
                <c:pt idx="257">
                  <c:v>7431</c:v>
                </c:pt>
                <c:pt idx="258">
                  <c:v>7074</c:v>
                </c:pt>
                <c:pt idx="259">
                  <c:v>7396</c:v>
                </c:pt>
                <c:pt idx="260">
                  <c:v>7081</c:v>
                </c:pt>
                <c:pt idx="261">
                  <c:v>7078</c:v>
                </c:pt>
                <c:pt idx="262">
                  <c:v>9466</c:v>
                </c:pt>
                <c:pt idx="263">
                  <c:v>7120</c:v>
                </c:pt>
                <c:pt idx="264">
                  <c:v>6947</c:v>
                </c:pt>
                <c:pt idx="265">
                  <c:v>8904</c:v>
                </c:pt>
                <c:pt idx="266">
                  <c:v>8041</c:v>
                </c:pt>
                <c:pt idx="267">
                  <c:v>7864</c:v>
                </c:pt>
                <c:pt idx="268">
                  <c:v>9258</c:v>
                </c:pt>
                <c:pt idx="269">
                  <c:v>7764</c:v>
                </c:pt>
                <c:pt idx="270">
                  <c:v>7411</c:v>
                </c:pt>
                <c:pt idx="271">
                  <c:v>7393</c:v>
                </c:pt>
                <c:pt idx="272">
                  <c:v>6969</c:v>
                </c:pt>
                <c:pt idx="273">
                  <c:v>7518</c:v>
                </c:pt>
                <c:pt idx="274">
                  <c:v>6859</c:v>
                </c:pt>
                <c:pt idx="275">
                  <c:v>6711</c:v>
                </c:pt>
                <c:pt idx="276">
                  <c:v>6864</c:v>
                </c:pt>
                <c:pt idx="277">
                  <c:v>7051</c:v>
                </c:pt>
                <c:pt idx="278">
                  <c:v>6523</c:v>
                </c:pt>
                <c:pt idx="279">
                  <c:v>6532</c:v>
                </c:pt>
                <c:pt idx="280">
                  <c:v>7655</c:v>
                </c:pt>
                <c:pt idx="281">
                  <c:v>6719</c:v>
                </c:pt>
                <c:pt idx="282">
                  <c:v>6903</c:v>
                </c:pt>
                <c:pt idx="283">
                  <c:v>7119</c:v>
                </c:pt>
                <c:pt idx="284">
                  <c:v>6078</c:v>
                </c:pt>
                <c:pt idx="285">
                  <c:v>6245</c:v>
                </c:pt>
                <c:pt idx="286">
                  <c:v>7490</c:v>
                </c:pt>
                <c:pt idx="287">
                  <c:v>6376</c:v>
                </c:pt>
                <c:pt idx="288">
                  <c:v>5696</c:v>
                </c:pt>
                <c:pt idx="289">
                  <c:v>5695</c:v>
                </c:pt>
                <c:pt idx="290">
                  <c:v>5814</c:v>
                </c:pt>
                <c:pt idx="291">
                  <c:v>6807</c:v>
                </c:pt>
                <c:pt idx="292">
                  <c:v>6212</c:v>
                </c:pt>
                <c:pt idx="293">
                  <c:v>5407</c:v>
                </c:pt>
                <c:pt idx="294">
                  <c:v>5125</c:v>
                </c:pt>
                <c:pt idx="295">
                  <c:v>7688</c:v>
                </c:pt>
                <c:pt idx="296">
                  <c:v>5498</c:v>
                </c:pt>
                <c:pt idx="297">
                  <c:v>5239</c:v>
                </c:pt>
                <c:pt idx="298">
                  <c:v>6124</c:v>
                </c:pt>
                <c:pt idx="299">
                  <c:v>5302</c:v>
                </c:pt>
                <c:pt idx="300">
                  <c:v>5164</c:v>
                </c:pt>
                <c:pt idx="301">
                  <c:v>5973</c:v>
                </c:pt>
                <c:pt idx="302">
                  <c:v>4821</c:v>
                </c:pt>
                <c:pt idx="303">
                  <c:v>5544</c:v>
                </c:pt>
                <c:pt idx="304">
                  <c:v>4219</c:v>
                </c:pt>
                <c:pt idx="305">
                  <c:v>4311</c:v>
                </c:pt>
                <c:pt idx="306">
                  <c:v>4422</c:v>
                </c:pt>
                <c:pt idx="307">
                  <c:v>4779</c:v>
                </c:pt>
                <c:pt idx="308">
                  <c:v>4192</c:v>
                </c:pt>
                <c:pt idx="309">
                  <c:v>4170</c:v>
                </c:pt>
                <c:pt idx="310">
                  <c:v>4808</c:v>
                </c:pt>
                <c:pt idx="311">
                  <c:v>5725</c:v>
                </c:pt>
                <c:pt idx="312">
                  <c:v>4470</c:v>
                </c:pt>
                <c:pt idx="313">
                  <c:v>4752</c:v>
                </c:pt>
                <c:pt idx="314">
                  <c:v>4853</c:v>
                </c:pt>
                <c:pt idx="315">
                  <c:v>4593</c:v>
                </c:pt>
                <c:pt idx="316">
                  <c:v>4793</c:v>
                </c:pt>
                <c:pt idx="317">
                  <c:v>4389</c:v>
                </c:pt>
                <c:pt idx="318">
                  <c:v>4306</c:v>
                </c:pt>
                <c:pt idx="319">
                  <c:v>7528</c:v>
                </c:pt>
                <c:pt idx="320">
                  <c:v>4640</c:v>
                </c:pt>
                <c:pt idx="321">
                  <c:v>5097</c:v>
                </c:pt>
                <c:pt idx="322">
                  <c:v>3821</c:v>
                </c:pt>
                <c:pt idx="323">
                  <c:v>3874</c:v>
                </c:pt>
                <c:pt idx="324">
                  <c:v>5771</c:v>
                </c:pt>
                <c:pt idx="325">
                  <c:v>4094</c:v>
                </c:pt>
                <c:pt idx="326">
                  <c:v>3915</c:v>
                </c:pt>
                <c:pt idx="327">
                  <c:v>3843</c:v>
                </c:pt>
                <c:pt idx="328">
                  <c:v>3957</c:v>
                </c:pt>
                <c:pt idx="329">
                  <c:v>3614</c:v>
                </c:pt>
                <c:pt idx="330">
                  <c:v>4745</c:v>
                </c:pt>
                <c:pt idx="331">
                  <c:v>3817</c:v>
                </c:pt>
                <c:pt idx="332">
                  <c:v>3578</c:v>
                </c:pt>
                <c:pt idx="333">
                  <c:v>3349</c:v>
                </c:pt>
                <c:pt idx="334">
                  <c:v>3630</c:v>
                </c:pt>
                <c:pt idx="335">
                  <c:v>3184</c:v>
                </c:pt>
                <c:pt idx="336">
                  <c:v>3140</c:v>
                </c:pt>
                <c:pt idx="337">
                  <c:v>3060</c:v>
                </c:pt>
                <c:pt idx="338">
                  <c:v>3032</c:v>
                </c:pt>
                <c:pt idx="339">
                  <c:v>2785</c:v>
                </c:pt>
                <c:pt idx="340">
                  <c:v>2798</c:v>
                </c:pt>
                <c:pt idx="341">
                  <c:v>2794</c:v>
                </c:pt>
                <c:pt idx="342">
                  <c:v>2635</c:v>
                </c:pt>
                <c:pt idx="343">
                  <c:v>2598</c:v>
                </c:pt>
                <c:pt idx="344">
                  <c:v>2726</c:v>
                </c:pt>
                <c:pt idx="345">
                  <c:v>3859</c:v>
                </c:pt>
                <c:pt idx="346">
                  <c:v>3354</c:v>
                </c:pt>
                <c:pt idx="347">
                  <c:v>3250</c:v>
                </c:pt>
                <c:pt idx="348">
                  <c:v>3579</c:v>
                </c:pt>
                <c:pt idx="349">
                  <c:v>3044</c:v>
                </c:pt>
                <c:pt idx="350">
                  <c:v>3610</c:v>
                </c:pt>
                <c:pt idx="351">
                  <c:v>3765</c:v>
                </c:pt>
                <c:pt idx="352">
                  <c:v>3789</c:v>
                </c:pt>
                <c:pt idx="353">
                  <c:v>3943</c:v>
                </c:pt>
                <c:pt idx="354">
                  <c:v>4088</c:v>
                </c:pt>
                <c:pt idx="355">
                  <c:v>4309</c:v>
                </c:pt>
                <c:pt idx="356">
                  <c:v>3514</c:v>
                </c:pt>
                <c:pt idx="357">
                  <c:v>3509</c:v>
                </c:pt>
                <c:pt idx="358">
                  <c:v>4372</c:v>
                </c:pt>
                <c:pt idx="359">
                  <c:v>5336</c:v>
                </c:pt>
                <c:pt idx="360">
                  <c:v>3259</c:v>
                </c:pt>
                <c:pt idx="361">
                  <c:v>4285</c:v>
                </c:pt>
                <c:pt idx="362">
                  <c:v>4217</c:v>
                </c:pt>
                <c:pt idx="363">
                  <c:v>5127</c:v>
                </c:pt>
                <c:pt idx="364">
                  <c:v>4927</c:v>
                </c:pt>
                <c:pt idx="365">
                  <c:v>4629</c:v>
                </c:pt>
                <c:pt idx="366">
                  <c:v>5172</c:v>
                </c:pt>
                <c:pt idx="367">
                  <c:v>3611</c:v>
                </c:pt>
                <c:pt idx="368">
                  <c:v>5766</c:v>
                </c:pt>
                <c:pt idx="369">
                  <c:v>3755</c:v>
                </c:pt>
                <c:pt idx="370">
                  <c:v>4638</c:v>
                </c:pt>
                <c:pt idx="371">
                  <c:v>4666</c:v>
                </c:pt>
                <c:pt idx="372">
                  <c:v>5161</c:v>
                </c:pt>
                <c:pt idx="373">
                  <c:v>5914</c:v>
                </c:pt>
                <c:pt idx="374">
                  <c:v>2738</c:v>
                </c:pt>
                <c:pt idx="375">
                  <c:v>3790</c:v>
                </c:pt>
                <c:pt idx="376">
                  <c:v>1876</c:v>
                </c:pt>
                <c:pt idx="377">
                  <c:v>3436</c:v>
                </c:pt>
                <c:pt idx="378">
                  <c:v>3335</c:v>
                </c:pt>
                <c:pt idx="379">
                  <c:v>4203</c:v>
                </c:pt>
                <c:pt idx="380">
                  <c:v>4013</c:v>
                </c:pt>
                <c:pt idx="381">
                  <c:v>2517</c:v>
                </c:pt>
                <c:pt idx="382">
                  <c:v>1613</c:v>
                </c:pt>
                <c:pt idx="383">
                  <c:v>1542</c:v>
                </c:pt>
                <c:pt idx="384">
                  <c:v>1716</c:v>
                </c:pt>
                <c:pt idx="385">
                  <c:v>1534</c:v>
                </c:pt>
                <c:pt idx="386">
                  <c:v>1456</c:v>
                </c:pt>
                <c:pt idx="387">
                  <c:v>1404</c:v>
                </c:pt>
                <c:pt idx="388">
                  <c:v>1409</c:v>
                </c:pt>
                <c:pt idx="389">
                  <c:v>1380</c:v>
                </c:pt>
                <c:pt idx="390">
                  <c:v>1339</c:v>
                </c:pt>
                <c:pt idx="391">
                  <c:v>1336</c:v>
                </c:pt>
                <c:pt idx="392">
                  <c:v>1342</c:v>
                </c:pt>
                <c:pt idx="393">
                  <c:v>1303</c:v>
                </c:pt>
                <c:pt idx="394">
                  <c:v>1339</c:v>
                </c:pt>
                <c:pt idx="395">
                  <c:v>1353</c:v>
                </c:pt>
                <c:pt idx="396">
                  <c:v>1424</c:v>
                </c:pt>
                <c:pt idx="397">
                  <c:v>1441</c:v>
                </c:pt>
                <c:pt idx="398">
                  <c:v>1330</c:v>
                </c:pt>
                <c:pt idx="399">
                  <c:v>1353</c:v>
                </c:pt>
                <c:pt idx="400">
                  <c:v>1423</c:v>
                </c:pt>
                <c:pt idx="401">
                  <c:v>1300</c:v>
                </c:pt>
                <c:pt idx="402">
                  <c:v>2466</c:v>
                </c:pt>
                <c:pt idx="403">
                  <c:v>1420</c:v>
                </c:pt>
                <c:pt idx="404">
                  <c:v>1263</c:v>
                </c:pt>
                <c:pt idx="405">
                  <c:v>1232</c:v>
                </c:pt>
                <c:pt idx="406">
                  <c:v>1245</c:v>
                </c:pt>
                <c:pt idx="407">
                  <c:v>1220</c:v>
                </c:pt>
                <c:pt idx="408">
                  <c:v>1252</c:v>
                </c:pt>
                <c:pt idx="409">
                  <c:v>1250</c:v>
                </c:pt>
                <c:pt idx="410">
                  <c:v>1339</c:v>
                </c:pt>
                <c:pt idx="411">
                  <c:v>1224</c:v>
                </c:pt>
                <c:pt idx="412">
                  <c:v>1176</c:v>
                </c:pt>
                <c:pt idx="413">
                  <c:v>1326</c:v>
                </c:pt>
                <c:pt idx="414">
                  <c:v>1529</c:v>
                </c:pt>
                <c:pt idx="415">
                  <c:v>1341</c:v>
                </c:pt>
                <c:pt idx="416">
                  <c:v>1146</c:v>
                </c:pt>
                <c:pt idx="417">
                  <c:v>1183</c:v>
                </c:pt>
                <c:pt idx="418">
                  <c:v>1304</c:v>
                </c:pt>
                <c:pt idx="419">
                  <c:v>1149</c:v>
                </c:pt>
                <c:pt idx="420">
                  <c:v>1534</c:v>
                </c:pt>
                <c:pt idx="421">
                  <c:v>1262</c:v>
                </c:pt>
                <c:pt idx="422">
                  <c:v>1260</c:v>
                </c:pt>
                <c:pt idx="423">
                  <c:v>1351</c:v>
                </c:pt>
                <c:pt idx="424">
                  <c:v>1413</c:v>
                </c:pt>
                <c:pt idx="425">
                  <c:v>1557</c:v>
                </c:pt>
                <c:pt idx="426">
                  <c:v>1494</c:v>
                </c:pt>
                <c:pt idx="427">
                  <c:v>1307</c:v>
                </c:pt>
                <c:pt idx="428">
                  <c:v>1535</c:v>
                </c:pt>
                <c:pt idx="429">
                  <c:v>1684</c:v>
                </c:pt>
                <c:pt idx="430">
                  <c:v>1679</c:v>
                </c:pt>
                <c:pt idx="431">
                  <c:v>1496</c:v>
                </c:pt>
                <c:pt idx="432">
                  <c:v>1637</c:v>
                </c:pt>
                <c:pt idx="433">
                  <c:v>1353</c:v>
                </c:pt>
                <c:pt idx="434">
                  <c:v>1424</c:v>
                </c:pt>
                <c:pt idx="435">
                  <c:v>1497</c:v>
                </c:pt>
                <c:pt idx="436">
                  <c:v>1582</c:v>
                </c:pt>
                <c:pt idx="437">
                  <c:v>1852</c:v>
                </c:pt>
                <c:pt idx="438">
                  <c:v>1420</c:v>
                </c:pt>
                <c:pt idx="439">
                  <c:v>1323</c:v>
                </c:pt>
                <c:pt idx="440">
                  <c:v>1075</c:v>
                </c:pt>
                <c:pt idx="441">
                  <c:v>1250</c:v>
                </c:pt>
                <c:pt idx="442">
                  <c:v>1089</c:v>
                </c:pt>
                <c:pt idx="443">
                  <c:v>1112</c:v>
                </c:pt>
                <c:pt idx="444">
                  <c:v>1300</c:v>
                </c:pt>
                <c:pt idx="445">
                  <c:v>891</c:v>
                </c:pt>
                <c:pt idx="446">
                  <c:v>1494</c:v>
                </c:pt>
                <c:pt idx="447">
                  <c:v>1387</c:v>
                </c:pt>
                <c:pt idx="448">
                  <c:v>844</c:v>
                </c:pt>
                <c:pt idx="449">
                  <c:v>1106</c:v>
                </c:pt>
                <c:pt idx="450">
                  <c:v>909</c:v>
                </c:pt>
                <c:pt idx="451">
                  <c:v>722</c:v>
                </c:pt>
                <c:pt idx="452">
                  <c:v>707</c:v>
                </c:pt>
                <c:pt idx="453">
                  <c:v>700</c:v>
                </c:pt>
                <c:pt idx="454">
                  <c:v>1418</c:v>
                </c:pt>
                <c:pt idx="455">
                  <c:v>1537</c:v>
                </c:pt>
                <c:pt idx="456">
                  <c:v>674</c:v>
                </c:pt>
                <c:pt idx="457">
                  <c:v>731</c:v>
                </c:pt>
                <c:pt idx="458">
                  <c:v>644</c:v>
                </c:pt>
                <c:pt idx="459">
                  <c:v>637</c:v>
                </c:pt>
                <c:pt idx="460">
                  <c:v>879</c:v>
                </c:pt>
                <c:pt idx="461">
                  <c:v>1153</c:v>
                </c:pt>
                <c:pt idx="462">
                  <c:v>645</c:v>
                </c:pt>
                <c:pt idx="463">
                  <c:v>616</c:v>
                </c:pt>
                <c:pt idx="464">
                  <c:v>1341</c:v>
                </c:pt>
                <c:pt idx="465">
                  <c:v>592</c:v>
                </c:pt>
                <c:pt idx="466">
                  <c:v>622</c:v>
                </c:pt>
                <c:pt idx="467">
                  <c:v>1607</c:v>
                </c:pt>
                <c:pt idx="468">
                  <c:v>593</c:v>
                </c:pt>
                <c:pt idx="469">
                  <c:v>572</c:v>
                </c:pt>
                <c:pt idx="470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F93-4201-A123-0822EE658A86}"/>
            </c:ext>
          </c:extLst>
        </c:ser>
        <c:ser>
          <c:idx val="46"/>
          <c:order val="46"/>
          <c:tx>
            <c:strRef>
              <c:f>RawData!$AV$2</c:f>
              <c:strCache>
                <c:ptCount val="1"/>
                <c:pt idx="0">
                  <c:v>T-0921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RawData!$AV$3:$AV$473</c:f>
              <c:numCache>
                <c:formatCode>General</c:formatCode>
                <c:ptCount val="471"/>
                <c:pt idx="0">
                  <c:v>30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25</c:v>
                </c:pt>
                <c:pt idx="10">
                  <c:v>29</c:v>
                </c:pt>
                <c:pt idx="11">
                  <c:v>28</c:v>
                </c:pt>
                <c:pt idx="12">
                  <c:v>192</c:v>
                </c:pt>
                <c:pt idx="13">
                  <c:v>1840</c:v>
                </c:pt>
                <c:pt idx="14">
                  <c:v>4633</c:v>
                </c:pt>
                <c:pt idx="15">
                  <c:v>7295</c:v>
                </c:pt>
                <c:pt idx="16">
                  <c:v>9298</c:v>
                </c:pt>
                <c:pt idx="17">
                  <c:v>10464</c:v>
                </c:pt>
                <c:pt idx="18">
                  <c:v>11249</c:v>
                </c:pt>
                <c:pt idx="19">
                  <c:v>11640</c:v>
                </c:pt>
                <c:pt idx="20">
                  <c:v>11814</c:v>
                </c:pt>
                <c:pt idx="21">
                  <c:v>11878</c:v>
                </c:pt>
                <c:pt idx="22">
                  <c:v>11944</c:v>
                </c:pt>
                <c:pt idx="23">
                  <c:v>11876</c:v>
                </c:pt>
                <c:pt idx="24">
                  <c:v>11774</c:v>
                </c:pt>
                <c:pt idx="25">
                  <c:v>11794</c:v>
                </c:pt>
                <c:pt idx="26">
                  <c:v>11774</c:v>
                </c:pt>
                <c:pt idx="27">
                  <c:v>11797</c:v>
                </c:pt>
                <c:pt idx="28">
                  <c:v>11709</c:v>
                </c:pt>
                <c:pt idx="29">
                  <c:v>11788</c:v>
                </c:pt>
                <c:pt idx="30">
                  <c:v>11745</c:v>
                </c:pt>
                <c:pt idx="31">
                  <c:v>11841</c:v>
                </c:pt>
                <c:pt idx="32">
                  <c:v>11742</c:v>
                </c:pt>
                <c:pt idx="33">
                  <c:v>11745</c:v>
                </c:pt>
                <c:pt idx="34">
                  <c:v>11651</c:v>
                </c:pt>
                <c:pt idx="35">
                  <c:v>11659</c:v>
                </c:pt>
                <c:pt idx="36">
                  <c:v>11771</c:v>
                </c:pt>
                <c:pt idx="37">
                  <c:v>11695</c:v>
                </c:pt>
                <c:pt idx="38">
                  <c:v>11744</c:v>
                </c:pt>
                <c:pt idx="39">
                  <c:v>12295</c:v>
                </c:pt>
                <c:pt idx="40">
                  <c:v>11928</c:v>
                </c:pt>
                <c:pt idx="41">
                  <c:v>12164</c:v>
                </c:pt>
                <c:pt idx="42">
                  <c:v>12091</c:v>
                </c:pt>
                <c:pt idx="43">
                  <c:v>12132</c:v>
                </c:pt>
                <c:pt idx="44">
                  <c:v>12074</c:v>
                </c:pt>
                <c:pt idx="45">
                  <c:v>12121</c:v>
                </c:pt>
                <c:pt idx="46">
                  <c:v>12063</c:v>
                </c:pt>
                <c:pt idx="47">
                  <c:v>12284</c:v>
                </c:pt>
                <c:pt idx="48">
                  <c:v>12227</c:v>
                </c:pt>
                <c:pt idx="49">
                  <c:v>12150</c:v>
                </c:pt>
                <c:pt idx="50">
                  <c:v>12202</c:v>
                </c:pt>
                <c:pt idx="51">
                  <c:v>12417</c:v>
                </c:pt>
                <c:pt idx="52">
                  <c:v>12261</c:v>
                </c:pt>
                <c:pt idx="53">
                  <c:v>12275</c:v>
                </c:pt>
                <c:pt idx="54">
                  <c:v>12352</c:v>
                </c:pt>
                <c:pt idx="55">
                  <c:v>12208</c:v>
                </c:pt>
                <c:pt idx="56">
                  <c:v>12234</c:v>
                </c:pt>
                <c:pt idx="57">
                  <c:v>12211</c:v>
                </c:pt>
                <c:pt idx="58">
                  <c:v>12176</c:v>
                </c:pt>
                <c:pt idx="59">
                  <c:v>12435</c:v>
                </c:pt>
                <c:pt idx="60">
                  <c:v>12282</c:v>
                </c:pt>
                <c:pt idx="61">
                  <c:v>12218</c:v>
                </c:pt>
                <c:pt idx="62">
                  <c:v>12392</c:v>
                </c:pt>
                <c:pt idx="63">
                  <c:v>12391</c:v>
                </c:pt>
                <c:pt idx="64">
                  <c:v>12400</c:v>
                </c:pt>
                <c:pt idx="65">
                  <c:v>12316</c:v>
                </c:pt>
                <c:pt idx="66">
                  <c:v>12241</c:v>
                </c:pt>
                <c:pt idx="67">
                  <c:v>12413</c:v>
                </c:pt>
                <c:pt idx="68">
                  <c:v>12361</c:v>
                </c:pt>
                <c:pt idx="69">
                  <c:v>12397</c:v>
                </c:pt>
                <c:pt idx="70">
                  <c:v>12532</c:v>
                </c:pt>
                <c:pt idx="71">
                  <c:v>12528</c:v>
                </c:pt>
                <c:pt idx="72">
                  <c:v>12402</c:v>
                </c:pt>
                <c:pt idx="73">
                  <c:v>12340</c:v>
                </c:pt>
                <c:pt idx="74">
                  <c:v>12503</c:v>
                </c:pt>
                <c:pt idx="75">
                  <c:v>12465</c:v>
                </c:pt>
                <c:pt idx="76">
                  <c:v>12377</c:v>
                </c:pt>
                <c:pt idx="77">
                  <c:v>12380</c:v>
                </c:pt>
                <c:pt idx="78">
                  <c:v>12416</c:v>
                </c:pt>
                <c:pt idx="79">
                  <c:v>12430</c:v>
                </c:pt>
                <c:pt idx="80">
                  <c:v>12574</c:v>
                </c:pt>
                <c:pt idx="81">
                  <c:v>12403</c:v>
                </c:pt>
                <c:pt idx="82">
                  <c:v>12556</c:v>
                </c:pt>
                <c:pt idx="83">
                  <c:v>12537</c:v>
                </c:pt>
                <c:pt idx="84">
                  <c:v>12701</c:v>
                </c:pt>
                <c:pt idx="85">
                  <c:v>12620</c:v>
                </c:pt>
                <c:pt idx="86">
                  <c:v>12524</c:v>
                </c:pt>
                <c:pt idx="87">
                  <c:v>12548</c:v>
                </c:pt>
                <c:pt idx="88">
                  <c:v>12552</c:v>
                </c:pt>
                <c:pt idx="89">
                  <c:v>12504</c:v>
                </c:pt>
                <c:pt idx="90">
                  <c:v>12449</c:v>
                </c:pt>
                <c:pt idx="91">
                  <c:v>12714</c:v>
                </c:pt>
                <c:pt idx="92">
                  <c:v>12788</c:v>
                </c:pt>
                <c:pt idx="93">
                  <c:v>12889</c:v>
                </c:pt>
                <c:pt idx="94">
                  <c:v>12564</c:v>
                </c:pt>
                <c:pt idx="95">
                  <c:v>12457</c:v>
                </c:pt>
                <c:pt idx="96">
                  <c:v>12395</c:v>
                </c:pt>
                <c:pt idx="97">
                  <c:v>12626</c:v>
                </c:pt>
                <c:pt idx="98">
                  <c:v>12573</c:v>
                </c:pt>
                <c:pt idx="99">
                  <c:v>12947</c:v>
                </c:pt>
                <c:pt idx="100">
                  <c:v>12685</c:v>
                </c:pt>
                <c:pt idx="101">
                  <c:v>12547</c:v>
                </c:pt>
                <c:pt idx="102">
                  <c:v>12739</c:v>
                </c:pt>
                <c:pt idx="103">
                  <c:v>12816</c:v>
                </c:pt>
                <c:pt idx="104">
                  <c:v>12907</c:v>
                </c:pt>
                <c:pt idx="105">
                  <c:v>12824</c:v>
                </c:pt>
                <c:pt idx="106">
                  <c:v>12934</c:v>
                </c:pt>
                <c:pt idx="107">
                  <c:v>12512</c:v>
                </c:pt>
                <c:pt idx="108">
                  <c:v>11758</c:v>
                </c:pt>
                <c:pt idx="109">
                  <c:v>11690</c:v>
                </c:pt>
                <c:pt idx="110">
                  <c:v>11920</c:v>
                </c:pt>
                <c:pt idx="111">
                  <c:v>11825</c:v>
                </c:pt>
                <c:pt idx="112">
                  <c:v>12070</c:v>
                </c:pt>
                <c:pt idx="113">
                  <c:v>11630</c:v>
                </c:pt>
                <c:pt idx="114">
                  <c:v>11758</c:v>
                </c:pt>
                <c:pt idx="115">
                  <c:v>11696</c:v>
                </c:pt>
                <c:pt idx="116">
                  <c:v>11701</c:v>
                </c:pt>
                <c:pt idx="117">
                  <c:v>11762</c:v>
                </c:pt>
                <c:pt idx="118">
                  <c:v>11941</c:v>
                </c:pt>
                <c:pt idx="119">
                  <c:v>11970</c:v>
                </c:pt>
                <c:pt idx="120">
                  <c:v>11655</c:v>
                </c:pt>
                <c:pt idx="121">
                  <c:v>11704</c:v>
                </c:pt>
                <c:pt idx="122">
                  <c:v>11919</c:v>
                </c:pt>
                <c:pt idx="123">
                  <c:v>11806</c:v>
                </c:pt>
                <c:pt idx="124">
                  <c:v>11805</c:v>
                </c:pt>
                <c:pt idx="125">
                  <c:v>11840</c:v>
                </c:pt>
                <c:pt idx="126">
                  <c:v>12009</c:v>
                </c:pt>
                <c:pt idx="127">
                  <c:v>12320</c:v>
                </c:pt>
                <c:pt idx="128">
                  <c:v>12196</c:v>
                </c:pt>
                <c:pt idx="129">
                  <c:v>12155</c:v>
                </c:pt>
                <c:pt idx="130">
                  <c:v>12078</c:v>
                </c:pt>
                <c:pt idx="131">
                  <c:v>12218</c:v>
                </c:pt>
                <c:pt idx="132">
                  <c:v>12028</c:v>
                </c:pt>
                <c:pt idx="133">
                  <c:v>11909</c:v>
                </c:pt>
                <c:pt idx="134">
                  <c:v>11845</c:v>
                </c:pt>
                <c:pt idx="135">
                  <c:v>11948</c:v>
                </c:pt>
                <c:pt idx="136">
                  <c:v>12032</c:v>
                </c:pt>
                <c:pt idx="137">
                  <c:v>11862</c:v>
                </c:pt>
                <c:pt idx="138">
                  <c:v>11973</c:v>
                </c:pt>
                <c:pt idx="139">
                  <c:v>12231</c:v>
                </c:pt>
                <c:pt idx="140">
                  <c:v>12019</c:v>
                </c:pt>
                <c:pt idx="141">
                  <c:v>12417</c:v>
                </c:pt>
                <c:pt idx="142">
                  <c:v>12206</c:v>
                </c:pt>
                <c:pt idx="143">
                  <c:v>12268</c:v>
                </c:pt>
                <c:pt idx="144">
                  <c:v>11935</c:v>
                </c:pt>
                <c:pt idx="145">
                  <c:v>11941</c:v>
                </c:pt>
                <c:pt idx="146">
                  <c:v>12057</c:v>
                </c:pt>
                <c:pt idx="147">
                  <c:v>12152</c:v>
                </c:pt>
                <c:pt idx="148">
                  <c:v>12039</c:v>
                </c:pt>
                <c:pt idx="149">
                  <c:v>12056</c:v>
                </c:pt>
                <c:pt idx="150">
                  <c:v>11951</c:v>
                </c:pt>
                <c:pt idx="151">
                  <c:v>11819</c:v>
                </c:pt>
                <c:pt idx="152">
                  <c:v>11850</c:v>
                </c:pt>
                <c:pt idx="153">
                  <c:v>12204</c:v>
                </c:pt>
                <c:pt idx="154">
                  <c:v>12126</c:v>
                </c:pt>
                <c:pt idx="155">
                  <c:v>12019</c:v>
                </c:pt>
                <c:pt idx="156">
                  <c:v>11889</c:v>
                </c:pt>
                <c:pt idx="157">
                  <c:v>11960</c:v>
                </c:pt>
                <c:pt idx="158">
                  <c:v>11954</c:v>
                </c:pt>
                <c:pt idx="159">
                  <c:v>12095</c:v>
                </c:pt>
                <c:pt idx="160">
                  <c:v>12001</c:v>
                </c:pt>
                <c:pt idx="161">
                  <c:v>12049</c:v>
                </c:pt>
                <c:pt idx="162">
                  <c:v>12013</c:v>
                </c:pt>
                <c:pt idx="163">
                  <c:v>12096</c:v>
                </c:pt>
                <c:pt idx="164">
                  <c:v>12089</c:v>
                </c:pt>
                <c:pt idx="165">
                  <c:v>12127</c:v>
                </c:pt>
                <c:pt idx="166">
                  <c:v>12027</c:v>
                </c:pt>
                <c:pt idx="167">
                  <c:v>12299</c:v>
                </c:pt>
                <c:pt idx="168">
                  <c:v>12283</c:v>
                </c:pt>
                <c:pt idx="169">
                  <c:v>12133</c:v>
                </c:pt>
                <c:pt idx="170">
                  <c:v>12058</c:v>
                </c:pt>
                <c:pt idx="171">
                  <c:v>11939</c:v>
                </c:pt>
                <c:pt idx="172">
                  <c:v>12157</c:v>
                </c:pt>
                <c:pt idx="173">
                  <c:v>12245</c:v>
                </c:pt>
                <c:pt idx="174">
                  <c:v>12333</c:v>
                </c:pt>
                <c:pt idx="175">
                  <c:v>12239</c:v>
                </c:pt>
                <c:pt idx="176">
                  <c:v>12391</c:v>
                </c:pt>
                <c:pt idx="177">
                  <c:v>12216</c:v>
                </c:pt>
                <c:pt idx="178">
                  <c:v>12457</c:v>
                </c:pt>
                <c:pt idx="179">
                  <c:v>12380</c:v>
                </c:pt>
                <c:pt idx="180">
                  <c:v>12398</c:v>
                </c:pt>
                <c:pt idx="181">
                  <c:v>12458</c:v>
                </c:pt>
                <c:pt idx="182">
                  <c:v>12125</c:v>
                </c:pt>
                <c:pt idx="183">
                  <c:v>12222</c:v>
                </c:pt>
                <c:pt idx="184">
                  <c:v>12314</c:v>
                </c:pt>
                <c:pt idx="185">
                  <c:v>12280</c:v>
                </c:pt>
                <c:pt idx="186">
                  <c:v>11916</c:v>
                </c:pt>
                <c:pt idx="187">
                  <c:v>12243</c:v>
                </c:pt>
                <c:pt idx="188">
                  <c:v>11669</c:v>
                </c:pt>
                <c:pt idx="189">
                  <c:v>12154</c:v>
                </c:pt>
                <c:pt idx="190">
                  <c:v>11975</c:v>
                </c:pt>
                <c:pt idx="191">
                  <c:v>11854</c:v>
                </c:pt>
                <c:pt idx="192">
                  <c:v>11837</c:v>
                </c:pt>
                <c:pt idx="193">
                  <c:v>12005</c:v>
                </c:pt>
                <c:pt idx="194">
                  <c:v>12135</c:v>
                </c:pt>
                <c:pt idx="195">
                  <c:v>11906</c:v>
                </c:pt>
                <c:pt idx="196">
                  <c:v>11735</c:v>
                </c:pt>
                <c:pt idx="197">
                  <c:v>11987</c:v>
                </c:pt>
                <c:pt idx="198">
                  <c:v>11909</c:v>
                </c:pt>
                <c:pt idx="199">
                  <c:v>11835</c:v>
                </c:pt>
                <c:pt idx="200">
                  <c:v>12402</c:v>
                </c:pt>
                <c:pt idx="201">
                  <c:v>12245</c:v>
                </c:pt>
                <c:pt idx="202">
                  <c:v>12140</c:v>
                </c:pt>
                <c:pt idx="203">
                  <c:v>11618</c:v>
                </c:pt>
                <c:pt idx="204">
                  <c:v>11294</c:v>
                </c:pt>
                <c:pt idx="205">
                  <c:v>11207</c:v>
                </c:pt>
                <c:pt idx="206">
                  <c:v>11448</c:v>
                </c:pt>
                <c:pt idx="207">
                  <c:v>11381</c:v>
                </c:pt>
                <c:pt idx="208">
                  <c:v>11435</c:v>
                </c:pt>
                <c:pt idx="209">
                  <c:v>11297</c:v>
                </c:pt>
                <c:pt idx="210">
                  <c:v>11139</c:v>
                </c:pt>
                <c:pt idx="211">
                  <c:v>10533</c:v>
                </c:pt>
                <c:pt idx="212">
                  <c:v>10572</c:v>
                </c:pt>
                <c:pt idx="213">
                  <c:v>10502</c:v>
                </c:pt>
                <c:pt idx="214">
                  <c:v>10640</c:v>
                </c:pt>
                <c:pt idx="215">
                  <c:v>10726</c:v>
                </c:pt>
                <c:pt idx="216">
                  <c:v>10702</c:v>
                </c:pt>
                <c:pt idx="217">
                  <c:v>11031</c:v>
                </c:pt>
                <c:pt idx="218">
                  <c:v>10839</c:v>
                </c:pt>
                <c:pt idx="219">
                  <c:v>10911</c:v>
                </c:pt>
                <c:pt idx="220">
                  <c:v>12521</c:v>
                </c:pt>
                <c:pt idx="221">
                  <c:v>10753</c:v>
                </c:pt>
                <c:pt idx="222">
                  <c:v>10643</c:v>
                </c:pt>
                <c:pt idx="223">
                  <c:v>10550</c:v>
                </c:pt>
                <c:pt idx="224">
                  <c:v>10381</c:v>
                </c:pt>
                <c:pt idx="225">
                  <c:v>11792</c:v>
                </c:pt>
                <c:pt idx="226">
                  <c:v>10117</c:v>
                </c:pt>
                <c:pt idx="227">
                  <c:v>10260</c:v>
                </c:pt>
                <c:pt idx="228">
                  <c:v>10037</c:v>
                </c:pt>
                <c:pt idx="229">
                  <c:v>9997</c:v>
                </c:pt>
                <c:pt idx="230">
                  <c:v>10851</c:v>
                </c:pt>
                <c:pt idx="231">
                  <c:v>11018</c:v>
                </c:pt>
                <c:pt idx="232">
                  <c:v>10426</c:v>
                </c:pt>
                <c:pt idx="233">
                  <c:v>10237</c:v>
                </c:pt>
                <c:pt idx="234">
                  <c:v>10022</c:v>
                </c:pt>
                <c:pt idx="235">
                  <c:v>9890</c:v>
                </c:pt>
                <c:pt idx="236">
                  <c:v>10406</c:v>
                </c:pt>
                <c:pt idx="237">
                  <c:v>9838</c:v>
                </c:pt>
                <c:pt idx="238">
                  <c:v>9728</c:v>
                </c:pt>
                <c:pt idx="239">
                  <c:v>9902</c:v>
                </c:pt>
                <c:pt idx="240">
                  <c:v>9677</c:v>
                </c:pt>
                <c:pt idx="241">
                  <c:v>9604</c:v>
                </c:pt>
                <c:pt idx="242">
                  <c:v>9453</c:v>
                </c:pt>
                <c:pt idx="243">
                  <c:v>9620</c:v>
                </c:pt>
                <c:pt idx="244">
                  <c:v>9675</c:v>
                </c:pt>
                <c:pt idx="245">
                  <c:v>9832</c:v>
                </c:pt>
                <c:pt idx="246">
                  <c:v>10149</c:v>
                </c:pt>
                <c:pt idx="247">
                  <c:v>9982</c:v>
                </c:pt>
                <c:pt idx="248">
                  <c:v>10666</c:v>
                </c:pt>
                <c:pt idx="249">
                  <c:v>9610</c:v>
                </c:pt>
                <c:pt idx="250">
                  <c:v>9637</c:v>
                </c:pt>
                <c:pt idx="251">
                  <c:v>9567</c:v>
                </c:pt>
                <c:pt idx="252">
                  <c:v>9456</c:v>
                </c:pt>
                <c:pt idx="253">
                  <c:v>9249</c:v>
                </c:pt>
                <c:pt idx="254">
                  <c:v>9464</c:v>
                </c:pt>
                <c:pt idx="255">
                  <c:v>9189</c:v>
                </c:pt>
                <c:pt idx="256">
                  <c:v>9145</c:v>
                </c:pt>
                <c:pt idx="257">
                  <c:v>9404</c:v>
                </c:pt>
                <c:pt idx="258">
                  <c:v>9353</c:v>
                </c:pt>
                <c:pt idx="259">
                  <c:v>9467</c:v>
                </c:pt>
                <c:pt idx="260">
                  <c:v>9183</c:v>
                </c:pt>
                <c:pt idx="261">
                  <c:v>9180</c:v>
                </c:pt>
                <c:pt idx="262">
                  <c:v>9052</c:v>
                </c:pt>
                <c:pt idx="263">
                  <c:v>9266</c:v>
                </c:pt>
                <c:pt idx="264">
                  <c:v>10126</c:v>
                </c:pt>
                <c:pt idx="265">
                  <c:v>8925</c:v>
                </c:pt>
                <c:pt idx="266">
                  <c:v>8736</c:v>
                </c:pt>
                <c:pt idx="267">
                  <c:v>9881</c:v>
                </c:pt>
                <c:pt idx="268">
                  <c:v>8553</c:v>
                </c:pt>
                <c:pt idx="269">
                  <c:v>8688</c:v>
                </c:pt>
                <c:pt idx="270">
                  <c:v>8367</c:v>
                </c:pt>
                <c:pt idx="271">
                  <c:v>8373</c:v>
                </c:pt>
                <c:pt idx="272">
                  <c:v>9404</c:v>
                </c:pt>
                <c:pt idx="273">
                  <c:v>8069</c:v>
                </c:pt>
                <c:pt idx="274">
                  <c:v>8696</c:v>
                </c:pt>
                <c:pt idx="275">
                  <c:v>7581</c:v>
                </c:pt>
                <c:pt idx="276">
                  <c:v>9129</c:v>
                </c:pt>
                <c:pt idx="277">
                  <c:v>7430</c:v>
                </c:pt>
                <c:pt idx="278">
                  <c:v>6456</c:v>
                </c:pt>
                <c:pt idx="279">
                  <c:v>6575</c:v>
                </c:pt>
                <c:pt idx="280">
                  <c:v>7385</c:v>
                </c:pt>
                <c:pt idx="281">
                  <c:v>6371</c:v>
                </c:pt>
                <c:pt idx="282">
                  <c:v>6371</c:v>
                </c:pt>
                <c:pt idx="283">
                  <c:v>6117</c:v>
                </c:pt>
                <c:pt idx="284">
                  <c:v>5891</c:v>
                </c:pt>
                <c:pt idx="285">
                  <c:v>5830</c:v>
                </c:pt>
                <c:pt idx="286">
                  <c:v>5908</c:v>
                </c:pt>
                <c:pt idx="287">
                  <c:v>5784</c:v>
                </c:pt>
                <c:pt idx="288">
                  <c:v>6071</c:v>
                </c:pt>
                <c:pt idx="289">
                  <c:v>6142</c:v>
                </c:pt>
                <c:pt idx="290">
                  <c:v>6367</c:v>
                </c:pt>
                <c:pt idx="291">
                  <c:v>6328</c:v>
                </c:pt>
                <c:pt idx="292">
                  <c:v>6478</c:v>
                </c:pt>
                <c:pt idx="293">
                  <c:v>6034</c:v>
                </c:pt>
                <c:pt idx="294">
                  <c:v>6218</c:v>
                </c:pt>
                <c:pt idx="295">
                  <c:v>5893</c:v>
                </c:pt>
                <c:pt idx="296">
                  <c:v>5796</c:v>
                </c:pt>
                <c:pt idx="297">
                  <c:v>5665</c:v>
                </c:pt>
                <c:pt idx="298">
                  <c:v>6369</c:v>
                </c:pt>
                <c:pt idx="299">
                  <c:v>6523</c:v>
                </c:pt>
                <c:pt idx="300">
                  <c:v>5802</c:v>
                </c:pt>
                <c:pt idx="301">
                  <c:v>5725</c:v>
                </c:pt>
                <c:pt idx="302">
                  <c:v>6254</c:v>
                </c:pt>
                <c:pt idx="303">
                  <c:v>6413</c:v>
                </c:pt>
                <c:pt idx="304">
                  <c:v>5941</c:v>
                </c:pt>
                <c:pt idx="305">
                  <c:v>5441</c:v>
                </c:pt>
                <c:pt idx="306">
                  <c:v>5260</c:v>
                </c:pt>
                <c:pt idx="307">
                  <c:v>5190</c:v>
                </c:pt>
                <c:pt idx="308">
                  <c:v>5185</c:v>
                </c:pt>
                <c:pt idx="309">
                  <c:v>5616</c:v>
                </c:pt>
                <c:pt idx="310">
                  <c:v>5178</c:v>
                </c:pt>
                <c:pt idx="311">
                  <c:v>5168</c:v>
                </c:pt>
                <c:pt idx="312">
                  <c:v>4950</c:v>
                </c:pt>
                <c:pt idx="313">
                  <c:v>4774</c:v>
                </c:pt>
                <c:pt idx="314">
                  <c:v>4902</c:v>
                </c:pt>
                <c:pt idx="315">
                  <c:v>4965</c:v>
                </c:pt>
                <c:pt idx="316">
                  <c:v>6251</c:v>
                </c:pt>
                <c:pt idx="317">
                  <c:v>5227</c:v>
                </c:pt>
                <c:pt idx="318">
                  <c:v>6512</c:v>
                </c:pt>
                <c:pt idx="319">
                  <c:v>4965</c:v>
                </c:pt>
                <c:pt idx="320">
                  <c:v>6145</c:v>
                </c:pt>
                <c:pt idx="321">
                  <c:v>5071</c:v>
                </c:pt>
                <c:pt idx="322">
                  <c:v>4989</c:v>
                </c:pt>
                <c:pt idx="323">
                  <c:v>4804</c:v>
                </c:pt>
                <c:pt idx="324">
                  <c:v>4704</c:v>
                </c:pt>
                <c:pt idx="325">
                  <c:v>5849</c:v>
                </c:pt>
                <c:pt idx="326">
                  <c:v>4674</c:v>
                </c:pt>
                <c:pt idx="327">
                  <c:v>4535</c:v>
                </c:pt>
                <c:pt idx="328">
                  <c:v>4389</c:v>
                </c:pt>
                <c:pt idx="329">
                  <c:v>6096</c:v>
                </c:pt>
                <c:pt idx="330">
                  <c:v>4338</c:v>
                </c:pt>
                <c:pt idx="331">
                  <c:v>4370</c:v>
                </c:pt>
                <c:pt idx="332">
                  <c:v>5658</c:v>
                </c:pt>
                <c:pt idx="333">
                  <c:v>4386</c:v>
                </c:pt>
                <c:pt idx="334">
                  <c:v>4398</c:v>
                </c:pt>
                <c:pt idx="335">
                  <c:v>5583</c:v>
                </c:pt>
                <c:pt idx="336">
                  <c:v>4102</c:v>
                </c:pt>
                <c:pt idx="337">
                  <c:v>4027</c:v>
                </c:pt>
                <c:pt idx="338">
                  <c:v>4132</c:v>
                </c:pt>
                <c:pt idx="339">
                  <c:v>3895</c:v>
                </c:pt>
                <c:pt idx="340">
                  <c:v>3857</c:v>
                </c:pt>
                <c:pt idx="341">
                  <c:v>4309</c:v>
                </c:pt>
                <c:pt idx="342">
                  <c:v>3937</c:v>
                </c:pt>
                <c:pt idx="343">
                  <c:v>5192</c:v>
                </c:pt>
                <c:pt idx="344">
                  <c:v>4158</c:v>
                </c:pt>
                <c:pt idx="345">
                  <c:v>4129</c:v>
                </c:pt>
                <c:pt idx="346">
                  <c:v>4171</c:v>
                </c:pt>
                <c:pt idx="347">
                  <c:v>4287</c:v>
                </c:pt>
                <c:pt idx="348">
                  <c:v>4154</c:v>
                </c:pt>
                <c:pt idx="349">
                  <c:v>4073</c:v>
                </c:pt>
                <c:pt idx="350">
                  <c:v>3944</c:v>
                </c:pt>
                <c:pt idx="351">
                  <c:v>3958</c:v>
                </c:pt>
                <c:pt idx="352">
                  <c:v>3805</c:v>
                </c:pt>
                <c:pt idx="353">
                  <c:v>3652</c:v>
                </c:pt>
                <c:pt idx="354">
                  <c:v>3557</c:v>
                </c:pt>
                <c:pt idx="355">
                  <c:v>3663</c:v>
                </c:pt>
                <c:pt idx="356">
                  <c:v>3440</c:v>
                </c:pt>
                <c:pt idx="357">
                  <c:v>3301</c:v>
                </c:pt>
                <c:pt idx="358">
                  <c:v>3348</c:v>
                </c:pt>
                <c:pt idx="359">
                  <c:v>4131</c:v>
                </c:pt>
                <c:pt idx="360">
                  <c:v>3471</c:v>
                </c:pt>
                <c:pt idx="361">
                  <c:v>3844</c:v>
                </c:pt>
                <c:pt idx="362">
                  <c:v>4361</c:v>
                </c:pt>
                <c:pt idx="363">
                  <c:v>4694</c:v>
                </c:pt>
                <c:pt idx="364">
                  <c:v>3404</c:v>
                </c:pt>
                <c:pt idx="365">
                  <c:v>3222</c:v>
                </c:pt>
                <c:pt idx="366">
                  <c:v>3255</c:v>
                </c:pt>
                <c:pt idx="367">
                  <c:v>3382</c:v>
                </c:pt>
                <c:pt idx="368">
                  <c:v>3425</c:v>
                </c:pt>
                <c:pt idx="369">
                  <c:v>3439</c:v>
                </c:pt>
                <c:pt idx="370">
                  <c:v>3102</c:v>
                </c:pt>
                <c:pt idx="371">
                  <c:v>3651</c:v>
                </c:pt>
                <c:pt idx="372">
                  <c:v>3219</c:v>
                </c:pt>
                <c:pt idx="373">
                  <c:v>3282</c:v>
                </c:pt>
                <c:pt idx="374">
                  <c:v>3225</c:v>
                </c:pt>
                <c:pt idx="375">
                  <c:v>3247</c:v>
                </c:pt>
                <c:pt idx="376">
                  <c:v>3003</c:v>
                </c:pt>
                <c:pt idx="377">
                  <c:v>2968</c:v>
                </c:pt>
                <c:pt idx="378">
                  <c:v>3275</c:v>
                </c:pt>
                <c:pt idx="379">
                  <c:v>3031</c:v>
                </c:pt>
                <c:pt idx="380">
                  <c:v>3254</c:v>
                </c:pt>
                <c:pt idx="381">
                  <c:v>3108</c:v>
                </c:pt>
                <c:pt idx="382">
                  <c:v>3314</c:v>
                </c:pt>
                <c:pt idx="383">
                  <c:v>3134</c:v>
                </c:pt>
                <c:pt idx="384">
                  <c:v>3079</c:v>
                </c:pt>
                <c:pt idx="385">
                  <c:v>3577</c:v>
                </c:pt>
                <c:pt idx="386">
                  <c:v>2498</c:v>
                </c:pt>
                <c:pt idx="387">
                  <c:v>2803</c:v>
                </c:pt>
                <c:pt idx="388">
                  <c:v>3817</c:v>
                </c:pt>
                <c:pt idx="389">
                  <c:v>3097</c:v>
                </c:pt>
                <c:pt idx="390">
                  <c:v>2939</c:v>
                </c:pt>
                <c:pt idx="391">
                  <c:v>3164</c:v>
                </c:pt>
                <c:pt idx="392">
                  <c:v>3422</c:v>
                </c:pt>
                <c:pt idx="393">
                  <c:v>2328</c:v>
                </c:pt>
                <c:pt idx="394">
                  <c:v>3718</c:v>
                </c:pt>
                <c:pt idx="395">
                  <c:v>3346</c:v>
                </c:pt>
                <c:pt idx="396">
                  <c:v>5291</c:v>
                </c:pt>
                <c:pt idx="397">
                  <c:v>2677</c:v>
                </c:pt>
                <c:pt idx="398">
                  <c:v>2577</c:v>
                </c:pt>
                <c:pt idx="399">
                  <c:v>1910</c:v>
                </c:pt>
                <c:pt idx="400">
                  <c:v>2136</c:v>
                </c:pt>
                <c:pt idx="401">
                  <c:v>1971</c:v>
                </c:pt>
                <c:pt idx="402">
                  <c:v>2026</c:v>
                </c:pt>
                <c:pt idx="403">
                  <c:v>1945</c:v>
                </c:pt>
                <c:pt idx="404">
                  <c:v>2024</c:v>
                </c:pt>
                <c:pt idx="405">
                  <c:v>4077</c:v>
                </c:pt>
                <c:pt idx="406">
                  <c:v>1841</c:v>
                </c:pt>
                <c:pt idx="407">
                  <c:v>1859</c:v>
                </c:pt>
                <c:pt idx="408">
                  <c:v>2100</c:v>
                </c:pt>
                <c:pt idx="409">
                  <c:v>3375</c:v>
                </c:pt>
                <c:pt idx="410">
                  <c:v>4159</c:v>
                </c:pt>
                <c:pt idx="411">
                  <c:v>8755</c:v>
                </c:pt>
                <c:pt idx="412">
                  <c:v>8403</c:v>
                </c:pt>
                <c:pt idx="413">
                  <c:v>2965</c:v>
                </c:pt>
                <c:pt idx="414">
                  <c:v>1693</c:v>
                </c:pt>
                <c:pt idx="415">
                  <c:v>2842</c:v>
                </c:pt>
                <c:pt idx="416">
                  <c:v>1756</c:v>
                </c:pt>
                <c:pt idx="417">
                  <c:v>1687</c:v>
                </c:pt>
                <c:pt idx="418">
                  <c:v>1845</c:v>
                </c:pt>
                <c:pt idx="419">
                  <c:v>1805</c:v>
                </c:pt>
                <c:pt idx="420">
                  <c:v>1782</c:v>
                </c:pt>
                <c:pt idx="421">
                  <c:v>1730</c:v>
                </c:pt>
                <c:pt idx="422">
                  <c:v>1864</c:v>
                </c:pt>
                <c:pt idx="423">
                  <c:v>1780</c:v>
                </c:pt>
                <c:pt idx="424">
                  <c:v>1641</c:v>
                </c:pt>
                <c:pt idx="425">
                  <c:v>1585</c:v>
                </c:pt>
                <c:pt idx="426">
                  <c:v>1548</c:v>
                </c:pt>
                <c:pt idx="427">
                  <c:v>1597</c:v>
                </c:pt>
                <c:pt idx="428">
                  <c:v>1844</c:v>
                </c:pt>
                <c:pt idx="429">
                  <c:v>1826</c:v>
                </c:pt>
                <c:pt idx="430">
                  <c:v>1672</c:v>
                </c:pt>
                <c:pt idx="431">
                  <c:v>2213</c:v>
                </c:pt>
                <c:pt idx="432">
                  <c:v>3768</c:v>
                </c:pt>
                <c:pt idx="433">
                  <c:v>1894</c:v>
                </c:pt>
                <c:pt idx="434">
                  <c:v>11054</c:v>
                </c:pt>
                <c:pt idx="435">
                  <c:v>5205</c:v>
                </c:pt>
                <c:pt idx="436">
                  <c:v>3416</c:v>
                </c:pt>
                <c:pt idx="437">
                  <c:v>1310</c:v>
                </c:pt>
                <c:pt idx="438">
                  <c:v>1495</c:v>
                </c:pt>
                <c:pt idx="439">
                  <c:v>1238</c:v>
                </c:pt>
                <c:pt idx="440">
                  <c:v>1408</c:v>
                </c:pt>
                <c:pt idx="441">
                  <c:v>1188</c:v>
                </c:pt>
                <c:pt idx="442">
                  <c:v>1363</c:v>
                </c:pt>
                <c:pt idx="443">
                  <c:v>1138</c:v>
                </c:pt>
                <c:pt idx="444">
                  <c:v>1168</c:v>
                </c:pt>
                <c:pt idx="445">
                  <c:v>1242</c:v>
                </c:pt>
                <c:pt idx="446">
                  <c:v>1264</c:v>
                </c:pt>
                <c:pt idx="447">
                  <c:v>1332</c:v>
                </c:pt>
                <c:pt idx="448">
                  <c:v>2151</c:v>
                </c:pt>
                <c:pt idx="449">
                  <c:v>1286</c:v>
                </c:pt>
                <c:pt idx="450">
                  <c:v>1028</c:v>
                </c:pt>
                <c:pt idx="451">
                  <c:v>998</c:v>
                </c:pt>
                <c:pt idx="452">
                  <c:v>1038</c:v>
                </c:pt>
                <c:pt idx="453">
                  <c:v>1398</c:v>
                </c:pt>
                <c:pt idx="454">
                  <c:v>1106</c:v>
                </c:pt>
                <c:pt idx="455">
                  <c:v>1239</c:v>
                </c:pt>
                <c:pt idx="456">
                  <c:v>1061</c:v>
                </c:pt>
                <c:pt idx="457">
                  <c:v>1163</c:v>
                </c:pt>
                <c:pt idx="458">
                  <c:v>1450</c:v>
                </c:pt>
                <c:pt idx="459">
                  <c:v>946</c:v>
                </c:pt>
                <c:pt idx="460">
                  <c:v>1896</c:v>
                </c:pt>
                <c:pt idx="461">
                  <c:v>2258</c:v>
                </c:pt>
                <c:pt idx="462">
                  <c:v>1615</c:v>
                </c:pt>
                <c:pt idx="463">
                  <c:v>1500</c:v>
                </c:pt>
                <c:pt idx="464">
                  <c:v>1221</c:v>
                </c:pt>
                <c:pt idx="465">
                  <c:v>1038</c:v>
                </c:pt>
                <c:pt idx="466">
                  <c:v>875</c:v>
                </c:pt>
                <c:pt idx="467">
                  <c:v>1056</c:v>
                </c:pt>
                <c:pt idx="468">
                  <c:v>832</c:v>
                </c:pt>
                <c:pt idx="469">
                  <c:v>800</c:v>
                </c:pt>
                <c:pt idx="470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F93-4201-A123-0822EE658A86}"/>
            </c:ext>
          </c:extLst>
        </c:ser>
        <c:ser>
          <c:idx val="47"/>
          <c:order val="47"/>
          <c:tx>
            <c:strRef>
              <c:f>RawData!$AW$2</c:f>
              <c:strCache>
                <c:ptCount val="1"/>
                <c:pt idx="0">
                  <c:v>T-0926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RawData!$AW$3:$AW$473</c:f>
              <c:numCache>
                <c:formatCode>General</c:formatCode>
                <c:ptCount val="471"/>
                <c:pt idx="0">
                  <c:v>67</c:v>
                </c:pt>
                <c:pt idx="1">
                  <c:v>56</c:v>
                </c:pt>
                <c:pt idx="2">
                  <c:v>57</c:v>
                </c:pt>
                <c:pt idx="3">
                  <c:v>52</c:v>
                </c:pt>
                <c:pt idx="4">
                  <c:v>53</c:v>
                </c:pt>
                <c:pt idx="5">
                  <c:v>51</c:v>
                </c:pt>
                <c:pt idx="6">
                  <c:v>54</c:v>
                </c:pt>
                <c:pt idx="7">
                  <c:v>405</c:v>
                </c:pt>
                <c:pt idx="8">
                  <c:v>1626</c:v>
                </c:pt>
                <c:pt idx="9">
                  <c:v>2704</c:v>
                </c:pt>
                <c:pt idx="10">
                  <c:v>3453</c:v>
                </c:pt>
                <c:pt idx="11">
                  <c:v>3987</c:v>
                </c:pt>
                <c:pt idx="12">
                  <c:v>4347</c:v>
                </c:pt>
                <c:pt idx="13">
                  <c:v>4595</c:v>
                </c:pt>
                <c:pt idx="14">
                  <c:v>4788</c:v>
                </c:pt>
                <c:pt idx="15">
                  <c:v>4949</c:v>
                </c:pt>
                <c:pt idx="16">
                  <c:v>5057</c:v>
                </c:pt>
                <c:pt idx="17">
                  <c:v>5145</c:v>
                </c:pt>
                <c:pt idx="18">
                  <c:v>5239</c:v>
                </c:pt>
                <c:pt idx="19">
                  <c:v>5319</c:v>
                </c:pt>
                <c:pt idx="20">
                  <c:v>5376</c:v>
                </c:pt>
                <c:pt idx="21">
                  <c:v>5424</c:v>
                </c:pt>
                <c:pt idx="22">
                  <c:v>5468</c:v>
                </c:pt>
                <c:pt idx="23">
                  <c:v>5513</c:v>
                </c:pt>
                <c:pt idx="24">
                  <c:v>5558</c:v>
                </c:pt>
                <c:pt idx="25">
                  <c:v>5583</c:v>
                </c:pt>
                <c:pt idx="26">
                  <c:v>5588</c:v>
                </c:pt>
                <c:pt idx="27">
                  <c:v>5613</c:v>
                </c:pt>
                <c:pt idx="28">
                  <c:v>5611</c:v>
                </c:pt>
                <c:pt idx="29">
                  <c:v>5626</c:v>
                </c:pt>
                <c:pt idx="30">
                  <c:v>5616</c:v>
                </c:pt>
                <c:pt idx="31">
                  <c:v>5598</c:v>
                </c:pt>
                <c:pt idx="32">
                  <c:v>5569</c:v>
                </c:pt>
                <c:pt idx="33">
                  <c:v>5619</c:v>
                </c:pt>
                <c:pt idx="34">
                  <c:v>5583</c:v>
                </c:pt>
                <c:pt idx="35">
                  <c:v>5555</c:v>
                </c:pt>
                <c:pt idx="36">
                  <c:v>5521</c:v>
                </c:pt>
                <c:pt idx="37">
                  <c:v>5521</c:v>
                </c:pt>
                <c:pt idx="38">
                  <c:v>5527</c:v>
                </c:pt>
                <c:pt idx="39">
                  <c:v>5491</c:v>
                </c:pt>
                <c:pt idx="40">
                  <c:v>5469</c:v>
                </c:pt>
                <c:pt idx="41">
                  <c:v>5469</c:v>
                </c:pt>
                <c:pt idx="42">
                  <c:v>5495</c:v>
                </c:pt>
                <c:pt idx="43">
                  <c:v>5469</c:v>
                </c:pt>
                <c:pt idx="44">
                  <c:v>5471</c:v>
                </c:pt>
                <c:pt idx="45">
                  <c:v>5447</c:v>
                </c:pt>
                <c:pt idx="46">
                  <c:v>5472</c:v>
                </c:pt>
                <c:pt idx="47">
                  <c:v>5480</c:v>
                </c:pt>
                <c:pt idx="48">
                  <c:v>5436</c:v>
                </c:pt>
                <c:pt idx="49">
                  <c:v>5435</c:v>
                </c:pt>
                <c:pt idx="50">
                  <c:v>5389</c:v>
                </c:pt>
                <c:pt idx="51">
                  <c:v>5388</c:v>
                </c:pt>
                <c:pt idx="52">
                  <c:v>5404</c:v>
                </c:pt>
                <c:pt idx="53">
                  <c:v>5349</c:v>
                </c:pt>
                <c:pt idx="54">
                  <c:v>5335</c:v>
                </c:pt>
                <c:pt idx="55">
                  <c:v>5331</c:v>
                </c:pt>
                <c:pt idx="56">
                  <c:v>5305</c:v>
                </c:pt>
                <c:pt idx="57">
                  <c:v>5315</c:v>
                </c:pt>
                <c:pt idx="58">
                  <c:v>5307</c:v>
                </c:pt>
                <c:pt idx="59">
                  <c:v>5293</c:v>
                </c:pt>
                <c:pt idx="60">
                  <c:v>5267</c:v>
                </c:pt>
                <c:pt idx="61">
                  <c:v>5249</c:v>
                </c:pt>
                <c:pt idx="62">
                  <c:v>5254</c:v>
                </c:pt>
                <c:pt idx="63">
                  <c:v>5289</c:v>
                </c:pt>
                <c:pt idx="64">
                  <c:v>5331</c:v>
                </c:pt>
                <c:pt idx="65">
                  <c:v>5316</c:v>
                </c:pt>
                <c:pt idx="66">
                  <c:v>5277</c:v>
                </c:pt>
                <c:pt idx="67">
                  <c:v>5527</c:v>
                </c:pt>
                <c:pt idx="68">
                  <c:v>5481</c:v>
                </c:pt>
                <c:pt idx="69">
                  <c:v>5492</c:v>
                </c:pt>
                <c:pt idx="70">
                  <c:v>5444</c:v>
                </c:pt>
                <c:pt idx="71">
                  <c:v>5470</c:v>
                </c:pt>
                <c:pt idx="72">
                  <c:v>5432</c:v>
                </c:pt>
                <c:pt idx="73">
                  <c:v>5413</c:v>
                </c:pt>
                <c:pt idx="74">
                  <c:v>5411</c:v>
                </c:pt>
                <c:pt idx="75">
                  <c:v>5379</c:v>
                </c:pt>
                <c:pt idx="76">
                  <c:v>5391</c:v>
                </c:pt>
                <c:pt idx="77">
                  <c:v>5342</c:v>
                </c:pt>
                <c:pt idx="78">
                  <c:v>5377</c:v>
                </c:pt>
                <c:pt idx="79">
                  <c:v>5319</c:v>
                </c:pt>
                <c:pt idx="80">
                  <c:v>5331</c:v>
                </c:pt>
                <c:pt idx="81">
                  <c:v>5309</c:v>
                </c:pt>
                <c:pt idx="82">
                  <c:v>5302</c:v>
                </c:pt>
                <c:pt idx="83">
                  <c:v>5301</c:v>
                </c:pt>
                <c:pt idx="84">
                  <c:v>5301</c:v>
                </c:pt>
                <c:pt idx="85">
                  <c:v>5292</c:v>
                </c:pt>
                <c:pt idx="86">
                  <c:v>5294</c:v>
                </c:pt>
                <c:pt idx="87">
                  <c:v>5263</c:v>
                </c:pt>
                <c:pt idx="88">
                  <c:v>5328</c:v>
                </c:pt>
                <c:pt idx="89">
                  <c:v>5258</c:v>
                </c:pt>
                <c:pt idx="90">
                  <c:v>5241</c:v>
                </c:pt>
                <c:pt idx="91">
                  <c:v>5313</c:v>
                </c:pt>
                <c:pt idx="92">
                  <c:v>5369</c:v>
                </c:pt>
                <c:pt idx="93">
                  <c:v>5350</c:v>
                </c:pt>
                <c:pt idx="94">
                  <c:v>5333</c:v>
                </c:pt>
                <c:pt idx="95">
                  <c:v>5363</c:v>
                </c:pt>
                <c:pt idx="96">
                  <c:v>5321</c:v>
                </c:pt>
                <c:pt idx="97">
                  <c:v>5533</c:v>
                </c:pt>
                <c:pt idx="98">
                  <c:v>5507</c:v>
                </c:pt>
                <c:pt idx="99">
                  <c:v>5508</c:v>
                </c:pt>
                <c:pt idx="100">
                  <c:v>5495</c:v>
                </c:pt>
                <c:pt idx="101">
                  <c:v>5495</c:v>
                </c:pt>
                <c:pt idx="102">
                  <c:v>5458</c:v>
                </c:pt>
                <c:pt idx="103">
                  <c:v>5485</c:v>
                </c:pt>
                <c:pt idx="104">
                  <c:v>5445</c:v>
                </c:pt>
                <c:pt idx="105">
                  <c:v>5450</c:v>
                </c:pt>
                <c:pt idx="106">
                  <c:v>5417</c:v>
                </c:pt>
                <c:pt idx="107">
                  <c:v>5497</c:v>
                </c:pt>
                <c:pt idx="108">
                  <c:v>5499</c:v>
                </c:pt>
                <c:pt idx="109">
                  <c:v>5449</c:v>
                </c:pt>
                <c:pt idx="110">
                  <c:v>5482</c:v>
                </c:pt>
                <c:pt idx="111">
                  <c:v>5470</c:v>
                </c:pt>
                <c:pt idx="112">
                  <c:v>5516</c:v>
                </c:pt>
                <c:pt idx="113">
                  <c:v>5493</c:v>
                </c:pt>
                <c:pt idx="114">
                  <c:v>5554</c:v>
                </c:pt>
                <c:pt idx="115">
                  <c:v>5512</c:v>
                </c:pt>
                <c:pt idx="116">
                  <c:v>5681</c:v>
                </c:pt>
                <c:pt idx="117">
                  <c:v>5681</c:v>
                </c:pt>
                <c:pt idx="118">
                  <c:v>5644</c:v>
                </c:pt>
                <c:pt idx="119">
                  <c:v>5696</c:v>
                </c:pt>
                <c:pt idx="120">
                  <c:v>5691</c:v>
                </c:pt>
                <c:pt idx="121">
                  <c:v>5670</c:v>
                </c:pt>
                <c:pt idx="122">
                  <c:v>5699</c:v>
                </c:pt>
                <c:pt idx="123">
                  <c:v>5640</c:v>
                </c:pt>
                <c:pt idx="124">
                  <c:v>5728</c:v>
                </c:pt>
                <c:pt idx="125">
                  <c:v>5797</c:v>
                </c:pt>
                <c:pt idx="126">
                  <c:v>5825</c:v>
                </c:pt>
                <c:pt idx="127">
                  <c:v>6100</c:v>
                </c:pt>
                <c:pt idx="128">
                  <c:v>6073</c:v>
                </c:pt>
                <c:pt idx="129">
                  <c:v>6184</c:v>
                </c:pt>
                <c:pt idx="130">
                  <c:v>6162</c:v>
                </c:pt>
                <c:pt idx="131">
                  <c:v>6092</c:v>
                </c:pt>
                <c:pt idx="132">
                  <c:v>6114</c:v>
                </c:pt>
                <c:pt idx="133">
                  <c:v>6128</c:v>
                </c:pt>
                <c:pt idx="134">
                  <c:v>6085</c:v>
                </c:pt>
                <c:pt idx="135">
                  <c:v>6139</c:v>
                </c:pt>
                <c:pt idx="136">
                  <c:v>6129</c:v>
                </c:pt>
                <c:pt idx="137">
                  <c:v>6101</c:v>
                </c:pt>
                <c:pt idx="138">
                  <c:v>6056</c:v>
                </c:pt>
                <c:pt idx="139">
                  <c:v>6053</c:v>
                </c:pt>
                <c:pt idx="140">
                  <c:v>6004</c:v>
                </c:pt>
                <c:pt idx="141">
                  <c:v>5984</c:v>
                </c:pt>
                <c:pt idx="142">
                  <c:v>6016</c:v>
                </c:pt>
                <c:pt idx="143">
                  <c:v>5990</c:v>
                </c:pt>
                <c:pt idx="144">
                  <c:v>5969</c:v>
                </c:pt>
                <c:pt idx="145">
                  <c:v>5994</c:v>
                </c:pt>
                <c:pt idx="146">
                  <c:v>6011</c:v>
                </c:pt>
                <c:pt idx="147">
                  <c:v>5981</c:v>
                </c:pt>
                <c:pt idx="148">
                  <c:v>5980</c:v>
                </c:pt>
                <c:pt idx="149">
                  <c:v>5973</c:v>
                </c:pt>
                <c:pt idx="150">
                  <c:v>5947</c:v>
                </c:pt>
                <c:pt idx="151">
                  <c:v>5917</c:v>
                </c:pt>
                <c:pt idx="152">
                  <c:v>5880</c:v>
                </c:pt>
                <c:pt idx="153">
                  <c:v>5908</c:v>
                </c:pt>
                <c:pt idx="154">
                  <c:v>5882</c:v>
                </c:pt>
                <c:pt idx="155">
                  <c:v>5900</c:v>
                </c:pt>
                <c:pt idx="156">
                  <c:v>5918</c:v>
                </c:pt>
                <c:pt idx="157">
                  <c:v>5902</c:v>
                </c:pt>
                <c:pt idx="158">
                  <c:v>6087</c:v>
                </c:pt>
                <c:pt idx="159">
                  <c:v>6026</c:v>
                </c:pt>
                <c:pt idx="160">
                  <c:v>6079</c:v>
                </c:pt>
                <c:pt idx="161">
                  <c:v>6058</c:v>
                </c:pt>
                <c:pt idx="162">
                  <c:v>6057</c:v>
                </c:pt>
                <c:pt idx="163">
                  <c:v>6017</c:v>
                </c:pt>
                <c:pt idx="164">
                  <c:v>6008</c:v>
                </c:pt>
                <c:pt idx="165">
                  <c:v>6055</c:v>
                </c:pt>
                <c:pt idx="166">
                  <c:v>6077</c:v>
                </c:pt>
                <c:pt idx="167">
                  <c:v>6067</c:v>
                </c:pt>
                <c:pt idx="168">
                  <c:v>6196</c:v>
                </c:pt>
                <c:pt idx="169">
                  <c:v>6165</c:v>
                </c:pt>
                <c:pt idx="170">
                  <c:v>6145</c:v>
                </c:pt>
                <c:pt idx="171">
                  <c:v>6130</c:v>
                </c:pt>
                <c:pt idx="172">
                  <c:v>6096</c:v>
                </c:pt>
                <c:pt idx="173">
                  <c:v>6104</c:v>
                </c:pt>
                <c:pt idx="174">
                  <c:v>6041</c:v>
                </c:pt>
                <c:pt idx="175">
                  <c:v>6039</c:v>
                </c:pt>
                <c:pt idx="176">
                  <c:v>6019</c:v>
                </c:pt>
                <c:pt idx="177">
                  <c:v>5970</c:v>
                </c:pt>
                <c:pt idx="178">
                  <c:v>5980</c:v>
                </c:pt>
                <c:pt idx="179">
                  <c:v>5962</c:v>
                </c:pt>
                <c:pt idx="180">
                  <c:v>5926</c:v>
                </c:pt>
                <c:pt idx="181">
                  <c:v>5928</c:v>
                </c:pt>
                <c:pt idx="182">
                  <c:v>6039</c:v>
                </c:pt>
                <c:pt idx="183">
                  <c:v>5943</c:v>
                </c:pt>
                <c:pt idx="184">
                  <c:v>6032</c:v>
                </c:pt>
                <c:pt idx="185">
                  <c:v>6040</c:v>
                </c:pt>
                <c:pt idx="186">
                  <c:v>6086</c:v>
                </c:pt>
                <c:pt idx="187">
                  <c:v>6070</c:v>
                </c:pt>
                <c:pt idx="188">
                  <c:v>6030</c:v>
                </c:pt>
                <c:pt idx="189">
                  <c:v>6065</c:v>
                </c:pt>
                <c:pt idx="190">
                  <c:v>6040</c:v>
                </c:pt>
                <c:pt idx="191">
                  <c:v>5960</c:v>
                </c:pt>
                <c:pt idx="192">
                  <c:v>5946</c:v>
                </c:pt>
                <c:pt idx="193">
                  <c:v>5934</c:v>
                </c:pt>
                <c:pt idx="194">
                  <c:v>5891</c:v>
                </c:pt>
                <c:pt idx="195">
                  <c:v>5846</c:v>
                </c:pt>
                <c:pt idx="196">
                  <c:v>5823</c:v>
                </c:pt>
                <c:pt idx="197">
                  <c:v>5805</c:v>
                </c:pt>
                <c:pt idx="198">
                  <c:v>5857</c:v>
                </c:pt>
                <c:pt idx="199">
                  <c:v>5777</c:v>
                </c:pt>
                <c:pt idx="200">
                  <c:v>5695</c:v>
                </c:pt>
                <c:pt idx="201">
                  <c:v>5663</c:v>
                </c:pt>
                <c:pt idx="202">
                  <c:v>5805</c:v>
                </c:pt>
                <c:pt idx="203">
                  <c:v>5779</c:v>
                </c:pt>
                <c:pt idx="204">
                  <c:v>5766</c:v>
                </c:pt>
                <c:pt idx="205">
                  <c:v>5676</c:v>
                </c:pt>
                <c:pt idx="206">
                  <c:v>5742</c:v>
                </c:pt>
                <c:pt idx="207">
                  <c:v>5941</c:v>
                </c:pt>
                <c:pt idx="208">
                  <c:v>5859</c:v>
                </c:pt>
                <c:pt idx="209">
                  <c:v>5818</c:v>
                </c:pt>
                <c:pt idx="210">
                  <c:v>5830</c:v>
                </c:pt>
                <c:pt idx="211">
                  <c:v>5890</c:v>
                </c:pt>
                <c:pt idx="212">
                  <c:v>5852</c:v>
                </c:pt>
                <c:pt idx="213">
                  <c:v>5841</c:v>
                </c:pt>
                <c:pt idx="214">
                  <c:v>5762</c:v>
                </c:pt>
                <c:pt idx="215">
                  <c:v>5722</c:v>
                </c:pt>
                <c:pt idx="216">
                  <c:v>5677</c:v>
                </c:pt>
                <c:pt idx="217">
                  <c:v>5640</c:v>
                </c:pt>
                <c:pt idx="218">
                  <c:v>5545</c:v>
                </c:pt>
                <c:pt idx="219">
                  <c:v>5546</c:v>
                </c:pt>
                <c:pt idx="220">
                  <c:v>5535</c:v>
                </c:pt>
                <c:pt idx="221">
                  <c:v>5506</c:v>
                </c:pt>
                <c:pt idx="222">
                  <c:v>5491</c:v>
                </c:pt>
                <c:pt idx="223">
                  <c:v>5402</c:v>
                </c:pt>
                <c:pt idx="224">
                  <c:v>5525</c:v>
                </c:pt>
                <c:pt idx="225">
                  <c:v>5415</c:v>
                </c:pt>
                <c:pt idx="226">
                  <c:v>5319</c:v>
                </c:pt>
                <c:pt idx="227">
                  <c:v>5348</c:v>
                </c:pt>
                <c:pt idx="228">
                  <c:v>5307</c:v>
                </c:pt>
                <c:pt idx="229">
                  <c:v>5249</c:v>
                </c:pt>
                <c:pt idx="230">
                  <c:v>5199</c:v>
                </c:pt>
                <c:pt idx="231">
                  <c:v>5189</c:v>
                </c:pt>
                <c:pt idx="232">
                  <c:v>5124</c:v>
                </c:pt>
                <c:pt idx="233">
                  <c:v>5083</c:v>
                </c:pt>
                <c:pt idx="234">
                  <c:v>5023</c:v>
                </c:pt>
                <c:pt idx="235">
                  <c:v>5028</c:v>
                </c:pt>
                <c:pt idx="236">
                  <c:v>5040</c:v>
                </c:pt>
                <c:pt idx="237">
                  <c:v>4994</c:v>
                </c:pt>
                <c:pt idx="238">
                  <c:v>5024</c:v>
                </c:pt>
                <c:pt idx="239">
                  <c:v>5007</c:v>
                </c:pt>
                <c:pt idx="240">
                  <c:v>5070</c:v>
                </c:pt>
                <c:pt idx="241">
                  <c:v>4991</c:v>
                </c:pt>
                <c:pt idx="242">
                  <c:v>4939</c:v>
                </c:pt>
                <c:pt idx="243">
                  <c:v>4901</c:v>
                </c:pt>
                <c:pt idx="244">
                  <c:v>4893</c:v>
                </c:pt>
                <c:pt idx="245">
                  <c:v>4803</c:v>
                </c:pt>
                <c:pt idx="246">
                  <c:v>4802</c:v>
                </c:pt>
                <c:pt idx="247">
                  <c:v>4731</c:v>
                </c:pt>
                <c:pt idx="248">
                  <c:v>4748</c:v>
                </c:pt>
                <c:pt idx="249">
                  <c:v>4667</c:v>
                </c:pt>
                <c:pt idx="250">
                  <c:v>4865</c:v>
                </c:pt>
                <c:pt idx="251">
                  <c:v>4841</c:v>
                </c:pt>
                <c:pt idx="252">
                  <c:v>4906</c:v>
                </c:pt>
                <c:pt idx="253">
                  <c:v>4862</c:v>
                </c:pt>
                <c:pt idx="254">
                  <c:v>4882</c:v>
                </c:pt>
                <c:pt idx="255">
                  <c:v>4803</c:v>
                </c:pt>
                <c:pt idx="256">
                  <c:v>4826</c:v>
                </c:pt>
                <c:pt idx="257">
                  <c:v>4675</c:v>
                </c:pt>
                <c:pt idx="258">
                  <c:v>4638</c:v>
                </c:pt>
                <c:pt idx="259">
                  <c:v>4638</c:v>
                </c:pt>
                <c:pt idx="260">
                  <c:v>4573</c:v>
                </c:pt>
                <c:pt idx="261">
                  <c:v>4532</c:v>
                </c:pt>
                <c:pt idx="262">
                  <c:v>4519</c:v>
                </c:pt>
                <c:pt idx="263">
                  <c:v>4491</c:v>
                </c:pt>
                <c:pt idx="264">
                  <c:v>4513</c:v>
                </c:pt>
                <c:pt idx="265">
                  <c:v>4429</c:v>
                </c:pt>
                <c:pt idx="266">
                  <c:v>4528</c:v>
                </c:pt>
                <c:pt idx="267">
                  <c:v>4469</c:v>
                </c:pt>
                <c:pt idx="268">
                  <c:v>4776</c:v>
                </c:pt>
                <c:pt idx="269">
                  <c:v>4486</c:v>
                </c:pt>
                <c:pt idx="270">
                  <c:v>4414</c:v>
                </c:pt>
                <c:pt idx="271">
                  <c:v>4335</c:v>
                </c:pt>
                <c:pt idx="272">
                  <c:v>4300</c:v>
                </c:pt>
                <c:pt idx="273">
                  <c:v>4234</c:v>
                </c:pt>
                <c:pt idx="274">
                  <c:v>4187</c:v>
                </c:pt>
                <c:pt idx="275">
                  <c:v>4172</c:v>
                </c:pt>
                <c:pt idx="276">
                  <c:v>4263</c:v>
                </c:pt>
                <c:pt idx="277">
                  <c:v>4216</c:v>
                </c:pt>
                <c:pt idx="278">
                  <c:v>4345</c:v>
                </c:pt>
                <c:pt idx="279">
                  <c:v>4290</c:v>
                </c:pt>
                <c:pt idx="280">
                  <c:v>4239</c:v>
                </c:pt>
                <c:pt idx="281">
                  <c:v>4396</c:v>
                </c:pt>
                <c:pt idx="282">
                  <c:v>4398</c:v>
                </c:pt>
                <c:pt idx="283">
                  <c:v>4281</c:v>
                </c:pt>
                <c:pt idx="284">
                  <c:v>4222</c:v>
                </c:pt>
                <c:pt idx="285">
                  <c:v>3977</c:v>
                </c:pt>
                <c:pt idx="286">
                  <c:v>4079</c:v>
                </c:pt>
                <c:pt idx="287">
                  <c:v>3936</c:v>
                </c:pt>
                <c:pt idx="288">
                  <c:v>4103</c:v>
                </c:pt>
                <c:pt idx="289">
                  <c:v>4128</c:v>
                </c:pt>
                <c:pt idx="290">
                  <c:v>4104</c:v>
                </c:pt>
                <c:pt idx="291">
                  <c:v>4094</c:v>
                </c:pt>
                <c:pt idx="292">
                  <c:v>4042</c:v>
                </c:pt>
                <c:pt idx="293">
                  <c:v>4477</c:v>
                </c:pt>
                <c:pt idx="294">
                  <c:v>4233</c:v>
                </c:pt>
                <c:pt idx="295">
                  <c:v>4021</c:v>
                </c:pt>
                <c:pt idx="296">
                  <c:v>4148</c:v>
                </c:pt>
                <c:pt idx="297">
                  <c:v>4013</c:v>
                </c:pt>
                <c:pt idx="298">
                  <c:v>4368</c:v>
                </c:pt>
                <c:pt idx="299">
                  <c:v>4400</c:v>
                </c:pt>
                <c:pt idx="300">
                  <c:v>4160</c:v>
                </c:pt>
                <c:pt idx="301">
                  <c:v>3836</c:v>
                </c:pt>
                <c:pt idx="302">
                  <c:v>4095</c:v>
                </c:pt>
                <c:pt idx="303">
                  <c:v>4050</c:v>
                </c:pt>
                <c:pt idx="304">
                  <c:v>4065</c:v>
                </c:pt>
                <c:pt idx="305">
                  <c:v>4157</c:v>
                </c:pt>
                <c:pt idx="306">
                  <c:v>3976</c:v>
                </c:pt>
                <c:pt idx="307">
                  <c:v>4313</c:v>
                </c:pt>
                <c:pt idx="308">
                  <c:v>3956</c:v>
                </c:pt>
                <c:pt idx="309">
                  <c:v>3926</c:v>
                </c:pt>
                <c:pt idx="310">
                  <c:v>3666</c:v>
                </c:pt>
                <c:pt idx="311">
                  <c:v>3860</c:v>
                </c:pt>
                <c:pt idx="312">
                  <c:v>3885</c:v>
                </c:pt>
                <c:pt idx="313">
                  <c:v>3478</c:v>
                </c:pt>
                <c:pt idx="314">
                  <c:v>3705</c:v>
                </c:pt>
                <c:pt idx="315">
                  <c:v>3786</c:v>
                </c:pt>
                <c:pt idx="316">
                  <c:v>3791</c:v>
                </c:pt>
                <c:pt idx="317">
                  <c:v>3884</c:v>
                </c:pt>
                <c:pt idx="318">
                  <c:v>3407</c:v>
                </c:pt>
                <c:pt idx="319">
                  <c:v>3574</c:v>
                </c:pt>
                <c:pt idx="320">
                  <c:v>3421</c:v>
                </c:pt>
                <c:pt idx="321">
                  <c:v>3490</c:v>
                </c:pt>
                <c:pt idx="322">
                  <c:v>3534</c:v>
                </c:pt>
                <c:pt idx="323">
                  <c:v>3164</c:v>
                </c:pt>
                <c:pt idx="324">
                  <c:v>3298</c:v>
                </c:pt>
                <c:pt idx="325">
                  <c:v>3327</c:v>
                </c:pt>
                <c:pt idx="326">
                  <c:v>3103</c:v>
                </c:pt>
                <c:pt idx="327">
                  <c:v>3206</c:v>
                </c:pt>
                <c:pt idx="328">
                  <c:v>3156</c:v>
                </c:pt>
                <c:pt idx="329">
                  <c:v>3170</c:v>
                </c:pt>
                <c:pt idx="330">
                  <c:v>2922</c:v>
                </c:pt>
                <c:pt idx="331">
                  <c:v>2952</c:v>
                </c:pt>
                <c:pt idx="332">
                  <c:v>2792</c:v>
                </c:pt>
                <c:pt idx="333">
                  <c:v>2594</c:v>
                </c:pt>
                <c:pt idx="334">
                  <c:v>2596</c:v>
                </c:pt>
                <c:pt idx="335">
                  <c:v>2539</c:v>
                </c:pt>
                <c:pt idx="336">
                  <c:v>2405</c:v>
                </c:pt>
                <c:pt idx="337">
                  <c:v>2338</c:v>
                </c:pt>
                <c:pt idx="338">
                  <c:v>2449</c:v>
                </c:pt>
                <c:pt idx="339">
                  <c:v>2281</c:v>
                </c:pt>
                <c:pt idx="340">
                  <c:v>2347</c:v>
                </c:pt>
                <c:pt idx="341">
                  <c:v>2285</c:v>
                </c:pt>
                <c:pt idx="342">
                  <c:v>2597</c:v>
                </c:pt>
                <c:pt idx="343">
                  <c:v>2172</c:v>
                </c:pt>
                <c:pt idx="344">
                  <c:v>2275</c:v>
                </c:pt>
                <c:pt idx="345">
                  <c:v>2117</c:v>
                </c:pt>
                <c:pt idx="346">
                  <c:v>2125</c:v>
                </c:pt>
                <c:pt idx="347">
                  <c:v>2111</c:v>
                </c:pt>
                <c:pt idx="348">
                  <c:v>2264</c:v>
                </c:pt>
                <c:pt idx="349">
                  <c:v>2332</c:v>
                </c:pt>
                <c:pt idx="350">
                  <c:v>2166</c:v>
                </c:pt>
                <c:pt idx="351">
                  <c:v>2053</c:v>
                </c:pt>
                <c:pt idx="352">
                  <c:v>2135</c:v>
                </c:pt>
                <c:pt idx="353">
                  <c:v>2004</c:v>
                </c:pt>
                <c:pt idx="354">
                  <c:v>1894</c:v>
                </c:pt>
                <c:pt idx="355">
                  <c:v>1858</c:v>
                </c:pt>
                <c:pt idx="356">
                  <c:v>2065</c:v>
                </c:pt>
                <c:pt idx="357">
                  <c:v>1777</c:v>
                </c:pt>
                <c:pt idx="358">
                  <c:v>2026</c:v>
                </c:pt>
                <c:pt idx="359">
                  <c:v>1878</c:v>
                </c:pt>
                <c:pt idx="360">
                  <c:v>1736</c:v>
                </c:pt>
                <c:pt idx="361">
                  <c:v>1707</c:v>
                </c:pt>
                <c:pt idx="362">
                  <c:v>1512</c:v>
                </c:pt>
                <c:pt idx="363">
                  <c:v>1819</c:v>
                </c:pt>
                <c:pt idx="364">
                  <c:v>1614</c:v>
                </c:pt>
                <c:pt idx="365">
                  <c:v>1675</c:v>
                </c:pt>
                <c:pt idx="366">
                  <c:v>1621</c:v>
                </c:pt>
                <c:pt idx="367">
                  <c:v>1831</c:v>
                </c:pt>
                <c:pt idx="368">
                  <c:v>1484</c:v>
                </c:pt>
                <c:pt idx="369">
                  <c:v>1387</c:v>
                </c:pt>
                <c:pt idx="370">
                  <c:v>1520</c:v>
                </c:pt>
                <c:pt idx="371">
                  <c:v>1709</c:v>
                </c:pt>
                <c:pt idx="372">
                  <c:v>1865</c:v>
                </c:pt>
                <c:pt idx="373">
                  <c:v>1649</c:v>
                </c:pt>
                <c:pt idx="374">
                  <c:v>1263</c:v>
                </c:pt>
                <c:pt idx="375">
                  <c:v>1521</c:v>
                </c:pt>
                <c:pt idx="376">
                  <c:v>1285</c:v>
                </c:pt>
                <c:pt idx="377">
                  <c:v>1402</c:v>
                </c:pt>
                <c:pt idx="378">
                  <c:v>1735</c:v>
                </c:pt>
                <c:pt idx="379">
                  <c:v>1037</c:v>
                </c:pt>
                <c:pt idx="380">
                  <c:v>1219</c:v>
                </c:pt>
                <c:pt idx="381">
                  <c:v>975</c:v>
                </c:pt>
                <c:pt idx="382">
                  <c:v>972</c:v>
                </c:pt>
                <c:pt idx="383">
                  <c:v>799</c:v>
                </c:pt>
                <c:pt idx="384">
                  <c:v>778</c:v>
                </c:pt>
                <c:pt idx="385">
                  <c:v>1039</c:v>
                </c:pt>
                <c:pt idx="386">
                  <c:v>757</c:v>
                </c:pt>
                <c:pt idx="387">
                  <c:v>735</c:v>
                </c:pt>
                <c:pt idx="388">
                  <c:v>1005</c:v>
                </c:pt>
                <c:pt idx="389">
                  <c:v>940</c:v>
                </c:pt>
                <c:pt idx="390">
                  <c:v>1204</c:v>
                </c:pt>
                <c:pt idx="391">
                  <c:v>751</c:v>
                </c:pt>
                <c:pt idx="392">
                  <c:v>715</c:v>
                </c:pt>
                <c:pt idx="393">
                  <c:v>581</c:v>
                </c:pt>
                <c:pt idx="394">
                  <c:v>674</c:v>
                </c:pt>
                <c:pt idx="395">
                  <c:v>654</c:v>
                </c:pt>
                <c:pt idx="396">
                  <c:v>711</c:v>
                </c:pt>
                <c:pt idx="397">
                  <c:v>695</c:v>
                </c:pt>
                <c:pt idx="398">
                  <c:v>802</c:v>
                </c:pt>
                <c:pt idx="399">
                  <c:v>576</c:v>
                </c:pt>
                <c:pt idx="400">
                  <c:v>489</c:v>
                </c:pt>
                <c:pt idx="401">
                  <c:v>489</c:v>
                </c:pt>
                <c:pt idx="402">
                  <c:v>580</c:v>
                </c:pt>
                <c:pt idx="403">
                  <c:v>598</c:v>
                </c:pt>
                <c:pt idx="404">
                  <c:v>687</c:v>
                </c:pt>
                <c:pt idx="405">
                  <c:v>424</c:v>
                </c:pt>
                <c:pt idx="406">
                  <c:v>885</c:v>
                </c:pt>
                <c:pt idx="407">
                  <c:v>470</c:v>
                </c:pt>
                <c:pt idx="408">
                  <c:v>560</c:v>
                </c:pt>
                <c:pt idx="409">
                  <c:v>542</c:v>
                </c:pt>
                <c:pt idx="410">
                  <c:v>480</c:v>
                </c:pt>
                <c:pt idx="411">
                  <c:v>400</c:v>
                </c:pt>
                <c:pt idx="412">
                  <c:v>395</c:v>
                </c:pt>
                <c:pt idx="413">
                  <c:v>363</c:v>
                </c:pt>
                <c:pt idx="414">
                  <c:v>404</c:v>
                </c:pt>
                <c:pt idx="415">
                  <c:v>528</c:v>
                </c:pt>
                <c:pt idx="416">
                  <c:v>409</c:v>
                </c:pt>
                <c:pt idx="417">
                  <c:v>459</c:v>
                </c:pt>
                <c:pt idx="418">
                  <c:v>397</c:v>
                </c:pt>
                <c:pt idx="419">
                  <c:v>519</c:v>
                </c:pt>
                <c:pt idx="420">
                  <c:v>422</c:v>
                </c:pt>
                <c:pt idx="421">
                  <c:v>380</c:v>
                </c:pt>
                <c:pt idx="422">
                  <c:v>426</c:v>
                </c:pt>
                <c:pt idx="423">
                  <c:v>464</c:v>
                </c:pt>
                <c:pt idx="424">
                  <c:v>465</c:v>
                </c:pt>
                <c:pt idx="425">
                  <c:v>418</c:v>
                </c:pt>
                <c:pt idx="426">
                  <c:v>431</c:v>
                </c:pt>
                <c:pt idx="427">
                  <c:v>381</c:v>
                </c:pt>
                <c:pt idx="428">
                  <c:v>517</c:v>
                </c:pt>
                <c:pt idx="429">
                  <c:v>736</c:v>
                </c:pt>
                <c:pt idx="430">
                  <c:v>530</c:v>
                </c:pt>
                <c:pt idx="431">
                  <c:v>443</c:v>
                </c:pt>
                <c:pt idx="432">
                  <c:v>685</c:v>
                </c:pt>
                <c:pt idx="433">
                  <c:v>687</c:v>
                </c:pt>
                <c:pt idx="434">
                  <c:v>586</c:v>
                </c:pt>
                <c:pt idx="435">
                  <c:v>449</c:v>
                </c:pt>
                <c:pt idx="436">
                  <c:v>617</c:v>
                </c:pt>
                <c:pt idx="437">
                  <c:v>493</c:v>
                </c:pt>
                <c:pt idx="438">
                  <c:v>490</c:v>
                </c:pt>
                <c:pt idx="439">
                  <c:v>515</c:v>
                </c:pt>
                <c:pt idx="440">
                  <c:v>290</c:v>
                </c:pt>
                <c:pt idx="441">
                  <c:v>337</c:v>
                </c:pt>
                <c:pt idx="442">
                  <c:v>340</c:v>
                </c:pt>
                <c:pt idx="443">
                  <c:v>584</c:v>
                </c:pt>
                <c:pt idx="444">
                  <c:v>426</c:v>
                </c:pt>
                <c:pt idx="445">
                  <c:v>318</c:v>
                </c:pt>
                <c:pt idx="446">
                  <c:v>378</c:v>
                </c:pt>
                <c:pt idx="447">
                  <c:v>258</c:v>
                </c:pt>
                <c:pt idx="448">
                  <c:v>264</c:v>
                </c:pt>
                <c:pt idx="449">
                  <c:v>286</c:v>
                </c:pt>
                <c:pt idx="450">
                  <c:v>478</c:v>
                </c:pt>
                <c:pt idx="451">
                  <c:v>366</c:v>
                </c:pt>
                <c:pt idx="452">
                  <c:v>332</c:v>
                </c:pt>
                <c:pt idx="453">
                  <c:v>421</c:v>
                </c:pt>
                <c:pt idx="454">
                  <c:v>416</c:v>
                </c:pt>
                <c:pt idx="455">
                  <c:v>607</c:v>
                </c:pt>
                <c:pt idx="456">
                  <c:v>840</c:v>
                </c:pt>
                <c:pt idx="457">
                  <c:v>494</c:v>
                </c:pt>
                <c:pt idx="458">
                  <c:v>577</c:v>
                </c:pt>
                <c:pt idx="459">
                  <c:v>835</c:v>
                </c:pt>
                <c:pt idx="460">
                  <c:v>710</c:v>
                </c:pt>
                <c:pt idx="461">
                  <c:v>362</c:v>
                </c:pt>
                <c:pt idx="462">
                  <c:v>484</c:v>
                </c:pt>
                <c:pt idx="463">
                  <c:v>434</c:v>
                </c:pt>
                <c:pt idx="464">
                  <c:v>402</c:v>
                </c:pt>
                <c:pt idx="465">
                  <c:v>539</c:v>
                </c:pt>
                <c:pt idx="466">
                  <c:v>196</c:v>
                </c:pt>
                <c:pt idx="467">
                  <c:v>354</c:v>
                </c:pt>
                <c:pt idx="468">
                  <c:v>180</c:v>
                </c:pt>
                <c:pt idx="469">
                  <c:v>176</c:v>
                </c:pt>
                <c:pt idx="47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F93-4201-A123-0822EE658A86}"/>
            </c:ext>
          </c:extLst>
        </c:ser>
        <c:ser>
          <c:idx val="48"/>
          <c:order val="48"/>
          <c:tx>
            <c:strRef>
              <c:f>RawData!$AX$2</c:f>
              <c:strCache>
                <c:ptCount val="1"/>
                <c:pt idx="0">
                  <c:v>T-0926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RawData!$AX$3:$AX$473</c:f>
              <c:numCache>
                <c:formatCode>General</c:formatCode>
                <c:ptCount val="471"/>
                <c:pt idx="0">
                  <c:v>69</c:v>
                </c:pt>
                <c:pt idx="1">
                  <c:v>57</c:v>
                </c:pt>
                <c:pt idx="2">
                  <c:v>58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52</c:v>
                </c:pt>
                <c:pt idx="8">
                  <c:v>519</c:v>
                </c:pt>
                <c:pt idx="9">
                  <c:v>1378</c:v>
                </c:pt>
                <c:pt idx="10">
                  <c:v>2099</c:v>
                </c:pt>
                <c:pt idx="11">
                  <c:v>2755</c:v>
                </c:pt>
                <c:pt idx="12">
                  <c:v>3385</c:v>
                </c:pt>
                <c:pt idx="13">
                  <c:v>3836</c:v>
                </c:pt>
                <c:pt idx="14">
                  <c:v>4176</c:v>
                </c:pt>
                <c:pt idx="15">
                  <c:v>4410</c:v>
                </c:pt>
                <c:pt idx="16">
                  <c:v>4607</c:v>
                </c:pt>
                <c:pt idx="17">
                  <c:v>4730</c:v>
                </c:pt>
                <c:pt idx="18">
                  <c:v>4828</c:v>
                </c:pt>
                <c:pt idx="19">
                  <c:v>4899</c:v>
                </c:pt>
                <c:pt idx="20">
                  <c:v>5002</c:v>
                </c:pt>
                <c:pt idx="21">
                  <c:v>5087</c:v>
                </c:pt>
                <c:pt idx="22">
                  <c:v>5200</c:v>
                </c:pt>
                <c:pt idx="23">
                  <c:v>5278</c:v>
                </c:pt>
                <c:pt idx="24">
                  <c:v>5335</c:v>
                </c:pt>
                <c:pt idx="25">
                  <c:v>5377</c:v>
                </c:pt>
                <c:pt idx="26">
                  <c:v>5423</c:v>
                </c:pt>
                <c:pt idx="27">
                  <c:v>5472</c:v>
                </c:pt>
                <c:pt idx="28">
                  <c:v>5541</c:v>
                </c:pt>
                <c:pt idx="29">
                  <c:v>5536</c:v>
                </c:pt>
                <c:pt idx="30">
                  <c:v>5541</c:v>
                </c:pt>
                <c:pt idx="31">
                  <c:v>5568</c:v>
                </c:pt>
                <c:pt idx="32">
                  <c:v>5513</c:v>
                </c:pt>
                <c:pt idx="33">
                  <c:v>5502</c:v>
                </c:pt>
                <c:pt idx="34">
                  <c:v>5469</c:v>
                </c:pt>
                <c:pt idx="35">
                  <c:v>5421</c:v>
                </c:pt>
                <c:pt idx="36">
                  <c:v>5401</c:v>
                </c:pt>
                <c:pt idx="37">
                  <c:v>5402</c:v>
                </c:pt>
                <c:pt idx="38">
                  <c:v>5416</c:v>
                </c:pt>
                <c:pt idx="39">
                  <c:v>5375</c:v>
                </c:pt>
                <c:pt idx="40">
                  <c:v>5417</c:v>
                </c:pt>
                <c:pt idx="41">
                  <c:v>5373</c:v>
                </c:pt>
                <c:pt idx="42">
                  <c:v>5351</c:v>
                </c:pt>
                <c:pt idx="43">
                  <c:v>5323</c:v>
                </c:pt>
                <c:pt idx="44">
                  <c:v>5354</c:v>
                </c:pt>
                <c:pt idx="45">
                  <c:v>5306</c:v>
                </c:pt>
                <c:pt idx="46">
                  <c:v>5280</c:v>
                </c:pt>
                <c:pt idx="47">
                  <c:v>5310</c:v>
                </c:pt>
                <c:pt idx="48">
                  <c:v>5253</c:v>
                </c:pt>
                <c:pt idx="49">
                  <c:v>5235</c:v>
                </c:pt>
                <c:pt idx="50">
                  <c:v>5226</c:v>
                </c:pt>
                <c:pt idx="51">
                  <c:v>5217</c:v>
                </c:pt>
                <c:pt idx="52">
                  <c:v>5228</c:v>
                </c:pt>
                <c:pt idx="53">
                  <c:v>5211</c:v>
                </c:pt>
                <c:pt idx="54">
                  <c:v>5205</c:v>
                </c:pt>
                <c:pt idx="55">
                  <c:v>5256</c:v>
                </c:pt>
                <c:pt idx="56">
                  <c:v>5216</c:v>
                </c:pt>
                <c:pt idx="57">
                  <c:v>5261</c:v>
                </c:pt>
                <c:pt idx="58">
                  <c:v>5253</c:v>
                </c:pt>
                <c:pt idx="59">
                  <c:v>5239</c:v>
                </c:pt>
                <c:pt idx="60">
                  <c:v>5217</c:v>
                </c:pt>
                <c:pt idx="61">
                  <c:v>5229</c:v>
                </c:pt>
                <c:pt idx="62">
                  <c:v>5240</c:v>
                </c:pt>
                <c:pt idx="63">
                  <c:v>5246</c:v>
                </c:pt>
                <c:pt idx="64">
                  <c:v>5276</c:v>
                </c:pt>
                <c:pt idx="65">
                  <c:v>5238</c:v>
                </c:pt>
                <c:pt idx="66">
                  <c:v>5240</c:v>
                </c:pt>
                <c:pt idx="67">
                  <c:v>5247</c:v>
                </c:pt>
                <c:pt idx="68">
                  <c:v>5208</c:v>
                </c:pt>
                <c:pt idx="69">
                  <c:v>5161</c:v>
                </c:pt>
                <c:pt idx="70">
                  <c:v>5175</c:v>
                </c:pt>
                <c:pt idx="71">
                  <c:v>5193</c:v>
                </c:pt>
                <c:pt idx="72">
                  <c:v>5171</c:v>
                </c:pt>
                <c:pt idx="73">
                  <c:v>5176</c:v>
                </c:pt>
                <c:pt idx="74">
                  <c:v>5205</c:v>
                </c:pt>
                <c:pt idx="75">
                  <c:v>5196</c:v>
                </c:pt>
                <c:pt idx="76">
                  <c:v>5193</c:v>
                </c:pt>
                <c:pt idx="77">
                  <c:v>5192</c:v>
                </c:pt>
                <c:pt idx="78">
                  <c:v>5175</c:v>
                </c:pt>
                <c:pt idx="79">
                  <c:v>5156</c:v>
                </c:pt>
                <c:pt idx="80">
                  <c:v>5167</c:v>
                </c:pt>
                <c:pt idx="81">
                  <c:v>5155</c:v>
                </c:pt>
                <c:pt idx="82">
                  <c:v>5140</c:v>
                </c:pt>
                <c:pt idx="83">
                  <c:v>5154</c:v>
                </c:pt>
                <c:pt idx="84">
                  <c:v>5162</c:v>
                </c:pt>
                <c:pt idx="85">
                  <c:v>5184</c:v>
                </c:pt>
                <c:pt idx="86">
                  <c:v>5216</c:v>
                </c:pt>
                <c:pt idx="87">
                  <c:v>5225</c:v>
                </c:pt>
                <c:pt idx="88">
                  <c:v>5233</c:v>
                </c:pt>
                <c:pt idx="89">
                  <c:v>5243</c:v>
                </c:pt>
                <c:pt idx="90">
                  <c:v>5234</c:v>
                </c:pt>
                <c:pt idx="91">
                  <c:v>5225</c:v>
                </c:pt>
                <c:pt idx="92">
                  <c:v>5279</c:v>
                </c:pt>
                <c:pt idx="93">
                  <c:v>5283</c:v>
                </c:pt>
                <c:pt idx="94">
                  <c:v>5295</c:v>
                </c:pt>
                <c:pt idx="95">
                  <c:v>5303</c:v>
                </c:pt>
                <c:pt idx="96">
                  <c:v>5269</c:v>
                </c:pt>
                <c:pt idx="97">
                  <c:v>5338</c:v>
                </c:pt>
                <c:pt idx="98">
                  <c:v>5367</c:v>
                </c:pt>
                <c:pt idx="99">
                  <c:v>5372</c:v>
                </c:pt>
                <c:pt idx="100">
                  <c:v>5395</c:v>
                </c:pt>
                <c:pt idx="101">
                  <c:v>5388</c:v>
                </c:pt>
                <c:pt idx="102">
                  <c:v>5444</c:v>
                </c:pt>
                <c:pt idx="103">
                  <c:v>5467</c:v>
                </c:pt>
                <c:pt idx="104">
                  <c:v>5438</c:v>
                </c:pt>
                <c:pt idx="105">
                  <c:v>5465</c:v>
                </c:pt>
                <c:pt idx="106">
                  <c:v>5445</c:v>
                </c:pt>
                <c:pt idx="107">
                  <c:v>5486</c:v>
                </c:pt>
                <c:pt idx="108">
                  <c:v>5459</c:v>
                </c:pt>
                <c:pt idx="109">
                  <c:v>5475</c:v>
                </c:pt>
                <c:pt idx="110">
                  <c:v>5487</c:v>
                </c:pt>
                <c:pt idx="111">
                  <c:v>5537</c:v>
                </c:pt>
                <c:pt idx="112">
                  <c:v>5499</c:v>
                </c:pt>
                <c:pt idx="113">
                  <c:v>5479</c:v>
                </c:pt>
                <c:pt idx="114">
                  <c:v>5476</c:v>
                </c:pt>
                <c:pt idx="115">
                  <c:v>5656</c:v>
                </c:pt>
                <c:pt idx="116">
                  <c:v>5697</c:v>
                </c:pt>
                <c:pt idx="117">
                  <c:v>5681</c:v>
                </c:pt>
                <c:pt idx="118">
                  <c:v>5633</c:v>
                </c:pt>
                <c:pt idx="119">
                  <c:v>5634</c:v>
                </c:pt>
                <c:pt idx="120">
                  <c:v>5660</c:v>
                </c:pt>
                <c:pt idx="121">
                  <c:v>5644</c:v>
                </c:pt>
                <c:pt idx="122">
                  <c:v>5647</c:v>
                </c:pt>
                <c:pt idx="123">
                  <c:v>5632</c:v>
                </c:pt>
                <c:pt idx="124">
                  <c:v>5637</c:v>
                </c:pt>
                <c:pt idx="125">
                  <c:v>5633</c:v>
                </c:pt>
                <c:pt idx="126">
                  <c:v>5832</c:v>
                </c:pt>
                <c:pt idx="127">
                  <c:v>5836</c:v>
                </c:pt>
                <c:pt idx="128">
                  <c:v>5826</c:v>
                </c:pt>
                <c:pt idx="129">
                  <c:v>5793</c:v>
                </c:pt>
                <c:pt idx="130">
                  <c:v>5823</c:v>
                </c:pt>
                <c:pt idx="131">
                  <c:v>5797</c:v>
                </c:pt>
                <c:pt idx="132">
                  <c:v>5829</c:v>
                </c:pt>
                <c:pt idx="133">
                  <c:v>5778</c:v>
                </c:pt>
                <c:pt idx="134">
                  <c:v>5801</c:v>
                </c:pt>
                <c:pt idx="135">
                  <c:v>5931</c:v>
                </c:pt>
                <c:pt idx="136">
                  <c:v>5916</c:v>
                </c:pt>
                <c:pt idx="137">
                  <c:v>5985</c:v>
                </c:pt>
                <c:pt idx="138">
                  <c:v>5973</c:v>
                </c:pt>
                <c:pt idx="139">
                  <c:v>5942</c:v>
                </c:pt>
                <c:pt idx="140">
                  <c:v>5893</c:v>
                </c:pt>
                <c:pt idx="141">
                  <c:v>5925</c:v>
                </c:pt>
                <c:pt idx="142">
                  <c:v>5927</c:v>
                </c:pt>
                <c:pt idx="143">
                  <c:v>5924</c:v>
                </c:pt>
                <c:pt idx="144">
                  <c:v>5881</c:v>
                </c:pt>
                <c:pt idx="145">
                  <c:v>5888</c:v>
                </c:pt>
                <c:pt idx="146">
                  <c:v>5850</c:v>
                </c:pt>
                <c:pt idx="147">
                  <c:v>5857</c:v>
                </c:pt>
                <c:pt idx="148">
                  <c:v>5864</c:v>
                </c:pt>
                <c:pt idx="149">
                  <c:v>5954</c:v>
                </c:pt>
                <c:pt idx="150">
                  <c:v>5967</c:v>
                </c:pt>
                <c:pt idx="151">
                  <c:v>5923</c:v>
                </c:pt>
                <c:pt idx="152">
                  <c:v>5921</c:v>
                </c:pt>
                <c:pt idx="153">
                  <c:v>5884</c:v>
                </c:pt>
                <c:pt idx="154">
                  <c:v>5892</c:v>
                </c:pt>
                <c:pt idx="155">
                  <c:v>5893</c:v>
                </c:pt>
                <c:pt idx="156">
                  <c:v>5905</c:v>
                </c:pt>
                <c:pt idx="157">
                  <c:v>5879</c:v>
                </c:pt>
                <c:pt idx="158">
                  <c:v>5904</c:v>
                </c:pt>
                <c:pt idx="159">
                  <c:v>5853</c:v>
                </c:pt>
                <c:pt idx="160">
                  <c:v>5871</c:v>
                </c:pt>
                <c:pt idx="161">
                  <c:v>5877</c:v>
                </c:pt>
                <c:pt idx="162">
                  <c:v>5858</c:v>
                </c:pt>
                <c:pt idx="163">
                  <c:v>5853</c:v>
                </c:pt>
                <c:pt idx="164">
                  <c:v>5827</c:v>
                </c:pt>
                <c:pt idx="165">
                  <c:v>5799</c:v>
                </c:pt>
                <c:pt idx="166">
                  <c:v>5805</c:v>
                </c:pt>
                <c:pt idx="167">
                  <c:v>5792</c:v>
                </c:pt>
                <c:pt idx="168">
                  <c:v>5793</c:v>
                </c:pt>
                <c:pt idx="169">
                  <c:v>5880</c:v>
                </c:pt>
                <c:pt idx="170">
                  <c:v>5913</c:v>
                </c:pt>
                <c:pt idx="171">
                  <c:v>5947</c:v>
                </c:pt>
                <c:pt idx="172">
                  <c:v>5904</c:v>
                </c:pt>
                <c:pt idx="173">
                  <c:v>6038</c:v>
                </c:pt>
                <c:pt idx="174">
                  <c:v>6029</c:v>
                </c:pt>
                <c:pt idx="175">
                  <c:v>6021</c:v>
                </c:pt>
                <c:pt idx="176">
                  <c:v>6138</c:v>
                </c:pt>
                <c:pt idx="177">
                  <c:v>6097</c:v>
                </c:pt>
                <c:pt idx="178">
                  <c:v>6102</c:v>
                </c:pt>
                <c:pt idx="179">
                  <c:v>6048</c:v>
                </c:pt>
                <c:pt idx="180">
                  <c:v>6084</c:v>
                </c:pt>
                <c:pt idx="181">
                  <c:v>6053</c:v>
                </c:pt>
                <c:pt idx="182">
                  <c:v>6027</c:v>
                </c:pt>
                <c:pt idx="183">
                  <c:v>6037</c:v>
                </c:pt>
                <c:pt idx="184">
                  <c:v>6011</c:v>
                </c:pt>
                <c:pt idx="185">
                  <c:v>6021</c:v>
                </c:pt>
                <c:pt idx="186">
                  <c:v>6037</c:v>
                </c:pt>
                <c:pt idx="187">
                  <c:v>5986</c:v>
                </c:pt>
                <c:pt idx="188">
                  <c:v>6010</c:v>
                </c:pt>
                <c:pt idx="189">
                  <c:v>5954</c:v>
                </c:pt>
                <c:pt idx="190">
                  <c:v>5975</c:v>
                </c:pt>
                <c:pt idx="191">
                  <c:v>5915</c:v>
                </c:pt>
                <c:pt idx="192">
                  <c:v>5926</c:v>
                </c:pt>
                <c:pt idx="193">
                  <c:v>5891</c:v>
                </c:pt>
                <c:pt idx="194">
                  <c:v>5895</c:v>
                </c:pt>
                <c:pt idx="195">
                  <c:v>5843</c:v>
                </c:pt>
                <c:pt idx="196">
                  <c:v>5882</c:v>
                </c:pt>
                <c:pt idx="197">
                  <c:v>5825</c:v>
                </c:pt>
                <c:pt idx="198">
                  <c:v>5876</c:v>
                </c:pt>
                <c:pt idx="199">
                  <c:v>5865</c:v>
                </c:pt>
                <c:pt idx="200">
                  <c:v>5849</c:v>
                </c:pt>
                <c:pt idx="201">
                  <c:v>5832</c:v>
                </c:pt>
                <c:pt idx="202">
                  <c:v>5901</c:v>
                </c:pt>
                <c:pt idx="203">
                  <c:v>5849</c:v>
                </c:pt>
                <c:pt idx="204">
                  <c:v>5810</c:v>
                </c:pt>
                <c:pt idx="205">
                  <c:v>5799</c:v>
                </c:pt>
                <c:pt idx="206">
                  <c:v>5811</c:v>
                </c:pt>
                <c:pt idx="207">
                  <c:v>5851</c:v>
                </c:pt>
                <c:pt idx="208">
                  <c:v>5789</c:v>
                </c:pt>
                <c:pt idx="209">
                  <c:v>5788</c:v>
                </c:pt>
                <c:pt idx="210">
                  <c:v>5733</c:v>
                </c:pt>
                <c:pt idx="211">
                  <c:v>5721</c:v>
                </c:pt>
                <c:pt idx="212">
                  <c:v>5904</c:v>
                </c:pt>
                <c:pt idx="213">
                  <c:v>5854</c:v>
                </c:pt>
                <c:pt idx="214">
                  <c:v>5826</c:v>
                </c:pt>
                <c:pt idx="215">
                  <c:v>5843</c:v>
                </c:pt>
                <c:pt idx="216">
                  <c:v>6007</c:v>
                </c:pt>
                <c:pt idx="217">
                  <c:v>5958</c:v>
                </c:pt>
                <c:pt idx="218">
                  <c:v>5961</c:v>
                </c:pt>
                <c:pt idx="219">
                  <c:v>5909</c:v>
                </c:pt>
                <c:pt idx="220">
                  <c:v>5931</c:v>
                </c:pt>
                <c:pt idx="221">
                  <c:v>5875</c:v>
                </c:pt>
                <c:pt idx="222">
                  <c:v>5809</c:v>
                </c:pt>
                <c:pt idx="223">
                  <c:v>5882</c:v>
                </c:pt>
                <c:pt idx="224">
                  <c:v>5833</c:v>
                </c:pt>
                <c:pt idx="225">
                  <c:v>5962</c:v>
                </c:pt>
                <c:pt idx="226">
                  <c:v>5968</c:v>
                </c:pt>
                <c:pt idx="227">
                  <c:v>5920</c:v>
                </c:pt>
                <c:pt idx="228">
                  <c:v>5907</c:v>
                </c:pt>
                <c:pt idx="229">
                  <c:v>5833</c:v>
                </c:pt>
                <c:pt idx="230">
                  <c:v>5810</c:v>
                </c:pt>
                <c:pt idx="231">
                  <c:v>5795</c:v>
                </c:pt>
                <c:pt idx="232">
                  <c:v>5805</c:v>
                </c:pt>
                <c:pt idx="233">
                  <c:v>5862</c:v>
                </c:pt>
                <c:pt idx="234">
                  <c:v>6005</c:v>
                </c:pt>
                <c:pt idx="235">
                  <c:v>5953</c:v>
                </c:pt>
                <c:pt idx="236">
                  <c:v>5899</c:v>
                </c:pt>
                <c:pt idx="237">
                  <c:v>5922</c:v>
                </c:pt>
                <c:pt idx="238">
                  <c:v>5843</c:v>
                </c:pt>
                <c:pt idx="239">
                  <c:v>5806</c:v>
                </c:pt>
                <c:pt idx="240">
                  <c:v>5886</c:v>
                </c:pt>
                <c:pt idx="241">
                  <c:v>5842</c:v>
                </c:pt>
                <c:pt idx="242">
                  <c:v>5772</c:v>
                </c:pt>
                <c:pt idx="243">
                  <c:v>5759</c:v>
                </c:pt>
                <c:pt idx="244">
                  <c:v>5721</c:v>
                </c:pt>
                <c:pt idx="245">
                  <c:v>5678</c:v>
                </c:pt>
                <c:pt idx="246">
                  <c:v>5699</c:v>
                </c:pt>
                <c:pt idx="247">
                  <c:v>5632</c:v>
                </c:pt>
                <c:pt idx="248">
                  <c:v>5599</c:v>
                </c:pt>
                <c:pt idx="249">
                  <c:v>5576</c:v>
                </c:pt>
                <c:pt idx="250">
                  <c:v>5613</c:v>
                </c:pt>
                <c:pt idx="251">
                  <c:v>5570</c:v>
                </c:pt>
                <c:pt idx="252">
                  <c:v>5555</c:v>
                </c:pt>
                <c:pt idx="253">
                  <c:v>5498</c:v>
                </c:pt>
                <c:pt idx="254">
                  <c:v>5477</c:v>
                </c:pt>
                <c:pt idx="255">
                  <c:v>5490</c:v>
                </c:pt>
                <c:pt idx="256">
                  <c:v>5422</c:v>
                </c:pt>
                <c:pt idx="257">
                  <c:v>5412</c:v>
                </c:pt>
                <c:pt idx="258">
                  <c:v>5393</c:v>
                </c:pt>
                <c:pt idx="259">
                  <c:v>5422</c:v>
                </c:pt>
                <c:pt idx="260">
                  <c:v>5438</c:v>
                </c:pt>
                <c:pt idx="261">
                  <c:v>5366</c:v>
                </c:pt>
                <c:pt idx="262">
                  <c:v>5344</c:v>
                </c:pt>
                <c:pt idx="263">
                  <c:v>5405</c:v>
                </c:pt>
                <c:pt idx="264">
                  <c:v>5351</c:v>
                </c:pt>
                <c:pt idx="265">
                  <c:v>5323</c:v>
                </c:pt>
                <c:pt idx="266">
                  <c:v>5367</c:v>
                </c:pt>
                <c:pt idx="267">
                  <c:v>5428</c:v>
                </c:pt>
                <c:pt idx="268">
                  <c:v>5467</c:v>
                </c:pt>
                <c:pt idx="269">
                  <c:v>5484</c:v>
                </c:pt>
                <c:pt idx="270">
                  <c:v>5445</c:v>
                </c:pt>
                <c:pt idx="271">
                  <c:v>5418</c:v>
                </c:pt>
                <c:pt idx="272">
                  <c:v>5376</c:v>
                </c:pt>
                <c:pt idx="273">
                  <c:v>5351</c:v>
                </c:pt>
                <c:pt idx="274">
                  <c:v>5348</c:v>
                </c:pt>
                <c:pt idx="275">
                  <c:v>5277</c:v>
                </c:pt>
                <c:pt idx="276">
                  <c:v>5266</c:v>
                </c:pt>
                <c:pt idx="277">
                  <c:v>5266</c:v>
                </c:pt>
                <c:pt idx="278">
                  <c:v>5075</c:v>
                </c:pt>
                <c:pt idx="279">
                  <c:v>5043</c:v>
                </c:pt>
                <c:pt idx="280">
                  <c:v>5044</c:v>
                </c:pt>
                <c:pt idx="281">
                  <c:v>5079</c:v>
                </c:pt>
                <c:pt idx="282">
                  <c:v>5030</c:v>
                </c:pt>
                <c:pt idx="283">
                  <c:v>4971</c:v>
                </c:pt>
                <c:pt idx="284">
                  <c:v>5019</c:v>
                </c:pt>
                <c:pt idx="285">
                  <c:v>4966</c:v>
                </c:pt>
                <c:pt idx="286">
                  <c:v>4928</c:v>
                </c:pt>
                <c:pt idx="287">
                  <c:v>4940</c:v>
                </c:pt>
                <c:pt idx="288">
                  <c:v>4877</c:v>
                </c:pt>
                <c:pt idx="289">
                  <c:v>4869</c:v>
                </c:pt>
                <c:pt idx="290">
                  <c:v>4857</c:v>
                </c:pt>
                <c:pt idx="291">
                  <c:v>4797</c:v>
                </c:pt>
                <c:pt idx="292">
                  <c:v>4762</c:v>
                </c:pt>
                <c:pt idx="293">
                  <c:v>4747</c:v>
                </c:pt>
                <c:pt idx="294">
                  <c:v>4707</c:v>
                </c:pt>
                <c:pt idx="295">
                  <c:v>4668</c:v>
                </c:pt>
                <c:pt idx="296">
                  <c:v>4678</c:v>
                </c:pt>
                <c:pt idx="297">
                  <c:v>4601</c:v>
                </c:pt>
                <c:pt idx="298">
                  <c:v>4550</c:v>
                </c:pt>
                <c:pt idx="299">
                  <c:v>4524</c:v>
                </c:pt>
                <c:pt idx="300">
                  <c:v>4572</c:v>
                </c:pt>
                <c:pt idx="301">
                  <c:v>4484</c:v>
                </c:pt>
                <c:pt idx="302">
                  <c:v>4645</c:v>
                </c:pt>
                <c:pt idx="303">
                  <c:v>4599</c:v>
                </c:pt>
                <c:pt idx="304">
                  <c:v>4569</c:v>
                </c:pt>
                <c:pt idx="305">
                  <c:v>4577</c:v>
                </c:pt>
                <c:pt idx="306">
                  <c:v>4623</c:v>
                </c:pt>
                <c:pt idx="307">
                  <c:v>4539</c:v>
                </c:pt>
                <c:pt idx="308">
                  <c:v>4512</c:v>
                </c:pt>
                <c:pt idx="309">
                  <c:v>4585</c:v>
                </c:pt>
                <c:pt idx="310">
                  <c:v>4410</c:v>
                </c:pt>
                <c:pt idx="311">
                  <c:v>4368</c:v>
                </c:pt>
                <c:pt idx="312">
                  <c:v>4349</c:v>
                </c:pt>
                <c:pt idx="313">
                  <c:v>4225</c:v>
                </c:pt>
                <c:pt idx="314">
                  <c:v>4139</c:v>
                </c:pt>
                <c:pt idx="315">
                  <c:v>4201</c:v>
                </c:pt>
                <c:pt idx="316">
                  <c:v>4139</c:v>
                </c:pt>
                <c:pt idx="317">
                  <c:v>4128</c:v>
                </c:pt>
                <c:pt idx="318">
                  <c:v>4048</c:v>
                </c:pt>
                <c:pt idx="319">
                  <c:v>4022</c:v>
                </c:pt>
                <c:pt idx="320">
                  <c:v>3919</c:v>
                </c:pt>
                <c:pt idx="321">
                  <c:v>3935</c:v>
                </c:pt>
                <c:pt idx="322">
                  <c:v>4070</c:v>
                </c:pt>
                <c:pt idx="323">
                  <c:v>3912</c:v>
                </c:pt>
                <c:pt idx="324">
                  <c:v>3967</c:v>
                </c:pt>
                <c:pt idx="325">
                  <c:v>3985</c:v>
                </c:pt>
                <c:pt idx="326">
                  <c:v>3846</c:v>
                </c:pt>
                <c:pt idx="327">
                  <c:v>3974</c:v>
                </c:pt>
                <c:pt idx="328">
                  <c:v>3937</c:v>
                </c:pt>
                <c:pt idx="329">
                  <c:v>3822</c:v>
                </c:pt>
                <c:pt idx="330">
                  <c:v>3701</c:v>
                </c:pt>
                <c:pt idx="331">
                  <c:v>3755</c:v>
                </c:pt>
                <c:pt idx="332">
                  <c:v>3796</c:v>
                </c:pt>
                <c:pt idx="333">
                  <c:v>3616</c:v>
                </c:pt>
                <c:pt idx="334">
                  <c:v>3746</c:v>
                </c:pt>
                <c:pt idx="335">
                  <c:v>3623</c:v>
                </c:pt>
                <c:pt idx="336">
                  <c:v>3299</c:v>
                </c:pt>
                <c:pt idx="337">
                  <c:v>3409</c:v>
                </c:pt>
                <c:pt idx="338">
                  <c:v>3124</c:v>
                </c:pt>
                <c:pt idx="339">
                  <c:v>2896</c:v>
                </c:pt>
                <c:pt idx="340">
                  <c:v>2952</c:v>
                </c:pt>
                <c:pt idx="341">
                  <c:v>2611</c:v>
                </c:pt>
                <c:pt idx="342">
                  <c:v>2502</c:v>
                </c:pt>
                <c:pt idx="343">
                  <c:v>2528</c:v>
                </c:pt>
                <c:pt idx="344">
                  <c:v>2624</c:v>
                </c:pt>
                <c:pt idx="345">
                  <c:v>2443</c:v>
                </c:pt>
                <c:pt idx="346">
                  <c:v>2337</c:v>
                </c:pt>
                <c:pt idx="347">
                  <c:v>2252</c:v>
                </c:pt>
                <c:pt idx="348">
                  <c:v>2441</c:v>
                </c:pt>
                <c:pt idx="349">
                  <c:v>2401</c:v>
                </c:pt>
                <c:pt idx="350">
                  <c:v>2428</c:v>
                </c:pt>
                <c:pt idx="351">
                  <c:v>2377</c:v>
                </c:pt>
                <c:pt idx="352">
                  <c:v>2237</c:v>
                </c:pt>
                <c:pt idx="353">
                  <c:v>2235</c:v>
                </c:pt>
                <c:pt idx="354">
                  <c:v>2158</c:v>
                </c:pt>
                <c:pt idx="355">
                  <c:v>2241</c:v>
                </c:pt>
                <c:pt idx="356">
                  <c:v>2220</c:v>
                </c:pt>
                <c:pt idx="357">
                  <c:v>2157</c:v>
                </c:pt>
                <c:pt idx="358">
                  <c:v>2076</c:v>
                </c:pt>
                <c:pt idx="359">
                  <c:v>2171</c:v>
                </c:pt>
                <c:pt idx="360">
                  <c:v>2149</c:v>
                </c:pt>
                <c:pt idx="361">
                  <c:v>2124</c:v>
                </c:pt>
                <c:pt idx="362">
                  <c:v>2025</c:v>
                </c:pt>
                <c:pt idx="363">
                  <c:v>1890</c:v>
                </c:pt>
                <c:pt idx="364">
                  <c:v>1866</c:v>
                </c:pt>
                <c:pt idx="365">
                  <c:v>1898</c:v>
                </c:pt>
                <c:pt idx="366">
                  <c:v>1980</c:v>
                </c:pt>
                <c:pt idx="367">
                  <c:v>1907</c:v>
                </c:pt>
                <c:pt idx="368">
                  <c:v>1760</c:v>
                </c:pt>
                <c:pt idx="369">
                  <c:v>1730</c:v>
                </c:pt>
                <c:pt idx="370">
                  <c:v>1634</c:v>
                </c:pt>
                <c:pt idx="371">
                  <c:v>1466</c:v>
                </c:pt>
                <c:pt idx="372">
                  <c:v>1543</c:v>
                </c:pt>
                <c:pt idx="373">
                  <c:v>1497</c:v>
                </c:pt>
                <c:pt idx="374">
                  <c:v>1421</c:v>
                </c:pt>
                <c:pt idx="375">
                  <c:v>1549</c:v>
                </c:pt>
                <c:pt idx="376">
                  <c:v>1466</c:v>
                </c:pt>
                <c:pt idx="377">
                  <c:v>1424</c:v>
                </c:pt>
                <c:pt idx="378">
                  <c:v>1502</c:v>
                </c:pt>
                <c:pt idx="379">
                  <c:v>1422</c:v>
                </c:pt>
                <c:pt idx="380">
                  <c:v>1267</c:v>
                </c:pt>
                <c:pt idx="381">
                  <c:v>1358</c:v>
                </c:pt>
                <c:pt idx="382">
                  <c:v>1473</c:v>
                </c:pt>
                <c:pt idx="383">
                  <c:v>1248</c:v>
                </c:pt>
                <c:pt idx="384">
                  <c:v>1270</c:v>
                </c:pt>
                <c:pt idx="385">
                  <c:v>1201</c:v>
                </c:pt>
                <c:pt idx="386">
                  <c:v>1217</c:v>
                </c:pt>
                <c:pt idx="387">
                  <c:v>1133</c:v>
                </c:pt>
                <c:pt idx="388">
                  <c:v>1103</c:v>
                </c:pt>
                <c:pt idx="389">
                  <c:v>1115</c:v>
                </c:pt>
                <c:pt idx="390">
                  <c:v>1170</c:v>
                </c:pt>
                <c:pt idx="391">
                  <c:v>1121</c:v>
                </c:pt>
                <c:pt idx="392">
                  <c:v>1198</c:v>
                </c:pt>
                <c:pt idx="393">
                  <c:v>1049</c:v>
                </c:pt>
                <c:pt idx="394">
                  <c:v>1147</c:v>
                </c:pt>
                <c:pt idx="395">
                  <c:v>1050</c:v>
                </c:pt>
                <c:pt idx="396">
                  <c:v>1180</c:v>
                </c:pt>
                <c:pt idx="397">
                  <c:v>1219</c:v>
                </c:pt>
                <c:pt idx="398">
                  <c:v>1111</c:v>
                </c:pt>
                <c:pt idx="399">
                  <c:v>990</c:v>
                </c:pt>
                <c:pt idx="400">
                  <c:v>1070</c:v>
                </c:pt>
                <c:pt idx="401">
                  <c:v>1041</c:v>
                </c:pt>
                <c:pt idx="402">
                  <c:v>1028</c:v>
                </c:pt>
                <c:pt idx="403">
                  <c:v>897</c:v>
                </c:pt>
                <c:pt idx="404">
                  <c:v>903</c:v>
                </c:pt>
                <c:pt idx="405">
                  <c:v>800</c:v>
                </c:pt>
                <c:pt idx="406">
                  <c:v>792</c:v>
                </c:pt>
                <c:pt idx="407">
                  <c:v>715</c:v>
                </c:pt>
                <c:pt idx="408">
                  <c:v>730</c:v>
                </c:pt>
                <c:pt idx="409">
                  <c:v>779</c:v>
                </c:pt>
                <c:pt idx="410">
                  <c:v>665</c:v>
                </c:pt>
                <c:pt idx="411">
                  <c:v>751</c:v>
                </c:pt>
                <c:pt idx="412">
                  <c:v>730</c:v>
                </c:pt>
                <c:pt idx="413">
                  <c:v>637</c:v>
                </c:pt>
                <c:pt idx="414">
                  <c:v>590</c:v>
                </c:pt>
                <c:pt idx="415">
                  <c:v>554</c:v>
                </c:pt>
                <c:pt idx="416">
                  <c:v>583</c:v>
                </c:pt>
                <c:pt idx="417">
                  <c:v>534</c:v>
                </c:pt>
                <c:pt idx="418">
                  <c:v>523</c:v>
                </c:pt>
                <c:pt idx="419">
                  <c:v>527</c:v>
                </c:pt>
                <c:pt idx="420">
                  <c:v>510</c:v>
                </c:pt>
                <c:pt idx="421">
                  <c:v>509</c:v>
                </c:pt>
                <c:pt idx="422">
                  <c:v>485</c:v>
                </c:pt>
                <c:pt idx="423">
                  <c:v>501</c:v>
                </c:pt>
                <c:pt idx="424">
                  <c:v>489</c:v>
                </c:pt>
                <c:pt idx="425">
                  <c:v>477</c:v>
                </c:pt>
                <c:pt idx="426">
                  <c:v>466</c:v>
                </c:pt>
                <c:pt idx="427">
                  <c:v>567</c:v>
                </c:pt>
                <c:pt idx="428">
                  <c:v>453</c:v>
                </c:pt>
                <c:pt idx="429">
                  <c:v>448</c:v>
                </c:pt>
                <c:pt idx="430">
                  <c:v>521</c:v>
                </c:pt>
                <c:pt idx="431">
                  <c:v>572</c:v>
                </c:pt>
                <c:pt idx="432">
                  <c:v>455</c:v>
                </c:pt>
                <c:pt idx="433">
                  <c:v>519</c:v>
                </c:pt>
                <c:pt idx="434">
                  <c:v>488</c:v>
                </c:pt>
                <c:pt idx="435">
                  <c:v>526</c:v>
                </c:pt>
                <c:pt idx="436">
                  <c:v>432</c:v>
                </c:pt>
                <c:pt idx="437">
                  <c:v>431</c:v>
                </c:pt>
                <c:pt idx="438">
                  <c:v>400</c:v>
                </c:pt>
                <c:pt idx="439">
                  <c:v>449</c:v>
                </c:pt>
                <c:pt idx="440">
                  <c:v>442</c:v>
                </c:pt>
                <c:pt idx="441">
                  <c:v>440</c:v>
                </c:pt>
                <c:pt idx="442">
                  <c:v>461</c:v>
                </c:pt>
                <c:pt idx="443">
                  <c:v>473</c:v>
                </c:pt>
                <c:pt idx="444">
                  <c:v>364</c:v>
                </c:pt>
                <c:pt idx="445">
                  <c:v>446</c:v>
                </c:pt>
                <c:pt idx="446">
                  <c:v>361</c:v>
                </c:pt>
                <c:pt idx="447">
                  <c:v>446</c:v>
                </c:pt>
                <c:pt idx="448">
                  <c:v>353</c:v>
                </c:pt>
                <c:pt idx="449">
                  <c:v>413</c:v>
                </c:pt>
                <c:pt idx="450">
                  <c:v>337</c:v>
                </c:pt>
                <c:pt idx="451">
                  <c:v>345</c:v>
                </c:pt>
                <c:pt idx="452">
                  <c:v>367</c:v>
                </c:pt>
                <c:pt idx="453">
                  <c:v>419</c:v>
                </c:pt>
                <c:pt idx="454">
                  <c:v>348</c:v>
                </c:pt>
                <c:pt idx="455">
                  <c:v>418</c:v>
                </c:pt>
                <c:pt idx="456">
                  <c:v>345</c:v>
                </c:pt>
                <c:pt idx="457">
                  <c:v>334</c:v>
                </c:pt>
                <c:pt idx="458">
                  <c:v>354</c:v>
                </c:pt>
                <c:pt idx="459">
                  <c:v>470</c:v>
                </c:pt>
                <c:pt idx="460">
                  <c:v>434</c:v>
                </c:pt>
                <c:pt idx="461">
                  <c:v>330</c:v>
                </c:pt>
                <c:pt idx="462">
                  <c:v>312</c:v>
                </c:pt>
                <c:pt idx="463">
                  <c:v>356</c:v>
                </c:pt>
                <c:pt idx="464">
                  <c:v>377</c:v>
                </c:pt>
                <c:pt idx="465">
                  <c:v>362</c:v>
                </c:pt>
                <c:pt idx="466">
                  <c:v>334</c:v>
                </c:pt>
                <c:pt idx="467">
                  <c:v>377</c:v>
                </c:pt>
                <c:pt idx="468">
                  <c:v>367</c:v>
                </c:pt>
                <c:pt idx="469">
                  <c:v>412</c:v>
                </c:pt>
                <c:pt idx="47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F93-4201-A123-0822EE658A86}"/>
            </c:ext>
          </c:extLst>
        </c:ser>
        <c:ser>
          <c:idx val="49"/>
          <c:order val="49"/>
          <c:tx>
            <c:strRef>
              <c:f>RawData!$AY$2</c:f>
              <c:strCache>
                <c:ptCount val="1"/>
                <c:pt idx="0">
                  <c:v>T-0926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RawData!$AY$3:$AY$473</c:f>
              <c:numCache>
                <c:formatCode>General</c:formatCode>
                <c:ptCount val="471"/>
                <c:pt idx="0">
                  <c:v>64</c:v>
                </c:pt>
                <c:pt idx="1">
                  <c:v>58</c:v>
                </c:pt>
                <c:pt idx="2">
                  <c:v>57</c:v>
                </c:pt>
                <c:pt idx="3">
                  <c:v>54</c:v>
                </c:pt>
                <c:pt idx="4">
                  <c:v>52</c:v>
                </c:pt>
                <c:pt idx="5">
                  <c:v>53</c:v>
                </c:pt>
                <c:pt idx="6">
                  <c:v>55</c:v>
                </c:pt>
                <c:pt idx="7">
                  <c:v>516</c:v>
                </c:pt>
                <c:pt idx="8">
                  <c:v>1428</c:v>
                </c:pt>
                <c:pt idx="9">
                  <c:v>2205</c:v>
                </c:pt>
                <c:pt idx="10">
                  <c:v>2893</c:v>
                </c:pt>
                <c:pt idx="11">
                  <c:v>3532</c:v>
                </c:pt>
                <c:pt idx="12">
                  <c:v>3997</c:v>
                </c:pt>
                <c:pt idx="13">
                  <c:v>4325</c:v>
                </c:pt>
                <c:pt idx="14">
                  <c:v>4569</c:v>
                </c:pt>
                <c:pt idx="15">
                  <c:v>4758</c:v>
                </c:pt>
                <c:pt idx="16">
                  <c:v>4891</c:v>
                </c:pt>
                <c:pt idx="17">
                  <c:v>4995</c:v>
                </c:pt>
                <c:pt idx="18">
                  <c:v>5100</c:v>
                </c:pt>
                <c:pt idx="19">
                  <c:v>5185</c:v>
                </c:pt>
                <c:pt idx="20">
                  <c:v>5280</c:v>
                </c:pt>
                <c:pt idx="21">
                  <c:v>5392</c:v>
                </c:pt>
                <c:pt idx="22">
                  <c:v>5496</c:v>
                </c:pt>
                <c:pt idx="23">
                  <c:v>5505</c:v>
                </c:pt>
                <c:pt idx="24">
                  <c:v>5574</c:v>
                </c:pt>
                <c:pt idx="25">
                  <c:v>5580</c:v>
                </c:pt>
                <c:pt idx="26">
                  <c:v>5585</c:v>
                </c:pt>
                <c:pt idx="27">
                  <c:v>5627</c:v>
                </c:pt>
                <c:pt idx="28">
                  <c:v>5628</c:v>
                </c:pt>
                <c:pt idx="29">
                  <c:v>5606</c:v>
                </c:pt>
                <c:pt idx="30">
                  <c:v>5569</c:v>
                </c:pt>
                <c:pt idx="31">
                  <c:v>5514</c:v>
                </c:pt>
                <c:pt idx="32">
                  <c:v>5488</c:v>
                </c:pt>
                <c:pt idx="33">
                  <c:v>5444</c:v>
                </c:pt>
                <c:pt idx="34">
                  <c:v>5402</c:v>
                </c:pt>
                <c:pt idx="35">
                  <c:v>5386</c:v>
                </c:pt>
                <c:pt idx="36">
                  <c:v>5398</c:v>
                </c:pt>
                <c:pt idx="37">
                  <c:v>5337</c:v>
                </c:pt>
                <c:pt idx="38">
                  <c:v>5325</c:v>
                </c:pt>
                <c:pt idx="39">
                  <c:v>5324</c:v>
                </c:pt>
                <c:pt idx="40">
                  <c:v>5280</c:v>
                </c:pt>
                <c:pt idx="41">
                  <c:v>5249</c:v>
                </c:pt>
                <c:pt idx="42">
                  <c:v>5266</c:v>
                </c:pt>
                <c:pt idx="43">
                  <c:v>5237</c:v>
                </c:pt>
                <c:pt idx="44">
                  <c:v>5210</c:v>
                </c:pt>
                <c:pt idx="45">
                  <c:v>5190</c:v>
                </c:pt>
                <c:pt idx="46">
                  <c:v>5189</c:v>
                </c:pt>
                <c:pt idx="47">
                  <c:v>5146</c:v>
                </c:pt>
                <c:pt idx="48">
                  <c:v>5134</c:v>
                </c:pt>
                <c:pt idx="49">
                  <c:v>5124</c:v>
                </c:pt>
                <c:pt idx="50">
                  <c:v>5095</c:v>
                </c:pt>
                <c:pt idx="51">
                  <c:v>5113</c:v>
                </c:pt>
                <c:pt idx="52">
                  <c:v>5091</c:v>
                </c:pt>
                <c:pt idx="53">
                  <c:v>5083</c:v>
                </c:pt>
                <c:pt idx="54">
                  <c:v>5068</c:v>
                </c:pt>
                <c:pt idx="55">
                  <c:v>5059</c:v>
                </c:pt>
                <c:pt idx="56">
                  <c:v>5050</c:v>
                </c:pt>
                <c:pt idx="57">
                  <c:v>5022</c:v>
                </c:pt>
                <c:pt idx="58">
                  <c:v>5049</c:v>
                </c:pt>
                <c:pt idx="59">
                  <c:v>5019</c:v>
                </c:pt>
                <c:pt idx="60">
                  <c:v>5015</c:v>
                </c:pt>
                <c:pt idx="61">
                  <c:v>4988</c:v>
                </c:pt>
                <c:pt idx="62">
                  <c:v>4963</c:v>
                </c:pt>
                <c:pt idx="63">
                  <c:v>4958</c:v>
                </c:pt>
                <c:pt idx="64">
                  <c:v>4986</c:v>
                </c:pt>
                <c:pt idx="65">
                  <c:v>4930</c:v>
                </c:pt>
                <c:pt idx="66">
                  <c:v>4942</c:v>
                </c:pt>
                <c:pt idx="67">
                  <c:v>4935</c:v>
                </c:pt>
                <c:pt idx="68">
                  <c:v>4920</c:v>
                </c:pt>
                <c:pt idx="69">
                  <c:v>4902</c:v>
                </c:pt>
                <c:pt idx="70">
                  <c:v>4880</c:v>
                </c:pt>
                <c:pt idx="71">
                  <c:v>4906</c:v>
                </c:pt>
                <c:pt idx="72">
                  <c:v>4867</c:v>
                </c:pt>
                <c:pt idx="73">
                  <c:v>4862</c:v>
                </c:pt>
                <c:pt idx="74">
                  <c:v>4879</c:v>
                </c:pt>
                <c:pt idx="75">
                  <c:v>4877</c:v>
                </c:pt>
                <c:pt idx="76">
                  <c:v>4856</c:v>
                </c:pt>
                <c:pt idx="77">
                  <c:v>4892</c:v>
                </c:pt>
                <c:pt idx="78">
                  <c:v>4833</c:v>
                </c:pt>
                <c:pt idx="79">
                  <c:v>4824</c:v>
                </c:pt>
                <c:pt idx="80">
                  <c:v>4950</c:v>
                </c:pt>
                <c:pt idx="81">
                  <c:v>4898</c:v>
                </c:pt>
                <c:pt idx="82">
                  <c:v>4896</c:v>
                </c:pt>
                <c:pt idx="83">
                  <c:v>4861</c:v>
                </c:pt>
                <c:pt idx="84">
                  <c:v>4852</c:v>
                </c:pt>
                <c:pt idx="85">
                  <c:v>4833</c:v>
                </c:pt>
                <c:pt idx="86">
                  <c:v>4799</c:v>
                </c:pt>
                <c:pt idx="87">
                  <c:v>4785</c:v>
                </c:pt>
                <c:pt idx="88">
                  <c:v>4776</c:v>
                </c:pt>
                <c:pt idx="89">
                  <c:v>4774</c:v>
                </c:pt>
                <c:pt idx="90">
                  <c:v>4776</c:v>
                </c:pt>
                <c:pt idx="91">
                  <c:v>4736</c:v>
                </c:pt>
                <c:pt idx="92">
                  <c:v>4770</c:v>
                </c:pt>
                <c:pt idx="93">
                  <c:v>4754</c:v>
                </c:pt>
                <c:pt idx="94">
                  <c:v>4727</c:v>
                </c:pt>
                <c:pt idx="95">
                  <c:v>4692</c:v>
                </c:pt>
                <c:pt idx="96">
                  <c:v>4718</c:v>
                </c:pt>
                <c:pt idx="97">
                  <c:v>4656</c:v>
                </c:pt>
                <c:pt idx="98">
                  <c:v>4737</c:v>
                </c:pt>
                <c:pt idx="99">
                  <c:v>4649</c:v>
                </c:pt>
                <c:pt idx="100">
                  <c:v>4687</c:v>
                </c:pt>
                <c:pt idx="101">
                  <c:v>4752</c:v>
                </c:pt>
                <c:pt idx="102">
                  <c:v>4805</c:v>
                </c:pt>
                <c:pt idx="103">
                  <c:v>4775</c:v>
                </c:pt>
                <c:pt idx="104">
                  <c:v>4765</c:v>
                </c:pt>
                <c:pt idx="105">
                  <c:v>4748</c:v>
                </c:pt>
                <c:pt idx="106">
                  <c:v>4809</c:v>
                </c:pt>
                <c:pt idx="107">
                  <c:v>4797</c:v>
                </c:pt>
                <c:pt idx="108">
                  <c:v>4783</c:v>
                </c:pt>
                <c:pt idx="109">
                  <c:v>4836</c:v>
                </c:pt>
                <c:pt idx="110">
                  <c:v>4741</c:v>
                </c:pt>
                <c:pt idx="111">
                  <c:v>4747</c:v>
                </c:pt>
                <c:pt idx="112">
                  <c:v>4859</c:v>
                </c:pt>
                <c:pt idx="113">
                  <c:v>4844</c:v>
                </c:pt>
                <c:pt idx="114">
                  <c:v>4827</c:v>
                </c:pt>
                <c:pt idx="115">
                  <c:v>4814</c:v>
                </c:pt>
                <c:pt idx="116">
                  <c:v>4829</c:v>
                </c:pt>
                <c:pt idx="117">
                  <c:v>4813</c:v>
                </c:pt>
                <c:pt idx="118">
                  <c:v>4828</c:v>
                </c:pt>
                <c:pt idx="119">
                  <c:v>4805</c:v>
                </c:pt>
                <c:pt idx="120">
                  <c:v>4889</c:v>
                </c:pt>
                <c:pt idx="121">
                  <c:v>4872</c:v>
                </c:pt>
                <c:pt idx="122">
                  <c:v>4893</c:v>
                </c:pt>
                <c:pt idx="123">
                  <c:v>4863</c:v>
                </c:pt>
                <c:pt idx="124">
                  <c:v>4837</c:v>
                </c:pt>
                <c:pt idx="125">
                  <c:v>4807</c:v>
                </c:pt>
                <c:pt idx="126">
                  <c:v>4808</c:v>
                </c:pt>
                <c:pt idx="127">
                  <c:v>4774</c:v>
                </c:pt>
                <c:pt idx="128">
                  <c:v>4758</c:v>
                </c:pt>
                <c:pt idx="129">
                  <c:v>4765</c:v>
                </c:pt>
                <c:pt idx="130">
                  <c:v>4756</c:v>
                </c:pt>
                <c:pt idx="131">
                  <c:v>4716</c:v>
                </c:pt>
                <c:pt idx="132">
                  <c:v>4715</c:v>
                </c:pt>
                <c:pt idx="133">
                  <c:v>4679</c:v>
                </c:pt>
                <c:pt idx="134">
                  <c:v>4706</c:v>
                </c:pt>
                <c:pt idx="135">
                  <c:v>4724</c:v>
                </c:pt>
                <c:pt idx="136">
                  <c:v>4672</c:v>
                </c:pt>
                <c:pt idx="137">
                  <c:v>4719</c:v>
                </c:pt>
                <c:pt idx="138">
                  <c:v>4714</c:v>
                </c:pt>
                <c:pt idx="139">
                  <c:v>4725</c:v>
                </c:pt>
                <c:pt idx="140">
                  <c:v>4692</c:v>
                </c:pt>
                <c:pt idx="141">
                  <c:v>4802</c:v>
                </c:pt>
                <c:pt idx="142">
                  <c:v>4717</c:v>
                </c:pt>
                <c:pt idx="143">
                  <c:v>4706</c:v>
                </c:pt>
                <c:pt idx="144">
                  <c:v>4794</c:v>
                </c:pt>
                <c:pt idx="145">
                  <c:v>4810</c:v>
                </c:pt>
                <c:pt idx="146">
                  <c:v>4775</c:v>
                </c:pt>
                <c:pt idx="147">
                  <c:v>4855</c:v>
                </c:pt>
                <c:pt idx="148">
                  <c:v>4783</c:v>
                </c:pt>
                <c:pt idx="149">
                  <c:v>4761</c:v>
                </c:pt>
                <c:pt idx="150">
                  <c:v>4720</c:v>
                </c:pt>
                <c:pt idx="151">
                  <c:v>4720</c:v>
                </c:pt>
                <c:pt idx="152">
                  <c:v>4766</c:v>
                </c:pt>
                <c:pt idx="153">
                  <c:v>4789</c:v>
                </c:pt>
                <c:pt idx="154">
                  <c:v>4736</c:v>
                </c:pt>
                <c:pt idx="155">
                  <c:v>4760</c:v>
                </c:pt>
                <c:pt idx="156">
                  <c:v>4739</c:v>
                </c:pt>
                <c:pt idx="157">
                  <c:v>4746</c:v>
                </c:pt>
                <c:pt idx="158">
                  <c:v>4794</c:v>
                </c:pt>
                <c:pt idx="159">
                  <c:v>4687</c:v>
                </c:pt>
                <c:pt idx="160">
                  <c:v>4699</c:v>
                </c:pt>
                <c:pt idx="161">
                  <c:v>4744</c:v>
                </c:pt>
                <c:pt idx="162">
                  <c:v>4745</c:v>
                </c:pt>
                <c:pt idx="163">
                  <c:v>4715</c:v>
                </c:pt>
                <c:pt idx="164">
                  <c:v>4738</c:v>
                </c:pt>
                <c:pt idx="165">
                  <c:v>4904</c:v>
                </c:pt>
                <c:pt idx="166">
                  <c:v>4914</c:v>
                </c:pt>
                <c:pt idx="167">
                  <c:v>4894</c:v>
                </c:pt>
                <c:pt idx="168">
                  <c:v>4865</c:v>
                </c:pt>
                <c:pt idx="169">
                  <c:v>5043</c:v>
                </c:pt>
                <c:pt idx="170">
                  <c:v>4845</c:v>
                </c:pt>
                <c:pt idx="171">
                  <c:v>4837</c:v>
                </c:pt>
                <c:pt idx="172">
                  <c:v>4805</c:v>
                </c:pt>
                <c:pt idx="173">
                  <c:v>4940</c:v>
                </c:pt>
                <c:pt idx="174">
                  <c:v>4935</c:v>
                </c:pt>
                <c:pt idx="175">
                  <c:v>4993</c:v>
                </c:pt>
                <c:pt idx="176">
                  <c:v>4986</c:v>
                </c:pt>
                <c:pt idx="177">
                  <c:v>5007</c:v>
                </c:pt>
                <c:pt idx="178">
                  <c:v>4990</c:v>
                </c:pt>
                <c:pt idx="179">
                  <c:v>4943</c:v>
                </c:pt>
                <c:pt idx="180">
                  <c:v>5019</c:v>
                </c:pt>
                <c:pt idx="181">
                  <c:v>4878</c:v>
                </c:pt>
                <c:pt idx="182">
                  <c:v>4910</c:v>
                </c:pt>
                <c:pt idx="183">
                  <c:v>4967</c:v>
                </c:pt>
                <c:pt idx="184">
                  <c:v>4938</c:v>
                </c:pt>
                <c:pt idx="185">
                  <c:v>5048</c:v>
                </c:pt>
                <c:pt idx="186">
                  <c:v>5053</c:v>
                </c:pt>
                <c:pt idx="187">
                  <c:v>4988</c:v>
                </c:pt>
                <c:pt idx="188">
                  <c:v>4971</c:v>
                </c:pt>
                <c:pt idx="189">
                  <c:v>5094</c:v>
                </c:pt>
                <c:pt idx="190">
                  <c:v>4905</c:v>
                </c:pt>
                <c:pt idx="191">
                  <c:v>4926</c:v>
                </c:pt>
                <c:pt idx="192">
                  <c:v>4959</c:v>
                </c:pt>
                <c:pt idx="193">
                  <c:v>4792</c:v>
                </c:pt>
                <c:pt idx="194">
                  <c:v>4769</c:v>
                </c:pt>
                <c:pt idx="195">
                  <c:v>4848</c:v>
                </c:pt>
                <c:pt idx="196">
                  <c:v>4779</c:v>
                </c:pt>
                <c:pt idx="197">
                  <c:v>4659</c:v>
                </c:pt>
                <c:pt idx="198">
                  <c:v>4689</c:v>
                </c:pt>
                <c:pt idx="199">
                  <c:v>4593</c:v>
                </c:pt>
                <c:pt idx="200">
                  <c:v>4784</c:v>
                </c:pt>
                <c:pt idx="201">
                  <c:v>4664</c:v>
                </c:pt>
                <c:pt idx="202">
                  <c:v>4522</c:v>
                </c:pt>
                <c:pt idx="203">
                  <c:v>4576</c:v>
                </c:pt>
                <c:pt idx="204">
                  <c:v>4496</c:v>
                </c:pt>
                <c:pt idx="205">
                  <c:v>4475</c:v>
                </c:pt>
                <c:pt idx="206">
                  <c:v>4607</c:v>
                </c:pt>
                <c:pt idx="207">
                  <c:v>4518</c:v>
                </c:pt>
                <c:pt idx="208">
                  <c:v>4601</c:v>
                </c:pt>
                <c:pt idx="209">
                  <c:v>4472</c:v>
                </c:pt>
                <c:pt idx="210">
                  <c:v>4466</c:v>
                </c:pt>
                <c:pt idx="211">
                  <c:v>4434</c:v>
                </c:pt>
                <c:pt idx="212">
                  <c:v>4531</c:v>
                </c:pt>
                <c:pt idx="213">
                  <c:v>4414</c:v>
                </c:pt>
                <c:pt idx="214">
                  <c:v>4517</c:v>
                </c:pt>
                <c:pt idx="215">
                  <c:v>4433</c:v>
                </c:pt>
                <c:pt idx="216">
                  <c:v>4377</c:v>
                </c:pt>
                <c:pt idx="217">
                  <c:v>4393</c:v>
                </c:pt>
                <c:pt idx="218">
                  <c:v>4383</c:v>
                </c:pt>
                <c:pt idx="219">
                  <c:v>4339</c:v>
                </c:pt>
                <c:pt idx="220">
                  <c:v>4488</c:v>
                </c:pt>
                <c:pt idx="221">
                  <c:v>4408</c:v>
                </c:pt>
                <c:pt idx="222">
                  <c:v>4353</c:v>
                </c:pt>
                <c:pt idx="223">
                  <c:v>4290</c:v>
                </c:pt>
                <c:pt idx="224">
                  <c:v>4336</c:v>
                </c:pt>
                <c:pt idx="225">
                  <c:v>4314</c:v>
                </c:pt>
                <c:pt idx="226">
                  <c:v>4506</c:v>
                </c:pt>
                <c:pt idx="227">
                  <c:v>4522</c:v>
                </c:pt>
                <c:pt idx="228">
                  <c:v>4526</c:v>
                </c:pt>
                <c:pt idx="229">
                  <c:v>4505</c:v>
                </c:pt>
                <c:pt idx="230">
                  <c:v>4464</c:v>
                </c:pt>
                <c:pt idx="231">
                  <c:v>4584</c:v>
                </c:pt>
                <c:pt idx="232">
                  <c:v>4505</c:v>
                </c:pt>
                <c:pt idx="233">
                  <c:v>4465</c:v>
                </c:pt>
                <c:pt idx="234">
                  <c:v>4354</c:v>
                </c:pt>
                <c:pt idx="235">
                  <c:v>4403</c:v>
                </c:pt>
                <c:pt idx="236">
                  <c:v>4366</c:v>
                </c:pt>
                <c:pt idx="237">
                  <c:v>4318</c:v>
                </c:pt>
                <c:pt idx="238">
                  <c:v>4258</c:v>
                </c:pt>
                <c:pt idx="239">
                  <c:v>4260</c:v>
                </c:pt>
                <c:pt idx="240">
                  <c:v>4175</c:v>
                </c:pt>
                <c:pt idx="241">
                  <c:v>4146</c:v>
                </c:pt>
                <c:pt idx="242">
                  <c:v>4107</c:v>
                </c:pt>
                <c:pt idx="243">
                  <c:v>4081</c:v>
                </c:pt>
                <c:pt idx="244">
                  <c:v>4053</c:v>
                </c:pt>
                <c:pt idx="245">
                  <c:v>3985</c:v>
                </c:pt>
                <c:pt idx="246">
                  <c:v>3970</c:v>
                </c:pt>
                <c:pt idx="247">
                  <c:v>3989</c:v>
                </c:pt>
                <c:pt idx="248">
                  <c:v>4028</c:v>
                </c:pt>
                <c:pt idx="249">
                  <c:v>3987</c:v>
                </c:pt>
                <c:pt idx="250">
                  <c:v>4028</c:v>
                </c:pt>
                <c:pt idx="251">
                  <c:v>3917</c:v>
                </c:pt>
                <c:pt idx="252">
                  <c:v>3864</c:v>
                </c:pt>
                <c:pt idx="253">
                  <c:v>3823</c:v>
                </c:pt>
                <c:pt idx="254">
                  <c:v>3948</c:v>
                </c:pt>
                <c:pt idx="255">
                  <c:v>3743</c:v>
                </c:pt>
                <c:pt idx="256">
                  <c:v>3734</c:v>
                </c:pt>
                <c:pt idx="257">
                  <c:v>3666</c:v>
                </c:pt>
                <c:pt idx="258">
                  <c:v>3759</c:v>
                </c:pt>
                <c:pt idx="259">
                  <c:v>3668</c:v>
                </c:pt>
                <c:pt idx="260">
                  <c:v>3651</c:v>
                </c:pt>
                <c:pt idx="261">
                  <c:v>3660</c:v>
                </c:pt>
                <c:pt idx="262">
                  <c:v>3702</c:v>
                </c:pt>
                <c:pt idx="263">
                  <c:v>3753</c:v>
                </c:pt>
                <c:pt idx="264">
                  <c:v>3705</c:v>
                </c:pt>
                <c:pt idx="265">
                  <c:v>3894</c:v>
                </c:pt>
                <c:pt idx="266">
                  <c:v>3732</c:v>
                </c:pt>
                <c:pt idx="267">
                  <c:v>3741</c:v>
                </c:pt>
                <c:pt idx="268">
                  <c:v>3646</c:v>
                </c:pt>
                <c:pt idx="269">
                  <c:v>3635</c:v>
                </c:pt>
                <c:pt idx="270">
                  <c:v>3655</c:v>
                </c:pt>
                <c:pt idx="271">
                  <c:v>3618</c:v>
                </c:pt>
                <c:pt idx="272">
                  <c:v>3647</c:v>
                </c:pt>
                <c:pt idx="273">
                  <c:v>3598</c:v>
                </c:pt>
                <c:pt idx="274">
                  <c:v>3614</c:v>
                </c:pt>
                <c:pt idx="275">
                  <c:v>3515</c:v>
                </c:pt>
                <c:pt idx="276">
                  <c:v>3465</c:v>
                </c:pt>
                <c:pt idx="277">
                  <c:v>3460</c:v>
                </c:pt>
                <c:pt idx="278">
                  <c:v>3429</c:v>
                </c:pt>
                <c:pt idx="279">
                  <c:v>3374</c:v>
                </c:pt>
                <c:pt idx="280">
                  <c:v>3401</c:v>
                </c:pt>
                <c:pt idx="281">
                  <c:v>3352</c:v>
                </c:pt>
                <c:pt idx="282">
                  <c:v>3314</c:v>
                </c:pt>
                <c:pt idx="283">
                  <c:v>3350</c:v>
                </c:pt>
                <c:pt idx="284">
                  <c:v>3229</c:v>
                </c:pt>
                <c:pt idx="285">
                  <c:v>3258</c:v>
                </c:pt>
                <c:pt idx="286">
                  <c:v>3279</c:v>
                </c:pt>
                <c:pt idx="287">
                  <c:v>3229</c:v>
                </c:pt>
                <c:pt idx="288">
                  <c:v>3217</c:v>
                </c:pt>
                <c:pt idx="289">
                  <c:v>3160</c:v>
                </c:pt>
                <c:pt idx="290">
                  <c:v>3176</c:v>
                </c:pt>
                <c:pt idx="291">
                  <c:v>3181</c:v>
                </c:pt>
                <c:pt idx="292">
                  <c:v>3213</c:v>
                </c:pt>
                <c:pt idx="293">
                  <c:v>3228</c:v>
                </c:pt>
                <c:pt idx="294">
                  <c:v>3129</c:v>
                </c:pt>
                <c:pt idx="295">
                  <c:v>3108</c:v>
                </c:pt>
                <c:pt idx="296">
                  <c:v>3146</c:v>
                </c:pt>
                <c:pt idx="297">
                  <c:v>3194</c:v>
                </c:pt>
                <c:pt idx="298">
                  <c:v>3177</c:v>
                </c:pt>
                <c:pt idx="299">
                  <c:v>3166</c:v>
                </c:pt>
                <c:pt idx="300">
                  <c:v>3167</c:v>
                </c:pt>
                <c:pt idx="301">
                  <c:v>3226</c:v>
                </c:pt>
                <c:pt idx="302">
                  <c:v>3214</c:v>
                </c:pt>
                <c:pt idx="303">
                  <c:v>3186</c:v>
                </c:pt>
                <c:pt idx="304">
                  <c:v>3152</c:v>
                </c:pt>
                <c:pt idx="305">
                  <c:v>3119</c:v>
                </c:pt>
                <c:pt idx="306">
                  <c:v>3138</c:v>
                </c:pt>
                <c:pt idx="307">
                  <c:v>3113</c:v>
                </c:pt>
                <c:pt idx="308">
                  <c:v>3135</c:v>
                </c:pt>
                <c:pt idx="309">
                  <c:v>3067</c:v>
                </c:pt>
                <c:pt idx="310">
                  <c:v>3000</c:v>
                </c:pt>
                <c:pt idx="311">
                  <c:v>3090</c:v>
                </c:pt>
                <c:pt idx="312">
                  <c:v>3027</c:v>
                </c:pt>
                <c:pt idx="313">
                  <c:v>3035</c:v>
                </c:pt>
                <c:pt idx="314">
                  <c:v>3010</c:v>
                </c:pt>
                <c:pt idx="315">
                  <c:v>2881</c:v>
                </c:pt>
                <c:pt idx="316">
                  <c:v>2803</c:v>
                </c:pt>
                <c:pt idx="317">
                  <c:v>2906</c:v>
                </c:pt>
                <c:pt idx="318">
                  <c:v>2781</c:v>
                </c:pt>
                <c:pt idx="319">
                  <c:v>2737</c:v>
                </c:pt>
                <c:pt idx="320">
                  <c:v>2748</c:v>
                </c:pt>
                <c:pt idx="321">
                  <c:v>2690</c:v>
                </c:pt>
                <c:pt idx="322">
                  <c:v>2653</c:v>
                </c:pt>
                <c:pt idx="323">
                  <c:v>2579</c:v>
                </c:pt>
                <c:pt idx="324">
                  <c:v>2586</c:v>
                </c:pt>
                <c:pt idx="325">
                  <c:v>2598</c:v>
                </c:pt>
                <c:pt idx="326">
                  <c:v>2455</c:v>
                </c:pt>
                <c:pt idx="327">
                  <c:v>2413</c:v>
                </c:pt>
                <c:pt idx="328">
                  <c:v>2420</c:v>
                </c:pt>
                <c:pt idx="329">
                  <c:v>2345</c:v>
                </c:pt>
                <c:pt idx="330">
                  <c:v>2243</c:v>
                </c:pt>
                <c:pt idx="331">
                  <c:v>2115</c:v>
                </c:pt>
                <c:pt idx="332">
                  <c:v>2143</c:v>
                </c:pt>
                <c:pt idx="333">
                  <c:v>2063</c:v>
                </c:pt>
                <c:pt idx="334">
                  <c:v>2035</c:v>
                </c:pt>
                <c:pt idx="335">
                  <c:v>2010</c:v>
                </c:pt>
                <c:pt idx="336">
                  <c:v>1976</c:v>
                </c:pt>
                <c:pt idx="337">
                  <c:v>1841</c:v>
                </c:pt>
                <c:pt idx="338">
                  <c:v>1846</c:v>
                </c:pt>
                <c:pt idx="339">
                  <c:v>1840</c:v>
                </c:pt>
                <c:pt idx="340">
                  <c:v>1906</c:v>
                </c:pt>
                <c:pt idx="341">
                  <c:v>1740</c:v>
                </c:pt>
                <c:pt idx="342">
                  <c:v>1819</c:v>
                </c:pt>
                <c:pt idx="343">
                  <c:v>1723</c:v>
                </c:pt>
                <c:pt idx="344">
                  <c:v>1669</c:v>
                </c:pt>
                <c:pt idx="345">
                  <c:v>1657</c:v>
                </c:pt>
                <c:pt idx="346">
                  <c:v>1465</c:v>
                </c:pt>
                <c:pt idx="347">
                  <c:v>1287</c:v>
                </c:pt>
                <c:pt idx="348">
                  <c:v>1249</c:v>
                </c:pt>
                <c:pt idx="349">
                  <c:v>1249</c:v>
                </c:pt>
                <c:pt idx="350">
                  <c:v>1171</c:v>
                </c:pt>
                <c:pt idx="351">
                  <c:v>1129</c:v>
                </c:pt>
                <c:pt idx="352">
                  <c:v>1231</c:v>
                </c:pt>
                <c:pt idx="353">
                  <c:v>1142</c:v>
                </c:pt>
                <c:pt idx="354">
                  <c:v>1118</c:v>
                </c:pt>
                <c:pt idx="355">
                  <c:v>1126</c:v>
                </c:pt>
                <c:pt idx="356">
                  <c:v>1182</c:v>
                </c:pt>
                <c:pt idx="357">
                  <c:v>1111</c:v>
                </c:pt>
                <c:pt idx="358">
                  <c:v>1049</c:v>
                </c:pt>
                <c:pt idx="359">
                  <c:v>1088</c:v>
                </c:pt>
                <c:pt idx="360">
                  <c:v>1072</c:v>
                </c:pt>
                <c:pt idx="361">
                  <c:v>1003</c:v>
                </c:pt>
                <c:pt idx="362">
                  <c:v>975</c:v>
                </c:pt>
                <c:pt idx="363">
                  <c:v>916</c:v>
                </c:pt>
                <c:pt idx="364">
                  <c:v>1058</c:v>
                </c:pt>
                <c:pt idx="365">
                  <c:v>981</c:v>
                </c:pt>
                <c:pt idx="366">
                  <c:v>851</c:v>
                </c:pt>
                <c:pt idx="367">
                  <c:v>899</c:v>
                </c:pt>
                <c:pt idx="368">
                  <c:v>833</c:v>
                </c:pt>
                <c:pt idx="369">
                  <c:v>863</c:v>
                </c:pt>
                <c:pt idx="370">
                  <c:v>822</c:v>
                </c:pt>
                <c:pt idx="371">
                  <c:v>758</c:v>
                </c:pt>
                <c:pt idx="372">
                  <c:v>752</c:v>
                </c:pt>
                <c:pt idx="373">
                  <c:v>762</c:v>
                </c:pt>
                <c:pt idx="374">
                  <c:v>691</c:v>
                </c:pt>
                <c:pt idx="375">
                  <c:v>674</c:v>
                </c:pt>
                <c:pt idx="376">
                  <c:v>671</c:v>
                </c:pt>
                <c:pt idx="377">
                  <c:v>651</c:v>
                </c:pt>
                <c:pt idx="378">
                  <c:v>652</c:v>
                </c:pt>
                <c:pt idx="379">
                  <c:v>655</c:v>
                </c:pt>
                <c:pt idx="380">
                  <c:v>619</c:v>
                </c:pt>
                <c:pt idx="381">
                  <c:v>593</c:v>
                </c:pt>
                <c:pt idx="382">
                  <c:v>570</c:v>
                </c:pt>
                <c:pt idx="383">
                  <c:v>565</c:v>
                </c:pt>
                <c:pt idx="384">
                  <c:v>535</c:v>
                </c:pt>
                <c:pt idx="385">
                  <c:v>558</c:v>
                </c:pt>
                <c:pt idx="386">
                  <c:v>546</c:v>
                </c:pt>
                <c:pt idx="387">
                  <c:v>519</c:v>
                </c:pt>
                <c:pt idx="388">
                  <c:v>518</c:v>
                </c:pt>
                <c:pt idx="389">
                  <c:v>547</c:v>
                </c:pt>
                <c:pt idx="390">
                  <c:v>507</c:v>
                </c:pt>
                <c:pt idx="391">
                  <c:v>472</c:v>
                </c:pt>
                <c:pt idx="392">
                  <c:v>459</c:v>
                </c:pt>
                <c:pt idx="393">
                  <c:v>457</c:v>
                </c:pt>
                <c:pt idx="394">
                  <c:v>457</c:v>
                </c:pt>
                <c:pt idx="395">
                  <c:v>452</c:v>
                </c:pt>
                <c:pt idx="396">
                  <c:v>442</c:v>
                </c:pt>
                <c:pt idx="397">
                  <c:v>461</c:v>
                </c:pt>
                <c:pt idx="398">
                  <c:v>438</c:v>
                </c:pt>
                <c:pt idx="399">
                  <c:v>458</c:v>
                </c:pt>
                <c:pt idx="400">
                  <c:v>488</c:v>
                </c:pt>
                <c:pt idx="401">
                  <c:v>460</c:v>
                </c:pt>
                <c:pt idx="402">
                  <c:v>439</c:v>
                </c:pt>
                <c:pt idx="403">
                  <c:v>428</c:v>
                </c:pt>
                <c:pt idx="404">
                  <c:v>422</c:v>
                </c:pt>
                <c:pt idx="405">
                  <c:v>431</c:v>
                </c:pt>
                <c:pt idx="406">
                  <c:v>427</c:v>
                </c:pt>
                <c:pt idx="407">
                  <c:v>396</c:v>
                </c:pt>
                <c:pt idx="408">
                  <c:v>383</c:v>
                </c:pt>
                <c:pt idx="409">
                  <c:v>372</c:v>
                </c:pt>
                <c:pt idx="410">
                  <c:v>394</c:v>
                </c:pt>
                <c:pt idx="411">
                  <c:v>375</c:v>
                </c:pt>
                <c:pt idx="412">
                  <c:v>360</c:v>
                </c:pt>
                <c:pt idx="413">
                  <c:v>444</c:v>
                </c:pt>
                <c:pt idx="414">
                  <c:v>360</c:v>
                </c:pt>
                <c:pt idx="415">
                  <c:v>344</c:v>
                </c:pt>
                <c:pt idx="416">
                  <c:v>339</c:v>
                </c:pt>
                <c:pt idx="417">
                  <c:v>359</c:v>
                </c:pt>
                <c:pt idx="418">
                  <c:v>311</c:v>
                </c:pt>
                <c:pt idx="419">
                  <c:v>310</c:v>
                </c:pt>
                <c:pt idx="420">
                  <c:v>297</c:v>
                </c:pt>
                <c:pt idx="421">
                  <c:v>312</c:v>
                </c:pt>
                <c:pt idx="422">
                  <c:v>322</c:v>
                </c:pt>
                <c:pt idx="423">
                  <c:v>355</c:v>
                </c:pt>
                <c:pt idx="424">
                  <c:v>301</c:v>
                </c:pt>
                <c:pt idx="425">
                  <c:v>318</c:v>
                </c:pt>
                <c:pt idx="426">
                  <c:v>246</c:v>
                </c:pt>
                <c:pt idx="427">
                  <c:v>283</c:v>
                </c:pt>
                <c:pt idx="428">
                  <c:v>273</c:v>
                </c:pt>
                <c:pt idx="429">
                  <c:v>230</c:v>
                </c:pt>
                <c:pt idx="430">
                  <c:v>234</c:v>
                </c:pt>
                <c:pt idx="431">
                  <c:v>215</c:v>
                </c:pt>
                <c:pt idx="432">
                  <c:v>261</c:v>
                </c:pt>
                <c:pt idx="433">
                  <c:v>226</c:v>
                </c:pt>
                <c:pt idx="434">
                  <c:v>203</c:v>
                </c:pt>
                <c:pt idx="435">
                  <c:v>204</c:v>
                </c:pt>
                <c:pt idx="436">
                  <c:v>196</c:v>
                </c:pt>
                <c:pt idx="437">
                  <c:v>190</c:v>
                </c:pt>
                <c:pt idx="438">
                  <c:v>247</c:v>
                </c:pt>
                <c:pt idx="439">
                  <c:v>185</c:v>
                </c:pt>
                <c:pt idx="440">
                  <c:v>177</c:v>
                </c:pt>
                <c:pt idx="441">
                  <c:v>174</c:v>
                </c:pt>
                <c:pt idx="442">
                  <c:v>175</c:v>
                </c:pt>
                <c:pt idx="443">
                  <c:v>187</c:v>
                </c:pt>
                <c:pt idx="444">
                  <c:v>223</c:v>
                </c:pt>
                <c:pt idx="445">
                  <c:v>166</c:v>
                </c:pt>
                <c:pt idx="446">
                  <c:v>158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156</c:v>
                </c:pt>
                <c:pt idx="451">
                  <c:v>144</c:v>
                </c:pt>
                <c:pt idx="452">
                  <c:v>143</c:v>
                </c:pt>
                <c:pt idx="453">
                  <c:v>141</c:v>
                </c:pt>
                <c:pt idx="454">
                  <c:v>141</c:v>
                </c:pt>
                <c:pt idx="455">
                  <c:v>138</c:v>
                </c:pt>
                <c:pt idx="456">
                  <c:v>135</c:v>
                </c:pt>
                <c:pt idx="457">
                  <c:v>133</c:v>
                </c:pt>
                <c:pt idx="458">
                  <c:v>127</c:v>
                </c:pt>
                <c:pt idx="459">
                  <c:v>128</c:v>
                </c:pt>
                <c:pt idx="460">
                  <c:v>132</c:v>
                </c:pt>
                <c:pt idx="461">
                  <c:v>124</c:v>
                </c:pt>
                <c:pt idx="462">
                  <c:v>132</c:v>
                </c:pt>
                <c:pt idx="463">
                  <c:v>132</c:v>
                </c:pt>
                <c:pt idx="464">
                  <c:v>130</c:v>
                </c:pt>
                <c:pt idx="465">
                  <c:v>129</c:v>
                </c:pt>
                <c:pt idx="466">
                  <c:v>129</c:v>
                </c:pt>
                <c:pt idx="467">
                  <c:v>125</c:v>
                </c:pt>
                <c:pt idx="468">
                  <c:v>126</c:v>
                </c:pt>
                <c:pt idx="469">
                  <c:v>125</c:v>
                </c:pt>
                <c:pt idx="47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F93-4201-A123-0822EE658A86}"/>
            </c:ext>
          </c:extLst>
        </c:ser>
        <c:ser>
          <c:idx val="50"/>
          <c:order val="50"/>
          <c:tx>
            <c:strRef>
              <c:f>RawData!$AZ$2</c:f>
              <c:strCache>
                <c:ptCount val="1"/>
                <c:pt idx="0">
                  <c:v>T-0926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RawData!$AZ$3:$AZ$473</c:f>
              <c:numCache>
                <c:formatCode>General</c:formatCode>
                <c:ptCount val="471"/>
                <c:pt idx="0">
                  <c:v>65</c:v>
                </c:pt>
                <c:pt idx="1">
                  <c:v>57</c:v>
                </c:pt>
                <c:pt idx="2">
                  <c:v>52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55</c:v>
                </c:pt>
                <c:pt idx="7">
                  <c:v>318</c:v>
                </c:pt>
                <c:pt idx="8">
                  <c:v>1150</c:v>
                </c:pt>
                <c:pt idx="9">
                  <c:v>1919</c:v>
                </c:pt>
                <c:pt idx="10">
                  <c:v>2534</c:v>
                </c:pt>
                <c:pt idx="11">
                  <c:v>3190</c:v>
                </c:pt>
                <c:pt idx="12">
                  <c:v>3709</c:v>
                </c:pt>
                <c:pt idx="13">
                  <c:v>4093</c:v>
                </c:pt>
                <c:pt idx="14">
                  <c:v>4354</c:v>
                </c:pt>
                <c:pt idx="15">
                  <c:v>4606</c:v>
                </c:pt>
                <c:pt idx="16">
                  <c:v>4744</c:v>
                </c:pt>
                <c:pt idx="17">
                  <c:v>4875</c:v>
                </c:pt>
                <c:pt idx="18">
                  <c:v>4956</c:v>
                </c:pt>
                <c:pt idx="19">
                  <c:v>5056</c:v>
                </c:pt>
                <c:pt idx="20">
                  <c:v>5124</c:v>
                </c:pt>
                <c:pt idx="21">
                  <c:v>5212</c:v>
                </c:pt>
                <c:pt idx="22">
                  <c:v>5277</c:v>
                </c:pt>
                <c:pt idx="23">
                  <c:v>5323</c:v>
                </c:pt>
                <c:pt idx="24">
                  <c:v>5390</c:v>
                </c:pt>
                <c:pt idx="25">
                  <c:v>5419</c:v>
                </c:pt>
                <c:pt idx="26">
                  <c:v>5418</c:v>
                </c:pt>
                <c:pt idx="27">
                  <c:v>5446</c:v>
                </c:pt>
                <c:pt idx="28">
                  <c:v>5476</c:v>
                </c:pt>
                <c:pt idx="29">
                  <c:v>5450</c:v>
                </c:pt>
                <c:pt idx="30">
                  <c:v>5442</c:v>
                </c:pt>
                <c:pt idx="31">
                  <c:v>5382</c:v>
                </c:pt>
                <c:pt idx="32">
                  <c:v>5350</c:v>
                </c:pt>
                <c:pt idx="33">
                  <c:v>5292</c:v>
                </c:pt>
                <c:pt idx="34">
                  <c:v>5263</c:v>
                </c:pt>
                <c:pt idx="35">
                  <c:v>5252</c:v>
                </c:pt>
                <c:pt idx="36">
                  <c:v>5201</c:v>
                </c:pt>
                <c:pt idx="37">
                  <c:v>5202</c:v>
                </c:pt>
                <c:pt idx="38">
                  <c:v>5141</c:v>
                </c:pt>
                <c:pt idx="39">
                  <c:v>5122</c:v>
                </c:pt>
                <c:pt idx="40">
                  <c:v>5118</c:v>
                </c:pt>
                <c:pt idx="41">
                  <c:v>5087</c:v>
                </c:pt>
                <c:pt idx="42">
                  <c:v>5076</c:v>
                </c:pt>
                <c:pt idx="43">
                  <c:v>5053</c:v>
                </c:pt>
                <c:pt idx="44">
                  <c:v>5001</c:v>
                </c:pt>
                <c:pt idx="45">
                  <c:v>4993</c:v>
                </c:pt>
                <c:pt idx="46">
                  <c:v>4954</c:v>
                </c:pt>
                <c:pt idx="47">
                  <c:v>4973</c:v>
                </c:pt>
                <c:pt idx="48">
                  <c:v>4968</c:v>
                </c:pt>
                <c:pt idx="49">
                  <c:v>4930</c:v>
                </c:pt>
                <c:pt idx="50">
                  <c:v>4910</c:v>
                </c:pt>
                <c:pt idx="51">
                  <c:v>4887</c:v>
                </c:pt>
                <c:pt idx="52">
                  <c:v>4891</c:v>
                </c:pt>
                <c:pt idx="53">
                  <c:v>4867</c:v>
                </c:pt>
                <c:pt idx="54">
                  <c:v>4883</c:v>
                </c:pt>
                <c:pt idx="55">
                  <c:v>4869</c:v>
                </c:pt>
                <c:pt idx="56">
                  <c:v>4845</c:v>
                </c:pt>
                <c:pt idx="57">
                  <c:v>4957</c:v>
                </c:pt>
                <c:pt idx="58">
                  <c:v>4907</c:v>
                </c:pt>
                <c:pt idx="59">
                  <c:v>4937</c:v>
                </c:pt>
                <c:pt idx="60">
                  <c:v>4927</c:v>
                </c:pt>
                <c:pt idx="61">
                  <c:v>4954</c:v>
                </c:pt>
                <c:pt idx="62">
                  <c:v>4934</c:v>
                </c:pt>
                <c:pt idx="63">
                  <c:v>4925</c:v>
                </c:pt>
                <c:pt idx="64">
                  <c:v>4877</c:v>
                </c:pt>
                <c:pt idx="65">
                  <c:v>4854</c:v>
                </c:pt>
                <c:pt idx="66">
                  <c:v>4852</c:v>
                </c:pt>
                <c:pt idx="67">
                  <c:v>4876</c:v>
                </c:pt>
                <c:pt idx="68">
                  <c:v>4864</c:v>
                </c:pt>
                <c:pt idx="69">
                  <c:v>4831</c:v>
                </c:pt>
                <c:pt idx="70">
                  <c:v>4804</c:v>
                </c:pt>
                <c:pt idx="71">
                  <c:v>4848</c:v>
                </c:pt>
                <c:pt idx="72">
                  <c:v>4841</c:v>
                </c:pt>
                <c:pt idx="73">
                  <c:v>4900</c:v>
                </c:pt>
                <c:pt idx="74">
                  <c:v>4917</c:v>
                </c:pt>
                <c:pt idx="75">
                  <c:v>4905</c:v>
                </c:pt>
                <c:pt idx="76">
                  <c:v>4884</c:v>
                </c:pt>
                <c:pt idx="77">
                  <c:v>4859</c:v>
                </c:pt>
                <c:pt idx="78">
                  <c:v>4802</c:v>
                </c:pt>
                <c:pt idx="79">
                  <c:v>4837</c:v>
                </c:pt>
                <c:pt idx="80">
                  <c:v>4828</c:v>
                </c:pt>
                <c:pt idx="81">
                  <c:v>4838</c:v>
                </c:pt>
                <c:pt idx="82">
                  <c:v>4861</c:v>
                </c:pt>
                <c:pt idx="83">
                  <c:v>4861</c:v>
                </c:pt>
                <c:pt idx="84">
                  <c:v>4865</c:v>
                </c:pt>
                <c:pt idx="85">
                  <c:v>4873</c:v>
                </c:pt>
                <c:pt idx="86">
                  <c:v>4858</c:v>
                </c:pt>
                <c:pt idx="87">
                  <c:v>4882</c:v>
                </c:pt>
                <c:pt idx="88">
                  <c:v>4840</c:v>
                </c:pt>
                <c:pt idx="89">
                  <c:v>4808</c:v>
                </c:pt>
                <c:pt idx="90">
                  <c:v>4825</c:v>
                </c:pt>
                <c:pt idx="91">
                  <c:v>4814</c:v>
                </c:pt>
                <c:pt idx="92">
                  <c:v>4828</c:v>
                </c:pt>
                <c:pt idx="93">
                  <c:v>4825</c:v>
                </c:pt>
                <c:pt idx="94">
                  <c:v>4819</c:v>
                </c:pt>
                <c:pt idx="95">
                  <c:v>4886</c:v>
                </c:pt>
                <c:pt idx="96">
                  <c:v>4854</c:v>
                </c:pt>
                <c:pt idx="97">
                  <c:v>4960</c:v>
                </c:pt>
                <c:pt idx="98">
                  <c:v>5026</c:v>
                </c:pt>
                <c:pt idx="99">
                  <c:v>5038</c:v>
                </c:pt>
                <c:pt idx="100">
                  <c:v>4993</c:v>
                </c:pt>
                <c:pt idx="101">
                  <c:v>4985</c:v>
                </c:pt>
                <c:pt idx="102">
                  <c:v>5049</c:v>
                </c:pt>
                <c:pt idx="103">
                  <c:v>5041</c:v>
                </c:pt>
                <c:pt idx="104">
                  <c:v>5022</c:v>
                </c:pt>
                <c:pt idx="105">
                  <c:v>5008</c:v>
                </c:pt>
                <c:pt idx="106">
                  <c:v>5038</c:v>
                </c:pt>
                <c:pt idx="107">
                  <c:v>5019</c:v>
                </c:pt>
                <c:pt idx="108">
                  <c:v>5008</c:v>
                </c:pt>
                <c:pt idx="109">
                  <c:v>4981</c:v>
                </c:pt>
                <c:pt idx="110">
                  <c:v>4978</c:v>
                </c:pt>
                <c:pt idx="111">
                  <c:v>4978</c:v>
                </c:pt>
                <c:pt idx="112">
                  <c:v>4996</c:v>
                </c:pt>
                <c:pt idx="113">
                  <c:v>5016</c:v>
                </c:pt>
                <c:pt idx="114">
                  <c:v>4972</c:v>
                </c:pt>
                <c:pt idx="115">
                  <c:v>5017</c:v>
                </c:pt>
                <c:pt idx="116">
                  <c:v>5078</c:v>
                </c:pt>
                <c:pt idx="117">
                  <c:v>5192</c:v>
                </c:pt>
                <c:pt idx="118">
                  <c:v>5167</c:v>
                </c:pt>
                <c:pt idx="119">
                  <c:v>5132</c:v>
                </c:pt>
                <c:pt idx="120">
                  <c:v>5167</c:v>
                </c:pt>
                <c:pt idx="121">
                  <c:v>5119</c:v>
                </c:pt>
                <c:pt idx="122">
                  <c:v>5115</c:v>
                </c:pt>
                <c:pt idx="123">
                  <c:v>5234</c:v>
                </c:pt>
                <c:pt idx="124">
                  <c:v>5237</c:v>
                </c:pt>
                <c:pt idx="125">
                  <c:v>5260</c:v>
                </c:pt>
                <c:pt idx="126">
                  <c:v>5221</c:v>
                </c:pt>
                <c:pt idx="127">
                  <c:v>5209</c:v>
                </c:pt>
                <c:pt idx="128">
                  <c:v>5215</c:v>
                </c:pt>
                <c:pt idx="129">
                  <c:v>5208</c:v>
                </c:pt>
                <c:pt idx="130">
                  <c:v>5213</c:v>
                </c:pt>
                <c:pt idx="131">
                  <c:v>5177</c:v>
                </c:pt>
                <c:pt idx="132">
                  <c:v>5165</c:v>
                </c:pt>
                <c:pt idx="133">
                  <c:v>5186</c:v>
                </c:pt>
                <c:pt idx="134">
                  <c:v>5151</c:v>
                </c:pt>
                <c:pt idx="135">
                  <c:v>5188</c:v>
                </c:pt>
                <c:pt idx="136">
                  <c:v>5145</c:v>
                </c:pt>
                <c:pt idx="137">
                  <c:v>5152</c:v>
                </c:pt>
                <c:pt idx="138">
                  <c:v>5175</c:v>
                </c:pt>
                <c:pt idx="139">
                  <c:v>5176</c:v>
                </c:pt>
                <c:pt idx="140">
                  <c:v>5137</c:v>
                </c:pt>
                <c:pt idx="141">
                  <c:v>5159</c:v>
                </c:pt>
                <c:pt idx="142">
                  <c:v>5162</c:v>
                </c:pt>
                <c:pt idx="143">
                  <c:v>5147</c:v>
                </c:pt>
                <c:pt idx="144">
                  <c:v>5128</c:v>
                </c:pt>
                <c:pt idx="145">
                  <c:v>5186</c:v>
                </c:pt>
                <c:pt idx="146">
                  <c:v>5230</c:v>
                </c:pt>
                <c:pt idx="147">
                  <c:v>5309</c:v>
                </c:pt>
                <c:pt idx="148">
                  <c:v>5338</c:v>
                </c:pt>
                <c:pt idx="149">
                  <c:v>5337</c:v>
                </c:pt>
                <c:pt idx="150">
                  <c:v>5332</c:v>
                </c:pt>
                <c:pt idx="151">
                  <c:v>5321</c:v>
                </c:pt>
                <c:pt idx="152">
                  <c:v>5305</c:v>
                </c:pt>
                <c:pt idx="153">
                  <c:v>5270</c:v>
                </c:pt>
                <c:pt idx="154">
                  <c:v>5330</c:v>
                </c:pt>
                <c:pt idx="155">
                  <c:v>5290</c:v>
                </c:pt>
                <c:pt idx="156">
                  <c:v>5301</c:v>
                </c:pt>
                <c:pt idx="157">
                  <c:v>5312</c:v>
                </c:pt>
                <c:pt idx="158">
                  <c:v>5272</c:v>
                </c:pt>
                <c:pt idx="159">
                  <c:v>5257</c:v>
                </c:pt>
                <c:pt idx="160">
                  <c:v>5254</c:v>
                </c:pt>
                <c:pt idx="161">
                  <c:v>5239</c:v>
                </c:pt>
                <c:pt idx="162">
                  <c:v>5283</c:v>
                </c:pt>
                <c:pt idx="163">
                  <c:v>5232</c:v>
                </c:pt>
                <c:pt idx="164">
                  <c:v>5223</c:v>
                </c:pt>
                <c:pt idx="165">
                  <c:v>5276</c:v>
                </c:pt>
                <c:pt idx="166">
                  <c:v>5251</c:v>
                </c:pt>
                <c:pt idx="167">
                  <c:v>5275</c:v>
                </c:pt>
                <c:pt idx="168">
                  <c:v>5387</c:v>
                </c:pt>
                <c:pt idx="169">
                  <c:v>5439</c:v>
                </c:pt>
                <c:pt idx="170">
                  <c:v>5430</c:v>
                </c:pt>
                <c:pt idx="171">
                  <c:v>5407</c:v>
                </c:pt>
                <c:pt idx="172">
                  <c:v>5392</c:v>
                </c:pt>
                <c:pt idx="173">
                  <c:v>5422</c:v>
                </c:pt>
                <c:pt idx="174">
                  <c:v>5391</c:v>
                </c:pt>
                <c:pt idx="175">
                  <c:v>5403</c:v>
                </c:pt>
                <c:pt idx="176">
                  <c:v>5450</c:v>
                </c:pt>
                <c:pt idx="177">
                  <c:v>5494</c:v>
                </c:pt>
                <c:pt idx="178">
                  <c:v>5518</c:v>
                </c:pt>
                <c:pt idx="179">
                  <c:v>5456</c:v>
                </c:pt>
                <c:pt idx="180">
                  <c:v>5491</c:v>
                </c:pt>
                <c:pt idx="181">
                  <c:v>5507</c:v>
                </c:pt>
                <c:pt idx="182">
                  <c:v>5491</c:v>
                </c:pt>
                <c:pt idx="183">
                  <c:v>5439</c:v>
                </c:pt>
                <c:pt idx="184">
                  <c:v>5501</c:v>
                </c:pt>
                <c:pt idx="185">
                  <c:v>5419</c:v>
                </c:pt>
                <c:pt idx="186">
                  <c:v>5391</c:v>
                </c:pt>
                <c:pt idx="187">
                  <c:v>5369</c:v>
                </c:pt>
                <c:pt idx="188">
                  <c:v>5370</c:v>
                </c:pt>
                <c:pt idx="189">
                  <c:v>5375</c:v>
                </c:pt>
                <c:pt idx="190">
                  <c:v>5339</c:v>
                </c:pt>
                <c:pt idx="191">
                  <c:v>5388</c:v>
                </c:pt>
                <c:pt idx="192">
                  <c:v>5351</c:v>
                </c:pt>
                <c:pt idx="193">
                  <c:v>5395</c:v>
                </c:pt>
                <c:pt idx="194">
                  <c:v>5344</c:v>
                </c:pt>
                <c:pt idx="195">
                  <c:v>5354</c:v>
                </c:pt>
                <c:pt idx="196">
                  <c:v>5330</c:v>
                </c:pt>
                <c:pt idx="197">
                  <c:v>5469</c:v>
                </c:pt>
                <c:pt idx="198">
                  <c:v>5403</c:v>
                </c:pt>
                <c:pt idx="199">
                  <c:v>5379</c:v>
                </c:pt>
                <c:pt idx="200">
                  <c:v>5392</c:v>
                </c:pt>
                <c:pt idx="201">
                  <c:v>5397</c:v>
                </c:pt>
                <c:pt idx="202">
                  <c:v>5365</c:v>
                </c:pt>
                <c:pt idx="203">
                  <c:v>5321</c:v>
                </c:pt>
                <c:pt idx="204">
                  <c:v>5312</c:v>
                </c:pt>
                <c:pt idx="205">
                  <c:v>5309</c:v>
                </c:pt>
                <c:pt idx="206">
                  <c:v>5602</c:v>
                </c:pt>
                <c:pt idx="207">
                  <c:v>5542</c:v>
                </c:pt>
                <c:pt idx="208">
                  <c:v>5327</c:v>
                </c:pt>
                <c:pt idx="209">
                  <c:v>5356</c:v>
                </c:pt>
                <c:pt idx="210">
                  <c:v>5418</c:v>
                </c:pt>
                <c:pt idx="211">
                  <c:v>5280</c:v>
                </c:pt>
                <c:pt idx="212">
                  <c:v>5291</c:v>
                </c:pt>
                <c:pt idx="213">
                  <c:v>5247</c:v>
                </c:pt>
                <c:pt idx="214">
                  <c:v>5237</c:v>
                </c:pt>
                <c:pt idx="215">
                  <c:v>5223</c:v>
                </c:pt>
                <c:pt idx="216">
                  <c:v>5220</c:v>
                </c:pt>
                <c:pt idx="217">
                  <c:v>5172</c:v>
                </c:pt>
                <c:pt idx="218">
                  <c:v>5222</c:v>
                </c:pt>
                <c:pt idx="219">
                  <c:v>5430</c:v>
                </c:pt>
                <c:pt idx="220">
                  <c:v>5303</c:v>
                </c:pt>
                <c:pt idx="221">
                  <c:v>5339</c:v>
                </c:pt>
                <c:pt idx="222">
                  <c:v>5397</c:v>
                </c:pt>
                <c:pt idx="223">
                  <c:v>5455</c:v>
                </c:pt>
                <c:pt idx="224">
                  <c:v>5519</c:v>
                </c:pt>
                <c:pt idx="225">
                  <c:v>5465</c:v>
                </c:pt>
                <c:pt idx="226">
                  <c:v>5487</c:v>
                </c:pt>
                <c:pt idx="227">
                  <c:v>5487</c:v>
                </c:pt>
                <c:pt idx="228">
                  <c:v>5477</c:v>
                </c:pt>
                <c:pt idx="229">
                  <c:v>5391</c:v>
                </c:pt>
                <c:pt idx="230">
                  <c:v>5335</c:v>
                </c:pt>
                <c:pt idx="231">
                  <c:v>5268</c:v>
                </c:pt>
                <c:pt idx="232">
                  <c:v>5304</c:v>
                </c:pt>
                <c:pt idx="233">
                  <c:v>5195</c:v>
                </c:pt>
                <c:pt idx="234">
                  <c:v>5236</c:v>
                </c:pt>
                <c:pt idx="235">
                  <c:v>5201</c:v>
                </c:pt>
                <c:pt idx="236">
                  <c:v>5387</c:v>
                </c:pt>
                <c:pt idx="237">
                  <c:v>5308</c:v>
                </c:pt>
                <c:pt idx="238">
                  <c:v>5237</c:v>
                </c:pt>
                <c:pt idx="239">
                  <c:v>5147</c:v>
                </c:pt>
                <c:pt idx="240">
                  <c:v>5128</c:v>
                </c:pt>
                <c:pt idx="241">
                  <c:v>5120</c:v>
                </c:pt>
                <c:pt idx="242">
                  <c:v>5064</c:v>
                </c:pt>
                <c:pt idx="243">
                  <c:v>5109</c:v>
                </c:pt>
                <c:pt idx="244">
                  <c:v>4997</c:v>
                </c:pt>
                <c:pt idx="245">
                  <c:v>5002</c:v>
                </c:pt>
                <c:pt idx="246">
                  <c:v>4939</c:v>
                </c:pt>
                <c:pt idx="247">
                  <c:v>4925</c:v>
                </c:pt>
                <c:pt idx="248">
                  <c:v>4811</c:v>
                </c:pt>
                <c:pt idx="249">
                  <c:v>4805</c:v>
                </c:pt>
                <c:pt idx="250">
                  <c:v>5084</c:v>
                </c:pt>
                <c:pt idx="251">
                  <c:v>4977</c:v>
                </c:pt>
                <c:pt idx="252">
                  <c:v>4885</c:v>
                </c:pt>
                <c:pt idx="253">
                  <c:v>4797</c:v>
                </c:pt>
                <c:pt idx="254">
                  <c:v>4871</c:v>
                </c:pt>
                <c:pt idx="255">
                  <c:v>4871</c:v>
                </c:pt>
                <c:pt idx="256">
                  <c:v>4755</c:v>
                </c:pt>
                <c:pt idx="257">
                  <c:v>4716</c:v>
                </c:pt>
                <c:pt idx="258">
                  <c:v>4863</c:v>
                </c:pt>
                <c:pt idx="259">
                  <c:v>4705</c:v>
                </c:pt>
                <c:pt idx="260">
                  <c:v>4679</c:v>
                </c:pt>
                <c:pt idx="261">
                  <c:v>4649</c:v>
                </c:pt>
                <c:pt idx="262">
                  <c:v>4671</c:v>
                </c:pt>
                <c:pt idx="263">
                  <c:v>4706</c:v>
                </c:pt>
                <c:pt idx="264">
                  <c:v>4518</c:v>
                </c:pt>
                <c:pt idx="265">
                  <c:v>4489</c:v>
                </c:pt>
                <c:pt idx="266">
                  <c:v>4549</c:v>
                </c:pt>
                <c:pt idx="267">
                  <c:v>4527</c:v>
                </c:pt>
                <c:pt idx="268">
                  <c:v>4526</c:v>
                </c:pt>
                <c:pt idx="269">
                  <c:v>4492</c:v>
                </c:pt>
                <c:pt idx="270">
                  <c:v>4491</c:v>
                </c:pt>
                <c:pt idx="271">
                  <c:v>4424</c:v>
                </c:pt>
                <c:pt idx="272">
                  <c:v>4352</c:v>
                </c:pt>
                <c:pt idx="273">
                  <c:v>4338</c:v>
                </c:pt>
                <c:pt idx="274">
                  <c:v>4301</c:v>
                </c:pt>
                <c:pt idx="275">
                  <c:v>4350</c:v>
                </c:pt>
                <c:pt idx="276">
                  <c:v>4284</c:v>
                </c:pt>
                <c:pt idx="277">
                  <c:v>4295</c:v>
                </c:pt>
                <c:pt idx="278">
                  <c:v>4400</c:v>
                </c:pt>
                <c:pt idx="279">
                  <c:v>4292</c:v>
                </c:pt>
                <c:pt idx="280">
                  <c:v>4428</c:v>
                </c:pt>
                <c:pt idx="281">
                  <c:v>4206</c:v>
                </c:pt>
                <c:pt idx="282">
                  <c:v>4190</c:v>
                </c:pt>
                <c:pt idx="283">
                  <c:v>4110</c:v>
                </c:pt>
                <c:pt idx="284">
                  <c:v>4058</c:v>
                </c:pt>
                <c:pt idx="285">
                  <c:v>4091</c:v>
                </c:pt>
                <c:pt idx="286">
                  <c:v>4056</c:v>
                </c:pt>
                <c:pt idx="287">
                  <c:v>4064</c:v>
                </c:pt>
                <c:pt idx="288">
                  <c:v>3988</c:v>
                </c:pt>
                <c:pt idx="289">
                  <c:v>4049</c:v>
                </c:pt>
                <c:pt idx="290">
                  <c:v>4020</c:v>
                </c:pt>
                <c:pt idx="291">
                  <c:v>3928</c:v>
                </c:pt>
                <c:pt idx="292">
                  <c:v>3917</c:v>
                </c:pt>
                <c:pt idx="293">
                  <c:v>3908</c:v>
                </c:pt>
                <c:pt idx="294">
                  <c:v>3837</c:v>
                </c:pt>
                <c:pt idx="295">
                  <c:v>3770</c:v>
                </c:pt>
                <c:pt idx="296">
                  <c:v>3750</c:v>
                </c:pt>
                <c:pt idx="297">
                  <c:v>3750</c:v>
                </c:pt>
                <c:pt idx="298">
                  <c:v>3736</c:v>
                </c:pt>
                <c:pt idx="299">
                  <c:v>3732</c:v>
                </c:pt>
                <c:pt idx="300">
                  <c:v>3645</c:v>
                </c:pt>
                <c:pt idx="301">
                  <c:v>3638</c:v>
                </c:pt>
                <c:pt idx="302">
                  <c:v>3596</c:v>
                </c:pt>
                <c:pt idx="303">
                  <c:v>3608</c:v>
                </c:pt>
                <c:pt idx="304">
                  <c:v>3556</c:v>
                </c:pt>
                <c:pt idx="305">
                  <c:v>3503</c:v>
                </c:pt>
                <c:pt idx="306">
                  <c:v>3525</c:v>
                </c:pt>
                <c:pt idx="307">
                  <c:v>3563</c:v>
                </c:pt>
                <c:pt idx="308">
                  <c:v>3503</c:v>
                </c:pt>
                <c:pt idx="309">
                  <c:v>3471</c:v>
                </c:pt>
                <c:pt idx="310">
                  <c:v>3428</c:v>
                </c:pt>
                <c:pt idx="311">
                  <c:v>3399</c:v>
                </c:pt>
                <c:pt idx="312">
                  <c:v>3353</c:v>
                </c:pt>
                <c:pt idx="313">
                  <c:v>3348</c:v>
                </c:pt>
                <c:pt idx="314">
                  <c:v>3381</c:v>
                </c:pt>
                <c:pt idx="315">
                  <c:v>3287</c:v>
                </c:pt>
                <c:pt idx="316">
                  <c:v>3223</c:v>
                </c:pt>
                <c:pt idx="317">
                  <c:v>3230</c:v>
                </c:pt>
                <c:pt idx="318">
                  <c:v>3142</c:v>
                </c:pt>
                <c:pt idx="319">
                  <c:v>3180</c:v>
                </c:pt>
                <c:pt idx="320">
                  <c:v>3159</c:v>
                </c:pt>
                <c:pt idx="321">
                  <c:v>3139</c:v>
                </c:pt>
                <c:pt idx="322">
                  <c:v>3092</c:v>
                </c:pt>
                <c:pt idx="323">
                  <c:v>3126</c:v>
                </c:pt>
                <c:pt idx="324">
                  <c:v>2854</c:v>
                </c:pt>
                <c:pt idx="325">
                  <c:v>2863</c:v>
                </c:pt>
                <c:pt idx="326">
                  <c:v>2740</c:v>
                </c:pt>
                <c:pt idx="327">
                  <c:v>2823</c:v>
                </c:pt>
                <c:pt idx="328">
                  <c:v>2663</c:v>
                </c:pt>
                <c:pt idx="329">
                  <c:v>2565</c:v>
                </c:pt>
                <c:pt idx="330">
                  <c:v>2567</c:v>
                </c:pt>
                <c:pt idx="331">
                  <c:v>2481</c:v>
                </c:pt>
                <c:pt idx="332">
                  <c:v>2391</c:v>
                </c:pt>
                <c:pt idx="333">
                  <c:v>2365</c:v>
                </c:pt>
                <c:pt idx="334">
                  <c:v>2265</c:v>
                </c:pt>
                <c:pt idx="335">
                  <c:v>2312</c:v>
                </c:pt>
                <c:pt idx="336">
                  <c:v>2297</c:v>
                </c:pt>
                <c:pt idx="337">
                  <c:v>2214</c:v>
                </c:pt>
                <c:pt idx="338">
                  <c:v>2129</c:v>
                </c:pt>
                <c:pt idx="339">
                  <c:v>2112</c:v>
                </c:pt>
                <c:pt idx="340">
                  <c:v>2024</c:v>
                </c:pt>
                <c:pt idx="341">
                  <c:v>2045</c:v>
                </c:pt>
                <c:pt idx="342">
                  <c:v>1940</c:v>
                </c:pt>
                <c:pt idx="343">
                  <c:v>1940</c:v>
                </c:pt>
                <c:pt idx="344">
                  <c:v>1843</c:v>
                </c:pt>
                <c:pt idx="345">
                  <c:v>1822</c:v>
                </c:pt>
                <c:pt idx="346">
                  <c:v>1759</c:v>
                </c:pt>
                <c:pt idx="347">
                  <c:v>1741</c:v>
                </c:pt>
                <c:pt idx="348">
                  <c:v>1676</c:v>
                </c:pt>
                <c:pt idx="349">
                  <c:v>1697</c:v>
                </c:pt>
                <c:pt idx="350">
                  <c:v>1616</c:v>
                </c:pt>
                <c:pt idx="351">
                  <c:v>1605</c:v>
                </c:pt>
                <c:pt idx="352">
                  <c:v>1519</c:v>
                </c:pt>
                <c:pt idx="353">
                  <c:v>1447</c:v>
                </c:pt>
                <c:pt idx="354">
                  <c:v>1425</c:v>
                </c:pt>
                <c:pt idx="355">
                  <c:v>1394</c:v>
                </c:pt>
                <c:pt idx="356">
                  <c:v>1325</c:v>
                </c:pt>
                <c:pt idx="357">
                  <c:v>1316</c:v>
                </c:pt>
                <c:pt idx="358">
                  <c:v>1278</c:v>
                </c:pt>
                <c:pt idx="359">
                  <c:v>1291</c:v>
                </c:pt>
                <c:pt idx="360">
                  <c:v>1244</c:v>
                </c:pt>
                <c:pt idx="361">
                  <c:v>1176</c:v>
                </c:pt>
                <c:pt idx="362">
                  <c:v>1165</c:v>
                </c:pt>
                <c:pt idx="363">
                  <c:v>1106</c:v>
                </c:pt>
                <c:pt idx="364">
                  <c:v>1144</c:v>
                </c:pt>
                <c:pt idx="365">
                  <c:v>1052</c:v>
                </c:pt>
                <c:pt idx="366">
                  <c:v>1078</c:v>
                </c:pt>
                <c:pt idx="367">
                  <c:v>1048</c:v>
                </c:pt>
                <c:pt idx="368">
                  <c:v>1008</c:v>
                </c:pt>
                <c:pt idx="369">
                  <c:v>978</c:v>
                </c:pt>
                <c:pt idx="370">
                  <c:v>1073</c:v>
                </c:pt>
                <c:pt idx="371">
                  <c:v>1017</c:v>
                </c:pt>
                <c:pt idx="372">
                  <c:v>1020</c:v>
                </c:pt>
                <c:pt idx="373">
                  <c:v>1021</c:v>
                </c:pt>
                <c:pt idx="374">
                  <c:v>1083</c:v>
                </c:pt>
                <c:pt idx="375">
                  <c:v>944</c:v>
                </c:pt>
                <c:pt idx="376">
                  <c:v>863</c:v>
                </c:pt>
                <c:pt idx="377">
                  <c:v>866</c:v>
                </c:pt>
                <c:pt idx="378">
                  <c:v>866</c:v>
                </c:pt>
                <c:pt idx="379">
                  <c:v>915</c:v>
                </c:pt>
                <c:pt idx="380">
                  <c:v>939</c:v>
                </c:pt>
                <c:pt idx="381">
                  <c:v>875</c:v>
                </c:pt>
                <c:pt idx="382">
                  <c:v>798</c:v>
                </c:pt>
                <c:pt idx="383">
                  <c:v>753</c:v>
                </c:pt>
                <c:pt idx="384">
                  <c:v>753</c:v>
                </c:pt>
                <c:pt idx="385">
                  <c:v>909</c:v>
                </c:pt>
                <c:pt idx="386">
                  <c:v>702</c:v>
                </c:pt>
                <c:pt idx="387">
                  <c:v>780</c:v>
                </c:pt>
                <c:pt idx="388">
                  <c:v>644</c:v>
                </c:pt>
                <c:pt idx="389">
                  <c:v>657</c:v>
                </c:pt>
                <c:pt idx="390">
                  <c:v>634</c:v>
                </c:pt>
                <c:pt idx="391">
                  <c:v>625</c:v>
                </c:pt>
                <c:pt idx="392">
                  <c:v>573</c:v>
                </c:pt>
                <c:pt idx="393">
                  <c:v>543</c:v>
                </c:pt>
                <c:pt idx="394">
                  <c:v>576</c:v>
                </c:pt>
                <c:pt idx="395">
                  <c:v>541</c:v>
                </c:pt>
                <c:pt idx="396">
                  <c:v>556</c:v>
                </c:pt>
                <c:pt idx="397">
                  <c:v>501</c:v>
                </c:pt>
                <c:pt idx="398">
                  <c:v>495</c:v>
                </c:pt>
                <c:pt idx="399">
                  <c:v>483</c:v>
                </c:pt>
                <c:pt idx="400">
                  <c:v>464</c:v>
                </c:pt>
                <c:pt idx="401">
                  <c:v>447</c:v>
                </c:pt>
                <c:pt idx="402">
                  <c:v>431</c:v>
                </c:pt>
                <c:pt idx="403">
                  <c:v>422</c:v>
                </c:pt>
                <c:pt idx="404">
                  <c:v>417</c:v>
                </c:pt>
                <c:pt idx="405">
                  <c:v>407</c:v>
                </c:pt>
                <c:pt idx="406">
                  <c:v>403</c:v>
                </c:pt>
                <c:pt idx="407">
                  <c:v>462</c:v>
                </c:pt>
                <c:pt idx="408">
                  <c:v>386</c:v>
                </c:pt>
                <c:pt idx="409">
                  <c:v>398</c:v>
                </c:pt>
                <c:pt idx="410">
                  <c:v>359</c:v>
                </c:pt>
                <c:pt idx="411">
                  <c:v>366</c:v>
                </c:pt>
                <c:pt idx="412">
                  <c:v>353</c:v>
                </c:pt>
                <c:pt idx="413">
                  <c:v>352</c:v>
                </c:pt>
                <c:pt idx="414">
                  <c:v>347</c:v>
                </c:pt>
                <c:pt idx="415">
                  <c:v>320</c:v>
                </c:pt>
                <c:pt idx="416">
                  <c:v>317</c:v>
                </c:pt>
                <c:pt idx="417">
                  <c:v>323</c:v>
                </c:pt>
                <c:pt idx="418">
                  <c:v>323</c:v>
                </c:pt>
                <c:pt idx="419">
                  <c:v>356</c:v>
                </c:pt>
                <c:pt idx="420">
                  <c:v>349</c:v>
                </c:pt>
                <c:pt idx="421">
                  <c:v>324</c:v>
                </c:pt>
                <c:pt idx="422">
                  <c:v>293</c:v>
                </c:pt>
                <c:pt idx="423">
                  <c:v>301</c:v>
                </c:pt>
                <c:pt idx="424">
                  <c:v>311</c:v>
                </c:pt>
                <c:pt idx="425">
                  <c:v>319</c:v>
                </c:pt>
                <c:pt idx="426">
                  <c:v>298</c:v>
                </c:pt>
                <c:pt idx="427">
                  <c:v>288</c:v>
                </c:pt>
                <c:pt idx="428">
                  <c:v>295</c:v>
                </c:pt>
                <c:pt idx="429">
                  <c:v>272</c:v>
                </c:pt>
                <c:pt idx="430">
                  <c:v>265</c:v>
                </c:pt>
                <c:pt idx="431">
                  <c:v>271</c:v>
                </c:pt>
                <c:pt idx="432">
                  <c:v>260</c:v>
                </c:pt>
                <c:pt idx="433">
                  <c:v>297</c:v>
                </c:pt>
                <c:pt idx="434">
                  <c:v>256</c:v>
                </c:pt>
                <c:pt idx="435">
                  <c:v>248</c:v>
                </c:pt>
                <c:pt idx="436">
                  <c:v>238</c:v>
                </c:pt>
                <c:pt idx="437">
                  <c:v>239</c:v>
                </c:pt>
                <c:pt idx="438">
                  <c:v>224</c:v>
                </c:pt>
                <c:pt idx="439">
                  <c:v>233</c:v>
                </c:pt>
                <c:pt idx="440">
                  <c:v>235</c:v>
                </c:pt>
                <c:pt idx="441">
                  <c:v>230</c:v>
                </c:pt>
                <c:pt idx="442">
                  <c:v>310</c:v>
                </c:pt>
                <c:pt idx="443">
                  <c:v>274</c:v>
                </c:pt>
                <c:pt idx="444">
                  <c:v>229</c:v>
                </c:pt>
                <c:pt idx="445">
                  <c:v>235</c:v>
                </c:pt>
                <c:pt idx="446">
                  <c:v>240</c:v>
                </c:pt>
                <c:pt idx="447">
                  <c:v>213</c:v>
                </c:pt>
                <c:pt idx="448">
                  <c:v>222</c:v>
                </c:pt>
                <c:pt idx="449">
                  <c:v>245</c:v>
                </c:pt>
                <c:pt idx="450">
                  <c:v>232</c:v>
                </c:pt>
                <c:pt idx="451">
                  <c:v>199</c:v>
                </c:pt>
                <c:pt idx="452">
                  <c:v>180</c:v>
                </c:pt>
                <c:pt idx="453">
                  <c:v>178</c:v>
                </c:pt>
                <c:pt idx="454">
                  <c:v>251</c:v>
                </c:pt>
                <c:pt idx="455">
                  <c:v>181</c:v>
                </c:pt>
                <c:pt idx="456">
                  <c:v>176</c:v>
                </c:pt>
                <c:pt idx="457">
                  <c:v>166</c:v>
                </c:pt>
                <c:pt idx="458">
                  <c:v>155</c:v>
                </c:pt>
                <c:pt idx="459">
                  <c:v>146</c:v>
                </c:pt>
                <c:pt idx="460">
                  <c:v>156</c:v>
                </c:pt>
                <c:pt idx="461">
                  <c:v>168</c:v>
                </c:pt>
                <c:pt idx="462">
                  <c:v>205</c:v>
                </c:pt>
                <c:pt idx="463">
                  <c:v>145</c:v>
                </c:pt>
                <c:pt idx="464">
                  <c:v>138</c:v>
                </c:pt>
                <c:pt idx="465">
                  <c:v>130</c:v>
                </c:pt>
                <c:pt idx="466">
                  <c:v>177</c:v>
                </c:pt>
                <c:pt idx="467">
                  <c:v>122</c:v>
                </c:pt>
                <c:pt idx="468">
                  <c:v>127</c:v>
                </c:pt>
                <c:pt idx="469">
                  <c:v>122</c:v>
                </c:pt>
                <c:pt idx="47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F93-4201-A123-0822EE658A86}"/>
            </c:ext>
          </c:extLst>
        </c:ser>
        <c:ser>
          <c:idx val="51"/>
          <c:order val="51"/>
          <c:tx>
            <c:strRef>
              <c:f>RawData!$BA$2</c:f>
              <c:strCache>
                <c:ptCount val="1"/>
                <c:pt idx="0">
                  <c:v>T-0966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RawData!$BA$3:$BA$473</c:f>
              <c:numCache>
                <c:formatCode>General</c:formatCode>
                <c:ptCount val="47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33</c:v>
                </c:pt>
                <c:pt idx="7">
                  <c:v>27</c:v>
                </c:pt>
                <c:pt idx="8">
                  <c:v>29</c:v>
                </c:pt>
                <c:pt idx="9">
                  <c:v>28</c:v>
                </c:pt>
                <c:pt idx="10">
                  <c:v>32</c:v>
                </c:pt>
                <c:pt idx="11">
                  <c:v>28</c:v>
                </c:pt>
                <c:pt idx="12">
                  <c:v>29</c:v>
                </c:pt>
                <c:pt idx="13">
                  <c:v>28</c:v>
                </c:pt>
                <c:pt idx="14">
                  <c:v>32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124</c:v>
                </c:pt>
                <c:pt idx="20">
                  <c:v>417</c:v>
                </c:pt>
                <c:pt idx="21">
                  <c:v>1589</c:v>
                </c:pt>
                <c:pt idx="22">
                  <c:v>3618</c:v>
                </c:pt>
                <c:pt idx="23">
                  <c:v>5916</c:v>
                </c:pt>
                <c:pt idx="24">
                  <c:v>8413</c:v>
                </c:pt>
                <c:pt idx="25">
                  <c:v>10564</c:v>
                </c:pt>
                <c:pt idx="26">
                  <c:v>12340</c:v>
                </c:pt>
                <c:pt idx="27">
                  <c:v>13407</c:v>
                </c:pt>
                <c:pt idx="28">
                  <c:v>14012</c:v>
                </c:pt>
                <c:pt idx="29">
                  <c:v>14419</c:v>
                </c:pt>
                <c:pt idx="30">
                  <c:v>14468</c:v>
                </c:pt>
                <c:pt idx="31">
                  <c:v>14432</c:v>
                </c:pt>
                <c:pt idx="32">
                  <c:v>14694</c:v>
                </c:pt>
                <c:pt idx="33">
                  <c:v>14695</c:v>
                </c:pt>
                <c:pt idx="34">
                  <c:v>14367</c:v>
                </c:pt>
                <c:pt idx="35">
                  <c:v>14382</c:v>
                </c:pt>
                <c:pt idx="36">
                  <c:v>14354</c:v>
                </c:pt>
                <c:pt idx="37">
                  <c:v>14820</c:v>
                </c:pt>
                <c:pt idx="38">
                  <c:v>14662</c:v>
                </c:pt>
                <c:pt idx="39">
                  <c:v>14885</c:v>
                </c:pt>
                <c:pt idx="40">
                  <c:v>14654</c:v>
                </c:pt>
                <c:pt idx="41">
                  <c:v>14763</c:v>
                </c:pt>
                <c:pt idx="42">
                  <c:v>14555</c:v>
                </c:pt>
                <c:pt idx="43">
                  <c:v>14860</c:v>
                </c:pt>
                <c:pt idx="44">
                  <c:v>14665</c:v>
                </c:pt>
                <c:pt idx="45">
                  <c:v>14794</c:v>
                </c:pt>
                <c:pt idx="46">
                  <c:v>14684</c:v>
                </c:pt>
                <c:pt idx="47">
                  <c:v>14341</c:v>
                </c:pt>
                <c:pt idx="48">
                  <c:v>14534</c:v>
                </c:pt>
                <c:pt idx="49">
                  <c:v>14387</c:v>
                </c:pt>
                <c:pt idx="50">
                  <c:v>14338</c:v>
                </c:pt>
                <c:pt idx="51">
                  <c:v>14431</c:v>
                </c:pt>
                <c:pt idx="52">
                  <c:v>14457</c:v>
                </c:pt>
                <c:pt idx="53">
                  <c:v>14455</c:v>
                </c:pt>
                <c:pt idx="54">
                  <c:v>14218</c:v>
                </c:pt>
                <c:pt idx="55">
                  <c:v>14458</c:v>
                </c:pt>
                <c:pt idx="56">
                  <c:v>14440</c:v>
                </c:pt>
                <c:pt idx="57">
                  <c:v>14587</c:v>
                </c:pt>
                <c:pt idx="58">
                  <c:v>14499</c:v>
                </c:pt>
                <c:pt idx="59">
                  <c:v>14588</c:v>
                </c:pt>
                <c:pt idx="60">
                  <c:v>14315</c:v>
                </c:pt>
                <c:pt idx="61">
                  <c:v>14701</c:v>
                </c:pt>
                <c:pt idx="62">
                  <c:v>14641</c:v>
                </c:pt>
                <c:pt idx="63">
                  <c:v>14565</c:v>
                </c:pt>
                <c:pt idx="64">
                  <c:v>14775</c:v>
                </c:pt>
                <c:pt idx="65">
                  <c:v>14551</c:v>
                </c:pt>
                <c:pt idx="66">
                  <c:v>14500</c:v>
                </c:pt>
                <c:pt idx="67">
                  <c:v>14553</c:v>
                </c:pt>
                <c:pt idx="68">
                  <c:v>15037</c:v>
                </c:pt>
                <c:pt idx="69">
                  <c:v>14699</c:v>
                </c:pt>
                <c:pt idx="70">
                  <c:v>14735</c:v>
                </c:pt>
                <c:pt idx="71">
                  <c:v>14972</c:v>
                </c:pt>
                <c:pt idx="72">
                  <c:v>14776</c:v>
                </c:pt>
                <c:pt idx="73">
                  <c:v>14824</c:v>
                </c:pt>
                <c:pt idx="74">
                  <c:v>14992</c:v>
                </c:pt>
                <c:pt idx="75">
                  <c:v>15003</c:v>
                </c:pt>
                <c:pt idx="76">
                  <c:v>14865</c:v>
                </c:pt>
                <c:pt idx="77">
                  <c:v>15123</c:v>
                </c:pt>
                <c:pt idx="78">
                  <c:v>15139</c:v>
                </c:pt>
                <c:pt idx="79">
                  <c:v>15024</c:v>
                </c:pt>
                <c:pt idx="80">
                  <c:v>15145</c:v>
                </c:pt>
                <c:pt idx="81">
                  <c:v>15047</c:v>
                </c:pt>
                <c:pt idx="82">
                  <c:v>14879</c:v>
                </c:pt>
                <c:pt idx="83">
                  <c:v>14974</c:v>
                </c:pt>
                <c:pt idx="84">
                  <c:v>15037</c:v>
                </c:pt>
                <c:pt idx="85">
                  <c:v>14924</c:v>
                </c:pt>
                <c:pt idx="86">
                  <c:v>14949</c:v>
                </c:pt>
                <c:pt idx="87">
                  <c:v>15073</c:v>
                </c:pt>
                <c:pt idx="88">
                  <c:v>15456</c:v>
                </c:pt>
                <c:pt idx="89">
                  <c:v>15371</c:v>
                </c:pt>
                <c:pt idx="90">
                  <c:v>15250</c:v>
                </c:pt>
                <c:pt idx="91">
                  <c:v>15279</c:v>
                </c:pt>
                <c:pt idx="92">
                  <c:v>15298</c:v>
                </c:pt>
                <c:pt idx="93">
                  <c:v>15146</c:v>
                </c:pt>
                <c:pt idx="94">
                  <c:v>15414</c:v>
                </c:pt>
                <c:pt idx="95">
                  <c:v>15111</c:v>
                </c:pt>
                <c:pt idx="96">
                  <c:v>15051</c:v>
                </c:pt>
                <c:pt idx="97">
                  <c:v>15001</c:v>
                </c:pt>
                <c:pt idx="98">
                  <c:v>15065</c:v>
                </c:pt>
                <c:pt idx="99">
                  <c:v>15124</c:v>
                </c:pt>
                <c:pt idx="100">
                  <c:v>15183</c:v>
                </c:pt>
                <c:pt idx="101">
                  <c:v>15023</c:v>
                </c:pt>
                <c:pt idx="102">
                  <c:v>15018</c:v>
                </c:pt>
                <c:pt idx="103">
                  <c:v>15123</c:v>
                </c:pt>
                <c:pt idx="104">
                  <c:v>15404</c:v>
                </c:pt>
                <c:pt idx="105">
                  <c:v>15696</c:v>
                </c:pt>
                <c:pt idx="106">
                  <c:v>15315</c:v>
                </c:pt>
                <c:pt idx="107">
                  <c:v>15133</c:v>
                </c:pt>
                <c:pt idx="108">
                  <c:v>15277</c:v>
                </c:pt>
                <c:pt idx="109">
                  <c:v>15239</c:v>
                </c:pt>
                <c:pt idx="110">
                  <c:v>15224</c:v>
                </c:pt>
                <c:pt idx="111">
                  <c:v>15285</c:v>
                </c:pt>
                <c:pt idx="112">
                  <c:v>15333</c:v>
                </c:pt>
                <c:pt idx="113">
                  <c:v>15152</c:v>
                </c:pt>
                <c:pt idx="114">
                  <c:v>15443</c:v>
                </c:pt>
                <c:pt idx="115">
                  <c:v>15579</c:v>
                </c:pt>
                <c:pt idx="116">
                  <c:v>15195</c:v>
                </c:pt>
                <c:pt idx="117">
                  <c:v>15407</c:v>
                </c:pt>
                <c:pt idx="118">
                  <c:v>15048</c:v>
                </c:pt>
                <c:pt idx="119">
                  <c:v>14919</c:v>
                </c:pt>
                <c:pt idx="120">
                  <c:v>15143</c:v>
                </c:pt>
                <c:pt idx="121">
                  <c:v>15109</c:v>
                </c:pt>
                <c:pt idx="122">
                  <c:v>15032</c:v>
                </c:pt>
                <c:pt idx="123">
                  <c:v>15268</c:v>
                </c:pt>
                <c:pt idx="124">
                  <c:v>15301</c:v>
                </c:pt>
                <c:pt idx="125">
                  <c:v>15389</c:v>
                </c:pt>
                <c:pt idx="126">
                  <c:v>15292</c:v>
                </c:pt>
                <c:pt idx="127">
                  <c:v>15342</c:v>
                </c:pt>
                <c:pt idx="128">
                  <c:v>15114</c:v>
                </c:pt>
                <c:pt idx="129">
                  <c:v>15189</c:v>
                </c:pt>
                <c:pt idx="130">
                  <c:v>15359</c:v>
                </c:pt>
                <c:pt idx="131">
                  <c:v>15220</c:v>
                </c:pt>
                <c:pt idx="132">
                  <c:v>15192</c:v>
                </c:pt>
                <c:pt idx="133">
                  <c:v>14995</c:v>
                </c:pt>
                <c:pt idx="134">
                  <c:v>14962</c:v>
                </c:pt>
                <c:pt idx="135">
                  <c:v>15368</c:v>
                </c:pt>
                <c:pt idx="136">
                  <c:v>15531</c:v>
                </c:pt>
                <c:pt idx="137">
                  <c:v>15388</c:v>
                </c:pt>
                <c:pt idx="138">
                  <c:v>15298</c:v>
                </c:pt>
                <c:pt idx="139">
                  <c:v>14587</c:v>
                </c:pt>
                <c:pt idx="140">
                  <c:v>14516</c:v>
                </c:pt>
                <c:pt idx="141">
                  <c:v>14516</c:v>
                </c:pt>
                <c:pt idx="142">
                  <c:v>14625</c:v>
                </c:pt>
                <c:pt idx="143">
                  <c:v>14475</c:v>
                </c:pt>
                <c:pt idx="144">
                  <c:v>14593</c:v>
                </c:pt>
                <c:pt idx="145">
                  <c:v>14165</c:v>
                </c:pt>
                <c:pt idx="146">
                  <c:v>14046</c:v>
                </c:pt>
                <c:pt idx="147">
                  <c:v>14025</c:v>
                </c:pt>
                <c:pt idx="148">
                  <c:v>13986</c:v>
                </c:pt>
                <c:pt idx="149">
                  <c:v>13797</c:v>
                </c:pt>
                <c:pt idx="150">
                  <c:v>14090</c:v>
                </c:pt>
                <c:pt idx="151">
                  <c:v>12391</c:v>
                </c:pt>
                <c:pt idx="152">
                  <c:v>12246</c:v>
                </c:pt>
                <c:pt idx="153">
                  <c:v>12515</c:v>
                </c:pt>
                <c:pt idx="154">
                  <c:v>12323</c:v>
                </c:pt>
                <c:pt idx="155">
                  <c:v>12131</c:v>
                </c:pt>
                <c:pt idx="156">
                  <c:v>11993</c:v>
                </c:pt>
                <c:pt idx="157">
                  <c:v>11964</c:v>
                </c:pt>
                <c:pt idx="158">
                  <c:v>12144</c:v>
                </c:pt>
                <c:pt idx="159">
                  <c:v>12067</c:v>
                </c:pt>
                <c:pt idx="160">
                  <c:v>11930</c:v>
                </c:pt>
                <c:pt idx="161">
                  <c:v>11976</c:v>
                </c:pt>
                <c:pt idx="162">
                  <c:v>11733</c:v>
                </c:pt>
                <c:pt idx="163">
                  <c:v>11484</c:v>
                </c:pt>
                <c:pt idx="164">
                  <c:v>11720</c:v>
                </c:pt>
                <c:pt idx="165">
                  <c:v>11857</c:v>
                </c:pt>
                <c:pt idx="166">
                  <c:v>11774</c:v>
                </c:pt>
                <c:pt idx="167">
                  <c:v>12473</c:v>
                </c:pt>
                <c:pt idx="168">
                  <c:v>11596</c:v>
                </c:pt>
                <c:pt idx="169">
                  <c:v>11554</c:v>
                </c:pt>
                <c:pt idx="170">
                  <c:v>11668</c:v>
                </c:pt>
                <c:pt idx="171">
                  <c:v>11466</c:v>
                </c:pt>
                <c:pt idx="172">
                  <c:v>11264</c:v>
                </c:pt>
                <c:pt idx="173">
                  <c:v>11616</c:v>
                </c:pt>
                <c:pt idx="174">
                  <c:v>11678</c:v>
                </c:pt>
                <c:pt idx="175">
                  <c:v>11473</c:v>
                </c:pt>
                <c:pt idx="176">
                  <c:v>11698</c:v>
                </c:pt>
                <c:pt idx="177">
                  <c:v>11677</c:v>
                </c:pt>
                <c:pt idx="178">
                  <c:v>11516</c:v>
                </c:pt>
                <c:pt idx="179">
                  <c:v>11555</c:v>
                </c:pt>
                <c:pt idx="180">
                  <c:v>11756</c:v>
                </c:pt>
                <c:pt idx="181">
                  <c:v>11635</c:v>
                </c:pt>
                <c:pt idx="182">
                  <c:v>11638</c:v>
                </c:pt>
                <c:pt idx="183">
                  <c:v>11366</c:v>
                </c:pt>
                <c:pt idx="184">
                  <c:v>11210</c:v>
                </c:pt>
                <c:pt idx="185">
                  <c:v>11613</c:v>
                </c:pt>
                <c:pt idx="186">
                  <c:v>11485</c:v>
                </c:pt>
                <c:pt idx="187">
                  <c:v>11288</c:v>
                </c:pt>
                <c:pt idx="188">
                  <c:v>11483</c:v>
                </c:pt>
                <c:pt idx="189">
                  <c:v>11596</c:v>
                </c:pt>
                <c:pt idx="190">
                  <c:v>11377</c:v>
                </c:pt>
                <c:pt idx="191">
                  <c:v>11360</c:v>
                </c:pt>
                <c:pt idx="192">
                  <c:v>11378</c:v>
                </c:pt>
                <c:pt idx="193">
                  <c:v>10628</c:v>
                </c:pt>
                <c:pt idx="194">
                  <c:v>10558</c:v>
                </c:pt>
                <c:pt idx="195">
                  <c:v>10501</c:v>
                </c:pt>
                <c:pt idx="196">
                  <c:v>10342</c:v>
                </c:pt>
                <c:pt idx="197">
                  <c:v>10529</c:v>
                </c:pt>
                <c:pt idx="198">
                  <c:v>10459</c:v>
                </c:pt>
                <c:pt idx="199">
                  <c:v>10330</c:v>
                </c:pt>
                <c:pt idx="200">
                  <c:v>10283</c:v>
                </c:pt>
                <c:pt idx="201">
                  <c:v>10317</c:v>
                </c:pt>
                <c:pt idx="202">
                  <c:v>10586</c:v>
                </c:pt>
                <c:pt idx="203">
                  <c:v>10207</c:v>
                </c:pt>
                <c:pt idx="204">
                  <c:v>10298</c:v>
                </c:pt>
                <c:pt idx="205">
                  <c:v>10047</c:v>
                </c:pt>
                <c:pt idx="206">
                  <c:v>10157</c:v>
                </c:pt>
                <c:pt idx="207">
                  <c:v>10013</c:v>
                </c:pt>
                <c:pt idx="208">
                  <c:v>10047</c:v>
                </c:pt>
                <c:pt idx="209">
                  <c:v>10325</c:v>
                </c:pt>
                <c:pt idx="210">
                  <c:v>10224</c:v>
                </c:pt>
                <c:pt idx="211">
                  <c:v>10212</c:v>
                </c:pt>
                <c:pt idx="212">
                  <c:v>9970</c:v>
                </c:pt>
                <c:pt idx="213">
                  <c:v>10050</c:v>
                </c:pt>
                <c:pt idx="214">
                  <c:v>9835</c:v>
                </c:pt>
                <c:pt idx="215">
                  <c:v>9776</c:v>
                </c:pt>
                <c:pt idx="216">
                  <c:v>9676</c:v>
                </c:pt>
                <c:pt idx="217">
                  <c:v>9685</c:v>
                </c:pt>
                <c:pt idx="218">
                  <c:v>9868</c:v>
                </c:pt>
                <c:pt idx="219">
                  <c:v>9887</c:v>
                </c:pt>
                <c:pt idx="220">
                  <c:v>9748</c:v>
                </c:pt>
                <c:pt idx="221">
                  <c:v>9444</c:v>
                </c:pt>
                <c:pt idx="222">
                  <c:v>9736</c:v>
                </c:pt>
                <c:pt idx="223">
                  <c:v>9122</c:v>
                </c:pt>
                <c:pt idx="224">
                  <c:v>9005</c:v>
                </c:pt>
                <c:pt idx="225">
                  <c:v>9158</c:v>
                </c:pt>
                <c:pt idx="226">
                  <c:v>9726</c:v>
                </c:pt>
                <c:pt idx="227">
                  <c:v>8892</c:v>
                </c:pt>
                <c:pt idx="228">
                  <c:v>9275</c:v>
                </c:pt>
                <c:pt idx="229">
                  <c:v>9103</c:v>
                </c:pt>
                <c:pt idx="230">
                  <c:v>8753</c:v>
                </c:pt>
                <c:pt idx="231">
                  <c:v>9697</c:v>
                </c:pt>
                <c:pt idx="232">
                  <c:v>8611</c:v>
                </c:pt>
                <c:pt idx="233">
                  <c:v>8993</c:v>
                </c:pt>
                <c:pt idx="234">
                  <c:v>8616</c:v>
                </c:pt>
                <c:pt idx="235">
                  <c:v>8939</c:v>
                </c:pt>
                <c:pt idx="236">
                  <c:v>8283</c:v>
                </c:pt>
                <c:pt idx="237">
                  <c:v>8415</c:v>
                </c:pt>
                <c:pt idx="238">
                  <c:v>8167</c:v>
                </c:pt>
                <c:pt idx="239">
                  <c:v>8398</c:v>
                </c:pt>
                <c:pt idx="240">
                  <c:v>9170</c:v>
                </c:pt>
                <c:pt idx="241">
                  <c:v>8001</c:v>
                </c:pt>
                <c:pt idx="242">
                  <c:v>7728</c:v>
                </c:pt>
                <c:pt idx="243">
                  <c:v>8196</c:v>
                </c:pt>
                <c:pt idx="244">
                  <c:v>7739</c:v>
                </c:pt>
                <c:pt idx="245">
                  <c:v>7917</c:v>
                </c:pt>
                <c:pt idx="246">
                  <c:v>7311</c:v>
                </c:pt>
                <c:pt idx="247">
                  <c:v>7831</c:v>
                </c:pt>
                <c:pt idx="248">
                  <c:v>8002</c:v>
                </c:pt>
                <c:pt idx="249">
                  <c:v>7139</c:v>
                </c:pt>
                <c:pt idx="250">
                  <c:v>7109</c:v>
                </c:pt>
                <c:pt idx="251">
                  <c:v>7378</c:v>
                </c:pt>
                <c:pt idx="252">
                  <c:v>8864</c:v>
                </c:pt>
                <c:pt idx="253">
                  <c:v>6939</c:v>
                </c:pt>
                <c:pt idx="254">
                  <c:v>7119</c:v>
                </c:pt>
                <c:pt idx="255">
                  <c:v>6776</c:v>
                </c:pt>
                <c:pt idx="256">
                  <c:v>6490</c:v>
                </c:pt>
                <c:pt idx="257">
                  <c:v>8000</c:v>
                </c:pt>
                <c:pt idx="258">
                  <c:v>6481</c:v>
                </c:pt>
                <c:pt idx="259">
                  <c:v>6636</c:v>
                </c:pt>
                <c:pt idx="260">
                  <c:v>6607</c:v>
                </c:pt>
                <c:pt idx="261">
                  <c:v>6671</c:v>
                </c:pt>
                <c:pt idx="262">
                  <c:v>6910</c:v>
                </c:pt>
                <c:pt idx="263">
                  <c:v>7194</c:v>
                </c:pt>
                <c:pt idx="264">
                  <c:v>7080</c:v>
                </c:pt>
                <c:pt idx="265">
                  <c:v>7124</c:v>
                </c:pt>
                <c:pt idx="266">
                  <c:v>6846</c:v>
                </c:pt>
                <c:pt idx="267">
                  <c:v>6032</c:v>
                </c:pt>
                <c:pt idx="268">
                  <c:v>6976</c:v>
                </c:pt>
                <c:pt idx="269">
                  <c:v>6023</c:v>
                </c:pt>
                <c:pt idx="270">
                  <c:v>6300</c:v>
                </c:pt>
                <c:pt idx="271">
                  <c:v>5854</c:v>
                </c:pt>
                <c:pt idx="272">
                  <c:v>5274</c:v>
                </c:pt>
                <c:pt idx="273">
                  <c:v>5086</c:v>
                </c:pt>
                <c:pt idx="274">
                  <c:v>5115</c:v>
                </c:pt>
                <c:pt idx="275">
                  <c:v>5433</c:v>
                </c:pt>
                <c:pt idx="276">
                  <c:v>5265</c:v>
                </c:pt>
                <c:pt idx="277">
                  <c:v>5683</c:v>
                </c:pt>
                <c:pt idx="278">
                  <c:v>5817</c:v>
                </c:pt>
                <c:pt idx="279">
                  <c:v>4798</c:v>
                </c:pt>
                <c:pt idx="280">
                  <c:v>5943</c:v>
                </c:pt>
                <c:pt idx="281">
                  <c:v>4605</c:v>
                </c:pt>
                <c:pt idx="282">
                  <c:v>4474</c:v>
                </c:pt>
                <c:pt idx="283">
                  <c:v>4464</c:v>
                </c:pt>
                <c:pt idx="284">
                  <c:v>4421</c:v>
                </c:pt>
                <c:pt idx="285">
                  <c:v>4659</c:v>
                </c:pt>
                <c:pt idx="286">
                  <c:v>4419</c:v>
                </c:pt>
                <c:pt idx="287">
                  <c:v>4276</c:v>
                </c:pt>
                <c:pt idx="288">
                  <c:v>4752</c:v>
                </c:pt>
                <c:pt idx="289">
                  <c:v>5929</c:v>
                </c:pt>
                <c:pt idx="290">
                  <c:v>5217</c:v>
                </c:pt>
                <c:pt idx="291">
                  <c:v>4824</c:v>
                </c:pt>
                <c:pt idx="292">
                  <c:v>5417</c:v>
                </c:pt>
                <c:pt idx="293">
                  <c:v>4128</c:v>
                </c:pt>
                <c:pt idx="294">
                  <c:v>4444</c:v>
                </c:pt>
                <c:pt idx="295">
                  <c:v>4168</c:v>
                </c:pt>
                <c:pt idx="296">
                  <c:v>3915</c:v>
                </c:pt>
                <c:pt idx="297">
                  <c:v>4561</c:v>
                </c:pt>
                <c:pt idx="298">
                  <c:v>4132</c:v>
                </c:pt>
                <c:pt idx="299">
                  <c:v>4606</c:v>
                </c:pt>
                <c:pt idx="300">
                  <c:v>3487</c:v>
                </c:pt>
                <c:pt idx="301">
                  <c:v>3501</c:v>
                </c:pt>
                <c:pt idx="302">
                  <c:v>4078</c:v>
                </c:pt>
                <c:pt idx="303">
                  <c:v>3788</c:v>
                </c:pt>
                <c:pt idx="304">
                  <c:v>3434</c:v>
                </c:pt>
                <c:pt idx="305">
                  <c:v>3469</c:v>
                </c:pt>
                <c:pt idx="306">
                  <c:v>3755</c:v>
                </c:pt>
                <c:pt idx="307">
                  <c:v>3936</c:v>
                </c:pt>
                <c:pt idx="308">
                  <c:v>3407</c:v>
                </c:pt>
                <c:pt idx="309">
                  <c:v>3882</c:v>
                </c:pt>
                <c:pt idx="310">
                  <c:v>3628</c:v>
                </c:pt>
                <c:pt idx="311">
                  <c:v>2931</c:v>
                </c:pt>
                <c:pt idx="312">
                  <c:v>3611</c:v>
                </c:pt>
                <c:pt idx="313">
                  <c:v>2812</c:v>
                </c:pt>
                <c:pt idx="314">
                  <c:v>2945</c:v>
                </c:pt>
                <c:pt idx="315">
                  <c:v>2724</c:v>
                </c:pt>
                <c:pt idx="316">
                  <c:v>2666</c:v>
                </c:pt>
                <c:pt idx="317">
                  <c:v>3302</c:v>
                </c:pt>
                <c:pt idx="318">
                  <c:v>3121</c:v>
                </c:pt>
                <c:pt idx="319">
                  <c:v>2627</c:v>
                </c:pt>
                <c:pt idx="320">
                  <c:v>2404</c:v>
                </c:pt>
                <c:pt idx="321">
                  <c:v>2688</c:v>
                </c:pt>
                <c:pt idx="322">
                  <c:v>2713</c:v>
                </c:pt>
                <c:pt idx="323">
                  <c:v>2292</c:v>
                </c:pt>
                <c:pt idx="324">
                  <c:v>3237</c:v>
                </c:pt>
                <c:pt idx="325">
                  <c:v>2614</c:v>
                </c:pt>
                <c:pt idx="326">
                  <c:v>2629</c:v>
                </c:pt>
                <c:pt idx="327">
                  <c:v>2490</c:v>
                </c:pt>
                <c:pt idx="328">
                  <c:v>2420</c:v>
                </c:pt>
                <c:pt idx="329">
                  <c:v>2405</c:v>
                </c:pt>
                <c:pt idx="330">
                  <c:v>2750</c:v>
                </c:pt>
                <c:pt idx="331">
                  <c:v>3323</c:v>
                </c:pt>
                <c:pt idx="332">
                  <c:v>3404</c:v>
                </c:pt>
                <c:pt idx="333">
                  <c:v>2496</c:v>
                </c:pt>
                <c:pt idx="334">
                  <c:v>2348</c:v>
                </c:pt>
                <c:pt idx="335">
                  <c:v>2286</c:v>
                </c:pt>
                <c:pt idx="336">
                  <c:v>2280</c:v>
                </c:pt>
                <c:pt idx="337">
                  <c:v>2539</c:v>
                </c:pt>
                <c:pt idx="338">
                  <c:v>2027</c:v>
                </c:pt>
                <c:pt idx="339">
                  <c:v>2164</c:v>
                </c:pt>
                <c:pt idx="340">
                  <c:v>2877</c:v>
                </c:pt>
                <c:pt idx="341">
                  <c:v>2510</c:v>
                </c:pt>
                <c:pt idx="342">
                  <c:v>1949</c:v>
                </c:pt>
                <c:pt idx="343">
                  <c:v>2046</c:v>
                </c:pt>
                <c:pt idx="344">
                  <c:v>1840</c:v>
                </c:pt>
                <c:pt idx="345">
                  <c:v>1768</c:v>
                </c:pt>
                <c:pt idx="346">
                  <c:v>2305</c:v>
                </c:pt>
                <c:pt idx="347">
                  <c:v>3497</c:v>
                </c:pt>
                <c:pt idx="348">
                  <c:v>2328</c:v>
                </c:pt>
                <c:pt idx="349">
                  <c:v>2276</c:v>
                </c:pt>
                <c:pt idx="350">
                  <c:v>2720</c:v>
                </c:pt>
                <c:pt idx="351">
                  <c:v>2168</c:v>
                </c:pt>
                <c:pt idx="352">
                  <c:v>1839</c:v>
                </c:pt>
                <c:pt idx="353">
                  <c:v>1572</c:v>
                </c:pt>
                <c:pt idx="354">
                  <c:v>1785</c:v>
                </c:pt>
                <c:pt idx="355">
                  <c:v>2519</c:v>
                </c:pt>
                <c:pt idx="356">
                  <c:v>1544</c:v>
                </c:pt>
                <c:pt idx="357">
                  <c:v>2226</c:v>
                </c:pt>
                <c:pt idx="358">
                  <c:v>1441</c:v>
                </c:pt>
                <c:pt idx="359">
                  <c:v>1978</c:v>
                </c:pt>
                <c:pt idx="360">
                  <c:v>1487</c:v>
                </c:pt>
                <c:pt idx="361">
                  <c:v>1261</c:v>
                </c:pt>
                <c:pt idx="362">
                  <c:v>1305</c:v>
                </c:pt>
                <c:pt idx="363">
                  <c:v>1146</c:v>
                </c:pt>
                <c:pt idx="364">
                  <c:v>1130</c:v>
                </c:pt>
                <c:pt idx="365">
                  <c:v>1148</c:v>
                </c:pt>
                <c:pt idx="366">
                  <c:v>1153</c:v>
                </c:pt>
                <c:pt idx="367">
                  <c:v>1123</c:v>
                </c:pt>
                <c:pt idx="368">
                  <c:v>1269</c:v>
                </c:pt>
                <c:pt idx="369">
                  <c:v>1242</c:v>
                </c:pt>
                <c:pt idx="370">
                  <c:v>1196</c:v>
                </c:pt>
                <c:pt idx="371">
                  <c:v>4275</c:v>
                </c:pt>
                <c:pt idx="372">
                  <c:v>1086</c:v>
                </c:pt>
                <c:pt idx="373">
                  <c:v>1048</c:v>
                </c:pt>
                <c:pt idx="374">
                  <c:v>7445</c:v>
                </c:pt>
                <c:pt idx="375">
                  <c:v>1872</c:v>
                </c:pt>
                <c:pt idx="376">
                  <c:v>960</c:v>
                </c:pt>
                <c:pt idx="377">
                  <c:v>1234</c:v>
                </c:pt>
                <c:pt idx="378">
                  <c:v>924</c:v>
                </c:pt>
                <c:pt idx="379">
                  <c:v>897</c:v>
                </c:pt>
                <c:pt idx="380">
                  <c:v>883</c:v>
                </c:pt>
                <c:pt idx="381">
                  <c:v>956</c:v>
                </c:pt>
                <c:pt idx="382">
                  <c:v>844</c:v>
                </c:pt>
                <c:pt idx="383">
                  <c:v>804</c:v>
                </c:pt>
                <c:pt idx="384">
                  <c:v>941</c:v>
                </c:pt>
                <c:pt idx="385">
                  <c:v>805</c:v>
                </c:pt>
                <c:pt idx="386">
                  <c:v>875</c:v>
                </c:pt>
                <c:pt idx="387">
                  <c:v>1217</c:v>
                </c:pt>
                <c:pt idx="388">
                  <c:v>794</c:v>
                </c:pt>
                <c:pt idx="389">
                  <c:v>737</c:v>
                </c:pt>
                <c:pt idx="390">
                  <c:v>708</c:v>
                </c:pt>
                <c:pt idx="391">
                  <c:v>734</c:v>
                </c:pt>
                <c:pt idx="392">
                  <c:v>737</c:v>
                </c:pt>
                <c:pt idx="393">
                  <c:v>824</c:v>
                </c:pt>
                <c:pt idx="394">
                  <c:v>1161</c:v>
                </c:pt>
                <c:pt idx="395">
                  <c:v>2232</c:v>
                </c:pt>
                <c:pt idx="396">
                  <c:v>699</c:v>
                </c:pt>
                <c:pt idx="397">
                  <c:v>715</c:v>
                </c:pt>
                <c:pt idx="398">
                  <c:v>657</c:v>
                </c:pt>
                <c:pt idx="399">
                  <c:v>677</c:v>
                </c:pt>
                <c:pt idx="400">
                  <c:v>709</c:v>
                </c:pt>
                <c:pt idx="401">
                  <c:v>633</c:v>
                </c:pt>
                <c:pt idx="402">
                  <c:v>628</c:v>
                </c:pt>
                <c:pt idx="403">
                  <c:v>743</c:v>
                </c:pt>
                <c:pt idx="404">
                  <c:v>1043</c:v>
                </c:pt>
                <c:pt idx="405">
                  <c:v>687</c:v>
                </c:pt>
                <c:pt idx="406">
                  <c:v>658</c:v>
                </c:pt>
                <c:pt idx="407">
                  <c:v>638</c:v>
                </c:pt>
                <c:pt idx="408">
                  <c:v>625</c:v>
                </c:pt>
                <c:pt idx="409">
                  <c:v>631</c:v>
                </c:pt>
                <c:pt idx="410">
                  <c:v>600</c:v>
                </c:pt>
                <c:pt idx="411">
                  <c:v>569</c:v>
                </c:pt>
                <c:pt idx="412">
                  <c:v>1374</c:v>
                </c:pt>
                <c:pt idx="413">
                  <c:v>555</c:v>
                </c:pt>
                <c:pt idx="414">
                  <c:v>686</c:v>
                </c:pt>
                <c:pt idx="415">
                  <c:v>534</c:v>
                </c:pt>
                <c:pt idx="416">
                  <c:v>552</c:v>
                </c:pt>
                <c:pt idx="417">
                  <c:v>1094</c:v>
                </c:pt>
                <c:pt idx="418">
                  <c:v>551</c:v>
                </c:pt>
                <c:pt idx="419">
                  <c:v>659</c:v>
                </c:pt>
                <c:pt idx="420">
                  <c:v>561</c:v>
                </c:pt>
                <c:pt idx="421">
                  <c:v>510</c:v>
                </c:pt>
                <c:pt idx="422">
                  <c:v>522</c:v>
                </c:pt>
                <c:pt idx="423">
                  <c:v>675</c:v>
                </c:pt>
                <c:pt idx="424">
                  <c:v>490</c:v>
                </c:pt>
                <c:pt idx="425">
                  <c:v>465</c:v>
                </c:pt>
                <c:pt idx="426">
                  <c:v>485</c:v>
                </c:pt>
                <c:pt idx="427">
                  <c:v>462</c:v>
                </c:pt>
                <c:pt idx="428">
                  <c:v>616</c:v>
                </c:pt>
                <c:pt idx="429">
                  <c:v>422</c:v>
                </c:pt>
                <c:pt idx="430">
                  <c:v>419</c:v>
                </c:pt>
                <c:pt idx="431">
                  <c:v>1314</c:v>
                </c:pt>
                <c:pt idx="432">
                  <c:v>990</c:v>
                </c:pt>
                <c:pt idx="433">
                  <c:v>386</c:v>
                </c:pt>
                <c:pt idx="434">
                  <c:v>420</c:v>
                </c:pt>
                <c:pt idx="435">
                  <c:v>375</c:v>
                </c:pt>
                <c:pt idx="436">
                  <c:v>652</c:v>
                </c:pt>
                <c:pt idx="437">
                  <c:v>345</c:v>
                </c:pt>
                <c:pt idx="438">
                  <c:v>350</c:v>
                </c:pt>
                <c:pt idx="439">
                  <c:v>342</c:v>
                </c:pt>
                <c:pt idx="440">
                  <c:v>331</c:v>
                </c:pt>
                <c:pt idx="441">
                  <c:v>322</c:v>
                </c:pt>
                <c:pt idx="442">
                  <c:v>329</c:v>
                </c:pt>
                <c:pt idx="443">
                  <c:v>303</c:v>
                </c:pt>
                <c:pt idx="444">
                  <c:v>303</c:v>
                </c:pt>
                <c:pt idx="445">
                  <c:v>276</c:v>
                </c:pt>
                <c:pt idx="446">
                  <c:v>273</c:v>
                </c:pt>
                <c:pt idx="447">
                  <c:v>253</c:v>
                </c:pt>
                <c:pt idx="448">
                  <c:v>262</c:v>
                </c:pt>
                <c:pt idx="449">
                  <c:v>876</c:v>
                </c:pt>
                <c:pt idx="450">
                  <c:v>251</c:v>
                </c:pt>
                <c:pt idx="451">
                  <c:v>1514</c:v>
                </c:pt>
                <c:pt idx="452">
                  <c:v>280</c:v>
                </c:pt>
                <c:pt idx="453">
                  <c:v>1739</c:v>
                </c:pt>
                <c:pt idx="454">
                  <c:v>250</c:v>
                </c:pt>
                <c:pt idx="455">
                  <c:v>287</c:v>
                </c:pt>
                <c:pt idx="456">
                  <c:v>230</c:v>
                </c:pt>
                <c:pt idx="457">
                  <c:v>237</c:v>
                </c:pt>
                <c:pt idx="458">
                  <c:v>228</c:v>
                </c:pt>
                <c:pt idx="459">
                  <c:v>224</c:v>
                </c:pt>
                <c:pt idx="460">
                  <c:v>226</c:v>
                </c:pt>
                <c:pt idx="461">
                  <c:v>220</c:v>
                </c:pt>
                <c:pt idx="462">
                  <c:v>221</c:v>
                </c:pt>
                <c:pt idx="463">
                  <c:v>220</c:v>
                </c:pt>
                <c:pt idx="464">
                  <c:v>233</c:v>
                </c:pt>
                <c:pt idx="465">
                  <c:v>216</c:v>
                </c:pt>
                <c:pt idx="466">
                  <c:v>218</c:v>
                </c:pt>
                <c:pt idx="467">
                  <c:v>328</c:v>
                </c:pt>
                <c:pt idx="468">
                  <c:v>979</c:v>
                </c:pt>
                <c:pt idx="469">
                  <c:v>213</c:v>
                </c:pt>
                <c:pt idx="47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F93-4201-A123-0822EE658A86}"/>
            </c:ext>
          </c:extLst>
        </c:ser>
        <c:ser>
          <c:idx val="52"/>
          <c:order val="52"/>
          <c:tx>
            <c:strRef>
              <c:f>RawData!$BB$2</c:f>
              <c:strCache>
                <c:ptCount val="1"/>
                <c:pt idx="0">
                  <c:v>T-0966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RawData!$BB$3:$BB$473</c:f>
              <c:numCache>
                <c:formatCode>General</c:formatCode>
                <c:ptCount val="471"/>
                <c:pt idx="0">
                  <c:v>28</c:v>
                </c:pt>
                <c:pt idx="1">
                  <c:v>32</c:v>
                </c:pt>
                <c:pt idx="2">
                  <c:v>32</c:v>
                </c:pt>
                <c:pt idx="3">
                  <c:v>28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24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28</c:v>
                </c:pt>
                <c:pt idx="15">
                  <c:v>27</c:v>
                </c:pt>
                <c:pt idx="16">
                  <c:v>26</c:v>
                </c:pt>
                <c:pt idx="17">
                  <c:v>30</c:v>
                </c:pt>
                <c:pt idx="18">
                  <c:v>29</c:v>
                </c:pt>
                <c:pt idx="19">
                  <c:v>26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59</c:v>
                </c:pt>
                <c:pt idx="26">
                  <c:v>287</c:v>
                </c:pt>
                <c:pt idx="27">
                  <c:v>1094</c:v>
                </c:pt>
                <c:pt idx="28">
                  <c:v>2754</c:v>
                </c:pt>
                <c:pt idx="29">
                  <c:v>4920</c:v>
                </c:pt>
                <c:pt idx="30">
                  <c:v>7309</c:v>
                </c:pt>
                <c:pt idx="31">
                  <c:v>9662</c:v>
                </c:pt>
                <c:pt idx="32">
                  <c:v>11327</c:v>
                </c:pt>
                <c:pt idx="33">
                  <c:v>12874</c:v>
                </c:pt>
                <c:pt idx="34">
                  <c:v>13832</c:v>
                </c:pt>
                <c:pt idx="35">
                  <c:v>14171</c:v>
                </c:pt>
                <c:pt idx="36">
                  <c:v>14464</c:v>
                </c:pt>
                <c:pt idx="37">
                  <c:v>14292</c:v>
                </c:pt>
                <c:pt idx="38">
                  <c:v>14068</c:v>
                </c:pt>
                <c:pt idx="39">
                  <c:v>14242</c:v>
                </c:pt>
                <c:pt idx="40">
                  <c:v>14032</c:v>
                </c:pt>
                <c:pt idx="41">
                  <c:v>13850</c:v>
                </c:pt>
                <c:pt idx="42">
                  <c:v>14079</c:v>
                </c:pt>
                <c:pt idx="43">
                  <c:v>13749</c:v>
                </c:pt>
                <c:pt idx="44">
                  <c:v>13625</c:v>
                </c:pt>
                <c:pt idx="45">
                  <c:v>13555</c:v>
                </c:pt>
                <c:pt idx="46">
                  <c:v>14066</c:v>
                </c:pt>
                <c:pt idx="47">
                  <c:v>13610</c:v>
                </c:pt>
                <c:pt idx="48">
                  <c:v>13649</c:v>
                </c:pt>
                <c:pt idx="49">
                  <c:v>13502</c:v>
                </c:pt>
                <c:pt idx="50">
                  <c:v>13872</c:v>
                </c:pt>
                <c:pt idx="51">
                  <c:v>13960</c:v>
                </c:pt>
                <c:pt idx="52">
                  <c:v>13790</c:v>
                </c:pt>
                <c:pt idx="53">
                  <c:v>13249</c:v>
                </c:pt>
                <c:pt idx="54">
                  <c:v>13807</c:v>
                </c:pt>
                <c:pt idx="55">
                  <c:v>13290</c:v>
                </c:pt>
                <c:pt idx="56">
                  <c:v>13064</c:v>
                </c:pt>
                <c:pt idx="57">
                  <c:v>13077</c:v>
                </c:pt>
                <c:pt idx="58">
                  <c:v>13434</c:v>
                </c:pt>
                <c:pt idx="59">
                  <c:v>13097</c:v>
                </c:pt>
                <c:pt idx="60">
                  <c:v>13655</c:v>
                </c:pt>
                <c:pt idx="61">
                  <c:v>13007</c:v>
                </c:pt>
                <c:pt idx="62">
                  <c:v>14114</c:v>
                </c:pt>
                <c:pt idx="63">
                  <c:v>12909</c:v>
                </c:pt>
                <c:pt idx="64">
                  <c:v>12633</c:v>
                </c:pt>
                <c:pt idx="65">
                  <c:v>12937</c:v>
                </c:pt>
                <c:pt idx="66">
                  <c:v>12368</c:v>
                </c:pt>
                <c:pt idx="67">
                  <c:v>13417</c:v>
                </c:pt>
                <c:pt idx="68">
                  <c:v>12597</c:v>
                </c:pt>
                <c:pt idx="69">
                  <c:v>13028</c:v>
                </c:pt>
                <c:pt idx="70">
                  <c:v>12473</c:v>
                </c:pt>
                <c:pt idx="71">
                  <c:v>12078</c:v>
                </c:pt>
                <c:pt idx="72">
                  <c:v>12114</c:v>
                </c:pt>
                <c:pt idx="73">
                  <c:v>12292</c:v>
                </c:pt>
                <c:pt idx="74">
                  <c:v>12231</c:v>
                </c:pt>
                <c:pt idx="75">
                  <c:v>12153</c:v>
                </c:pt>
                <c:pt idx="76">
                  <c:v>11957</c:v>
                </c:pt>
                <c:pt idx="77">
                  <c:v>12240</c:v>
                </c:pt>
                <c:pt idx="78">
                  <c:v>11864</c:v>
                </c:pt>
                <c:pt idx="79">
                  <c:v>11729</c:v>
                </c:pt>
                <c:pt idx="80">
                  <c:v>11922</c:v>
                </c:pt>
                <c:pt idx="81">
                  <c:v>11454</c:v>
                </c:pt>
                <c:pt idx="82">
                  <c:v>11538</c:v>
                </c:pt>
                <c:pt idx="83">
                  <c:v>11561</c:v>
                </c:pt>
                <c:pt idx="84">
                  <c:v>11320</c:v>
                </c:pt>
                <c:pt idx="85">
                  <c:v>11273</c:v>
                </c:pt>
                <c:pt idx="86">
                  <c:v>11584</c:v>
                </c:pt>
                <c:pt idx="87">
                  <c:v>11510</c:v>
                </c:pt>
                <c:pt idx="88">
                  <c:v>11574</c:v>
                </c:pt>
                <c:pt idx="89">
                  <c:v>11544</c:v>
                </c:pt>
                <c:pt idx="90">
                  <c:v>11426</c:v>
                </c:pt>
                <c:pt idx="91">
                  <c:v>11272</c:v>
                </c:pt>
                <c:pt idx="92">
                  <c:v>11236</c:v>
                </c:pt>
                <c:pt idx="93">
                  <c:v>11146</c:v>
                </c:pt>
                <c:pt idx="94">
                  <c:v>11199</c:v>
                </c:pt>
                <c:pt idx="95">
                  <c:v>11209</c:v>
                </c:pt>
                <c:pt idx="96">
                  <c:v>11033</c:v>
                </c:pt>
                <c:pt idx="97">
                  <c:v>10999</c:v>
                </c:pt>
                <c:pt idx="98">
                  <c:v>11160</c:v>
                </c:pt>
                <c:pt idx="99">
                  <c:v>11160</c:v>
                </c:pt>
                <c:pt idx="100">
                  <c:v>11100</c:v>
                </c:pt>
                <c:pt idx="101">
                  <c:v>11475</c:v>
                </c:pt>
                <c:pt idx="102">
                  <c:v>11130</c:v>
                </c:pt>
                <c:pt idx="103">
                  <c:v>10865</c:v>
                </c:pt>
                <c:pt idx="104">
                  <c:v>10850</c:v>
                </c:pt>
                <c:pt idx="105">
                  <c:v>11157</c:v>
                </c:pt>
                <c:pt idx="106">
                  <c:v>10972</c:v>
                </c:pt>
                <c:pt idx="107">
                  <c:v>10755</c:v>
                </c:pt>
                <c:pt idx="108">
                  <c:v>10800</c:v>
                </c:pt>
                <c:pt idx="109">
                  <c:v>10816</c:v>
                </c:pt>
                <c:pt idx="110">
                  <c:v>10726</c:v>
                </c:pt>
                <c:pt idx="111">
                  <c:v>10759</c:v>
                </c:pt>
                <c:pt idx="112">
                  <c:v>10753</c:v>
                </c:pt>
                <c:pt idx="113">
                  <c:v>10679</c:v>
                </c:pt>
                <c:pt idx="114">
                  <c:v>10847</c:v>
                </c:pt>
                <c:pt idx="115">
                  <c:v>11041</c:v>
                </c:pt>
                <c:pt idx="116">
                  <c:v>11044</c:v>
                </c:pt>
                <c:pt idx="117">
                  <c:v>10985</c:v>
                </c:pt>
                <c:pt idx="118">
                  <c:v>11069</c:v>
                </c:pt>
                <c:pt idx="119">
                  <c:v>11175</c:v>
                </c:pt>
                <c:pt idx="120">
                  <c:v>11003</c:v>
                </c:pt>
                <c:pt idx="121">
                  <c:v>11092</c:v>
                </c:pt>
                <c:pt idx="122">
                  <c:v>10983</c:v>
                </c:pt>
                <c:pt idx="123">
                  <c:v>10905</c:v>
                </c:pt>
                <c:pt idx="124">
                  <c:v>11026</c:v>
                </c:pt>
                <c:pt idx="125">
                  <c:v>10978</c:v>
                </c:pt>
                <c:pt idx="126">
                  <c:v>10937</c:v>
                </c:pt>
                <c:pt idx="127">
                  <c:v>10921</c:v>
                </c:pt>
                <c:pt idx="128">
                  <c:v>10848</c:v>
                </c:pt>
                <c:pt idx="129">
                  <c:v>10852</c:v>
                </c:pt>
                <c:pt idx="130">
                  <c:v>10752</c:v>
                </c:pt>
                <c:pt idx="131">
                  <c:v>10981</c:v>
                </c:pt>
                <c:pt idx="132">
                  <c:v>10989</c:v>
                </c:pt>
                <c:pt idx="133">
                  <c:v>11083</c:v>
                </c:pt>
                <c:pt idx="134">
                  <c:v>10993</c:v>
                </c:pt>
                <c:pt idx="135">
                  <c:v>10887</c:v>
                </c:pt>
                <c:pt idx="136">
                  <c:v>10877</c:v>
                </c:pt>
                <c:pt idx="137">
                  <c:v>10752</c:v>
                </c:pt>
                <c:pt idx="138">
                  <c:v>10864</c:v>
                </c:pt>
                <c:pt idx="139">
                  <c:v>10894</c:v>
                </c:pt>
                <c:pt idx="140">
                  <c:v>11154</c:v>
                </c:pt>
                <c:pt idx="141">
                  <c:v>11210</c:v>
                </c:pt>
                <c:pt idx="142">
                  <c:v>11048</c:v>
                </c:pt>
                <c:pt idx="143">
                  <c:v>11147</c:v>
                </c:pt>
                <c:pt idx="144">
                  <c:v>10938</c:v>
                </c:pt>
                <c:pt idx="145">
                  <c:v>11040</c:v>
                </c:pt>
                <c:pt idx="146">
                  <c:v>11166</c:v>
                </c:pt>
                <c:pt idx="147">
                  <c:v>11190</c:v>
                </c:pt>
                <c:pt idx="148">
                  <c:v>10975</c:v>
                </c:pt>
                <c:pt idx="149">
                  <c:v>10955</c:v>
                </c:pt>
                <c:pt idx="150">
                  <c:v>10949</c:v>
                </c:pt>
                <c:pt idx="151">
                  <c:v>10861</c:v>
                </c:pt>
                <c:pt idx="152">
                  <c:v>10971</c:v>
                </c:pt>
                <c:pt idx="153">
                  <c:v>11097</c:v>
                </c:pt>
                <c:pt idx="154">
                  <c:v>10820</c:v>
                </c:pt>
                <c:pt idx="155">
                  <c:v>10684</c:v>
                </c:pt>
                <c:pt idx="156">
                  <c:v>10613</c:v>
                </c:pt>
                <c:pt idx="157">
                  <c:v>10859</c:v>
                </c:pt>
                <c:pt idx="158">
                  <c:v>10895</c:v>
                </c:pt>
                <c:pt idx="159">
                  <c:v>10757</c:v>
                </c:pt>
                <c:pt idx="160">
                  <c:v>10690</c:v>
                </c:pt>
                <c:pt idx="161">
                  <c:v>10817</c:v>
                </c:pt>
                <c:pt idx="162">
                  <c:v>10806</c:v>
                </c:pt>
                <c:pt idx="163">
                  <c:v>10790</c:v>
                </c:pt>
                <c:pt idx="164">
                  <c:v>10629</c:v>
                </c:pt>
                <c:pt idx="165">
                  <c:v>10710</c:v>
                </c:pt>
                <c:pt idx="166">
                  <c:v>10922</c:v>
                </c:pt>
                <c:pt idx="167">
                  <c:v>11031</c:v>
                </c:pt>
                <c:pt idx="168">
                  <c:v>11048</c:v>
                </c:pt>
                <c:pt idx="169">
                  <c:v>11098</c:v>
                </c:pt>
                <c:pt idx="170">
                  <c:v>10928</c:v>
                </c:pt>
                <c:pt idx="171">
                  <c:v>11465</c:v>
                </c:pt>
                <c:pt idx="172">
                  <c:v>11158</c:v>
                </c:pt>
                <c:pt idx="173">
                  <c:v>11142</c:v>
                </c:pt>
                <c:pt idx="174">
                  <c:v>11264</c:v>
                </c:pt>
                <c:pt idx="175">
                  <c:v>11168</c:v>
                </c:pt>
                <c:pt idx="176">
                  <c:v>11195</c:v>
                </c:pt>
                <c:pt idx="177">
                  <c:v>11162</c:v>
                </c:pt>
                <c:pt idx="178">
                  <c:v>11150</c:v>
                </c:pt>
                <c:pt idx="179">
                  <c:v>11022</c:v>
                </c:pt>
                <c:pt idx="180">
                  <c:v>11345</c:v>
                </c:pt>
                <c:pt idx="181">
                  <c:v>11274</c:v>
                </c:pt>
                <c:pt idx="182">
                  <c:v>10835</c:v>
                </c:pt>
                <c:pt idx="183">
                  <c:v>10737</c:v>
                </c:pt>
                <c:pt idx="184">
                  <c:v>10653</c:v>
                </c:pt>
                <c:pt idx="185">
                  <c:v>10745</c:v>
                </c:pt>
                <c:pt idx="186">
                  <c:v>10567</c:v>
                </c:pt>
                <c:pt idx="187">
                  <c:v>10468</c:v>
                </c:pt>
                <c:pt idx="188">
                  <c:v>10387</c:v>
                </c:pt>
                <c:pt idx="189">
                  <c:v>10480</c:v>
                </c:pt>
                <c:pt idx="190">
                  <c:v>10456</c:v>
                </c:pt>
                <c:pt idx="191">
                  <c:v>10298</c:v>
                </c:pt>
                <c:pt idx="192">
                  <c:v>10260</c:v>
                </c:pt>
                <c:pt idx="193">
                  <c:v>11006</c:v>
                </c:pt>
                <c:pt idx="194">
                  <c:v>10358</c:v>
                </c:pt>
                <c:pt idx="195">
                  <c:v>10440</c:v>
                </c:pt>
                <c:pt idx="196">
                  <c:v>10312</c:v>
                </c:pt>
                <c:pt idx="197">
                  <c:v>10013</c:v>
                </c:pt>
                <c:pt idx="198">
                  <c:v>10077</c:v>
                </c:pt>
                <c:pt idx="199">
                  <c:v>9756</c:v>
                </c:pt>
                <c:pt idx="200">
                  <c:v>9513</c:v>
                </c:pt>
                <c:pt idx="201">
                  <c:v>9424</c:v>
                </c:pt>
                <c:pt idx="202">
                  <c:v>9402</c:v>
                </c:pt>
                <c:pt idx="203">
                  <c:v>9328</c:v>
                </c:pt>
                <c:pt idx="204">
                  <c:v>9510</c:v>
                </c:pt>
                <c:pt idx="205">
                  <c:v>9728</c:v>
                </c:pt>
                <c:pt idx="206">
                  <c:v>9283</c:v>
                </c:pt>
                <c:pt idx="207">
                  <c:v>9006</c:v>
                </c:pt>
                <c:pt idx="208">
                  <c:v>8855</c:v>
                </c:pt>
                <c:pt idx="209">
                  <c:v>9061</c:v>
                </c:pt>
                <c:pt idx="210">
                  <c:v>9002</c:v>
                </c:pt>
                <c:pt idx="211">
                  <c:v>8960</c:v>
                </c:pt>
                <c:pt idx="212">
                  <c:v>8781</c:v>
                </c:pt>
                <c:pt idx="213">
                  <c:v>8576</c:v>
                </c:pt>
                <c:pt idx="214">
                  <c:v>8675</c:v>
                </c:pt>
                <c:pt idx="215">
                  <c:v>8758</c:v>
                </c:pt>
                <c:pt idx="216">
                  <c:v>8655</c:v>
                </c:pt>
                <c:pt idx="217">
                  <c:v>8705</c:v>
                </c:pt>
                <c:pt idx="218">
                  <c:v>8955</c:v>
                </c:pt>
                <c:pt idx="219">
                  <c:v>9340</c:v>
                </c:pt>
                <c:pt idx="220">
                  <c:v>8645</c:v>
                </c:pt>
                <c:pt idx="221">
                  <c:v>8555</c:v>
                </c:pt>
                <c:pt idx="222">
                  <c:v>8331</c:v>
                </c:pt>
                <c:pt idx="223">
                  <c:v>8357</c:v>
                </c:pt>
                <c:pt idx="224">
                  <c:v>8703</c:v>
                </c:pt>
                <c:pt idx="225">
                  <c:v>8387</c:v>
                </c:pt>
                <c:pt idx="226">
                  <c:v>8399</c:v>
                </c:pt>
                <c:pt idx="227">
                  <c:v>8153</c:v>
                </c:pt>
                <c:pt idx="228">
                  <c:v>7971</c:v>
                </c:pt>
                <c:pt idx="229">
                  <c:v>7751</c:v>
                </c:pt>
                <c:pt idx="230">
                  <c:v>7811</c:v>
                </c:pt>
                <c:pt idx="231">
                  <c:v>7607</c:v>
                </c:pt>
                <c:pt idx="232">
                  <c:v>8335</c:v>
                </c:pt>
                <c:pt idx="233">
                  <c:v>7671</c:v>
                </c:pt>
                <c:pt idx="234">
                  <c:v>7669</c:v>
                </c:pt>
                <c:pt idx="235">
                  <c:v>7723</c:v>
                </c:pt>
                <c:pt idx="236">
                  <c:v>7525</c:v>
                </c:pt>
                <c:pt idx="237">
                  <c:v>7603</c:v>
                </c:pt>
                <c:pt idx="238">
                  <c:v>7443</c:v>
                </c:pt>
                <c:pt idx="239">
                  <c:v>7728</c:v>
                </c:pt>
                <c:pt idx="240">
                  <c:v>7370</c:v>
                </c:pt>
                <c:pt idx="241">
                  <c:v>7259</c:v>
                </c:pt>
                <c:pt idx="242">
                  <c:v>7320</c:v>
                </c:pt>
                <c:pt idx="243">
                  <c:v>7272</c:v>
                </c:pt>
                <c:pt idx="244">
                  <c:v>7126</c:v>
                </c:pt>
                <c:pt idx="245">
                  <c:v>7143</c:v>
                </c:pt>
                <c:pt idx="246">
                  <c:v>7091</c:v>
                </c:pt>
                <c:pt idx="247">
                  <c:v>6771</c:v>
                </c:pt>
                <c:pt idx="248">
                  <c:v>6870</c:v>
                </c:pt>
                <c:pt idx="249">
                  <c:v>6642</c:v>
                </c:pt>
                <c:pt idx="250">
                  <c:v>6627</c:v>
                </c:pt>
                <c:pt idx="251">
                  <c:v>6526</c:v>
                </c:pt>
                <c:pt idx="252">
                  <c:v>6669</c:v>
                </c:pt>
                <c:pt idx="253">
                  <c:v>6485</c:v>
                </c:pt>
                <c:pt idx="254">
                  <c:v>6308</c:v>
                </c:pt>
                <c:pt idx="255">
                  <c:v>6252</c:v>
                </c:pt>
                <c:pt idx="256">
                  <c:v>6361</c:v>
                </c:pt>
                <c:pt idx="257">
                  <c:v>6200</c:v>
                </c:pt>
                <c:pt idx="258">
                  <c:v>6103</c:v>
                </c:pt>
                <c:pt idx="259">
                  <c:v>5925</c:v>
                </c:pt>
                <c:pt idx="260">
                  <c:v>5914</c:v>
                </c:pt>
                <c:pt idx="261">
                  <c:v>5882</c:v>
                </c:pt>
                <c:pt idx="262">
                  <c:v>6054</c:v>
                </c:pt>
                <c:pt idx="263">
                  <c:v>5865</c:v>
                </c:pt>
                <c:pt idx="264">
                  <c:v>5678</c:v>
                </c:pt>
                <c:pt idx="265">
                  <c:v>6478</c:v>
                </c:pt>
                <c:pt idx="266">
                  <c:v>5799</c:v>
                </c:pt>
                <c:pt idx="267">
                  <c:v>5626</c:v>
                </c:pt>
                <c:pt idx="268">
                  <c:v>5634</c:v>
                </c:pt>
                <c:pt idx="269">
                  <c:v>5580</c:v>
                </c:pt>
                <c:pt idx="270">
                  <c:v>5473</c:v>
                </c:pt>
                <c:pt idx="271">
                  <c:v>6117</c:v>
                </c:pt>
                <c:pt idx="272">
                  <c:v>5554</c:v>
                </c:pt>
                <c:pt idx="273">
                  <c:v>5588</c:v>
                </c:pt>
                <c:pt idx="274">
                  <c:v>5298</c:v>
                </c:pt>
                <c:pt idx="275">
                  <c:v>5281</c:v>
                </c:pt>
                <c:pt idx="276">
                  <c:v>5381</c:v>
                </c:pt>
                <c:pt idx="277">
                  <c:v>5141</c:v>
                </c:pt>
                <c:pt idx="278">
                  <c:v>4954</c:v>
                </c:pt>
                <c:pt idx="279">
                  <c:v>5001</c:v>
                </c:pt>
                <c:pt idx="280">
                  <c:v>5145</c:v>
                </c:pt>
                <c:pt idx="281">
                  <c:v>5566</c:v>
                </c:pt>
                <c:pt idx="282">
                  <c:v>4950</c:v>
                </c:pt>
                <c:pt idx="283">
                  <c:v>4779</c:v>
                </c:pt>
                <c:pt idx="284">
                  <c:v>4781</c:v>
                </c:pt>
                <c:pt idx="285">
                  <c:v>4651</c:v>
                </c:pt>
                <c:pt idx="286">
                  <c:v>4685</c:v>
                </c:pt>
                <c:pt idx="287">
                  <c:v>4565</c:v>
                </c:pt>
                <c:pt idx="288">
                  <c:v>4817</c:v>
                </c:pt>
                <c:pt idx="289">
                  <c:v>5805</c:v>
                </c:pt>
                <c:pt idx="290">
                  <c:v>4760</c:v>
                </c:pt>
                <c:pt idx="291">
                  <c:v>4578</c:v>
                </c:pt>
                <c:pt idx="292">
                  <c:v>5123</c:v>
                </c:pt>
                <c:pt idx="293">
                  <c:v>4401</c:v>
                </c:pt>
                <c:pt idx="294">
                  <c:v>4213</c:v>
                </c:pt>
                <c:pt idx="295">
                  <c:v>4400</c:v>
                </c:pt>
                <c:pt idx="296">
                  <c:v>4659</c:v>
                </c:pt>
                <c:pt idx="297">
                  <c:v>4383</c:v>
                </c:pt>
                <c:pt idx="298">
                  <c:v>4305</c:v>
                </c:pt>
                <c:pt idx="299">
                  <c:v>4093</c:v>
                </c:pt>
                <c:pt idx="300">
                  <c:v>4075</c:v>
                </c:pt>
                <c:pt idx="301">
                  <c:v>4036</c:v>
                </c:pt>
                <c:pt idx="302">
                  <c:v>3844</c:v>
                </c:pt>
                <c:pt idx="303">
                  <c:v>4040</c:v>
                </c:pt>
                <c:pt idx="304">
                  <c:v>3888</c:v>
                </c:pt>
                <c:pt idx="305">
                  <c:v>3971</c:v>
                </c:pt>
                <c:pt idx="306">
                  <c:v>3725</c:v>
                </c:pt>
                <c:pt idx="307">
                  <c:v>4366</c:v>
                </c:pt>
                <c:pt idx="308">
                  <c:v>3605</c:v>
                </c:pt>
                <c:pt idx="309">
                  <c:v>3521</c:v>
                </c:pt>
                <c:pt idx="310">
                  <c:v>3476</c:v>
                </c:pt>
                <c:pt idx="311">
                  <c:v>3585</c:v>
                </c:pt>
                <c:pt idx="312">
                  <c:v>4217</c:v>
                </c:pt>
                <c:pt idx="313">
                  <c:v>3306</c:v>
                </c:pt>
                <c:pt idx="314">
                  <c:v>3303</c:v>
                </c:pt>
                <c:pt idx="315">
                  <c:v>3345</c:v>
                </c:pt>
                <c:pt idx="316">
                  <c:v>3168</c:v>
                </c:pt>
                <c:pt idx="317">
                  <c:v>3040</c:v>
                </c:pt>
                <c:pt idx="318">
                  <c:v>3184</c:v>
                </c:pt>
                <c:pt idx="319">
                  <c:v>3086</c:v>
                </c:pt>
                <c:pt idx="320">
                  <c:v>2934</c:v>
                </c:pt>
                <c:pt idx="321">
                  <c:v>3130</c:v>
                </c:pt>
                <c:pt idx="322">
                  <c:v>2985</c:v>
                </c:pt>
                <c:pt idx="323">
                  <c:v>2848</c:v>
                </c:pt>
                <c:pt idx="324">
                  <c:v>2811</c:v>
                </c:pt>
                <c:pt idx="325">
                  <c:v>2722</c:v>
                </c:pt>
                <c:pt idx="326">
                  <c:v>2732</c:v>
                </c:pt>
                <c:pt idx="327">
                  <c:v>2841</c:v>
                </c:pt>
                <c:pt idx="328">
                  <c:v>2738</c:v>
                </c:pt>
                <c:pt idx="329">
                  <c:v>2630</c:v>
                </c:pt>
                <c:pt idx="330">
                  <c:v>2675</c:v>
                </c:pt>
                <c:pt idx="331">
                  <c:v>2473</c:v>
                </c:pt>
                <c:pt idx="332">
                  <c:v>2520</c:v>
                </c:pt>
                <c:pt idx="333">
                  <c:v>2338</c:v>
                </c:pt>
                <c:pt idx="334">
                  <c:v>2220</c:v>
                </c:pt>
                <c:pt idx="335">
                  <c:v>2423</c:v>
                </c:pt>
                <c:pt idx="336">
                  <c:v>2383</c:v>
                </c:pt>
                <c:pt idx="337">
                  <c:v>2428</c:v>
                </c:pt>
                <c:pt idx="338">
                  <c:v>2194</c:v>
                </c:pt>
                <c:pt idx="339">
                  <c:v>2255</c:v>
                </c:pt>
                <c:pt idx="340">
                  <c:v>2221</c:v>
                </c:pt>
                <c:pt idx="341">
                  <c:v>2254</c:v>
                </c:pt>
                <c:pt idx="342">
                  <c:v>2241</c:v>
                </c:pt>
                <c:pt idx="343">
                  <c:v>2075</c:v>
                </c:pt>
                <c:pt idx="344">
                  <c:v>2103</c:v>
                </c:pt>
                <c:pt idx="345">
                  <c:v>2008</c:v>
                </c:pt>
                <c:pt idx="346">
                  <c:v>1881</c:v>
                </c:pt>
                <c:pt idx="347">
                  <c:v>1936</c:v>
                </c:pt>
                <c:pt idx="348">
                  <c:v>1816</c:v>
                </c:pt>
                <c:pt idx="349">
                  <c:v>1764</c:v>
                </c:pt>
                <c:pt idx="350">
                  <c:v>1813</c:v>
                </c:pt>
                <c:pt idx="351">
                  <c:v>1822</c:v>
                </c:pt>
                <c:pt idx="352">
                  <c:v>1970</c:v>
                </c:pt>
                <c:pt idx="353">
                  <c:v>1682</c:v>
                </c:pt>
                <c:pt idx="354">
                  <c:v>1765</c:v>
                </c:pt>
                <c:pt idx="355">
                  <c:v>1671</c:v>
                </c:pt>
                <c:pt idx="356">
                  <c:v>1460</c:v>
                </c:pt>
                <c:pt idx="357">
                  <c:v>1561</c:v>
                </c:pt>
                <c:pt idx="358">
                  <c:v>1376</c:v>
                </c:pt>
                <c:pt idx="359">
                  <c:v>1594</c:v>
                </c:pt>
                <c:pt idx="360">
                  <c:v>1514</c:v>
                </c:pt>
                <c:pt idx="361">
                  <c:v>1583</c:v>
                </c:pt>
                <c:pt idx="362">
                  <c:v>1793</c:v>
                </c:pt>
                <c:pt idx="363">
                  <c:v>1578</c:v>
                </c:pt>
                <c:pt idx="364">
                  <c:v>1565</c:v>
                </c:pt>
                <c:pt idx="365">
                  <c:v>1474</c:v>
                </c:pt>
                <c:pt idx="366">
                  <c:v>1467</c:v>
                </c:pt>
                <c:pt idx="367">
                  <c:v>1470</c:v>
                </c:pt>
                <c:pt idx="368">
                  <c:v>1386</c:v>
                </c:pt>
                <c:pt idx="369">
                  <c:v>1344</c:v>
                </c:pt>
                <c:pt idx="370">
                  <c:v>1210</c:v>
                </c:pt>
                <c:pt idx="371">
                  <c:v>1174</c:v>
                </c:pt>
                <c:pt idx="372">
                  <c:v>1190</c:v>
                </c:pt>
                <c:pt idx="373">
                  <c:v>1135</c:v>
                </c:pt>
                <c:pt idx="374">
                  <c:v>1233</c:v>
                </c:pt>
                <c:pt idx="375">
                  <c:v>1075</c:v>
                </c:pt>
                <c:pt idx="376">
                  <c:v>1097</c:v>
                </c:pt>
                <c:pt idx="377">
                  <c:v>1108</c:v>
                </c:pt>
                <c:pt idx="378">
                  <c:v>1075</c:v>
                </c:pt>
                <c:pt idx="379">
                  <c:v>1057</c:v>
                </c:pt>
                <c:pt idx="380">
                  <c:v>1102</c:v>
                </c:pt>
                <c:pt idx="381">
                  <c:v>1116</c:v>
                </c:pt>
                <c:pt idx="382">
                  <c:v>1213</c:v>
                </c:pt>
                <c:pt idx="383">
                  <c:v>1193</c:v>
                </c:pt>
                <c:pt idx="384">
                  <c:v>1170</c:v>
                </c:pt>
                <c:pt idx="385">
                  <c:v>1147</c:v>
                </c:pt>
                <c:pt idx="386">
                  <c:v>1090</c:v>
                </c:pt>
                <c:pt idx="387">
                  <c:v>1115</c:v>
                </c:pt>
                <c:pt idx="388">
                  <c:v>2012</c:v>
                </c:pt>
                <c:pt idx="389">
                  <c:v>1044</c:v>
                </c:pt>
                <c:pt idx="390">
                  <c:v>998</c:v>
                </c:pt>
                <c:pt idx="391">
                  <c:v>968</c:v>
                </c:pt>
                <c:pt idx="392">
                  <c:v>937</c:v>
                </c:pt>
                <c:pt idx="393">
                  <c:v>934</c:v>
                </c:pt>
                <c:pt idx="394">
                  <c:v>944</c:v>
                </c:pt>
                <c:pt idx="395">
                  <c:v>913</c:v>
                </c:pt>
                <c:pt idx="396">
                  <c:v>838</c:v>
                </c:pt>
                <c:pt idx="397">
                  <c:v>892</c:v>
                </c:pt>
                <c:pt idx="398">
                  <c:v>925</c:v>
                </c:pt>
                <c:pt idx="399">
                  <c:v>922</c:v>
                </c:pt>
                <c:pt idx="400">
                  <c:v>1329</c:v>
                </c:pt>
                <c:pt idx="401">
                  <c:v>904</c:v>
                </c:pt>
                <c:pt idx="402">
                  <c:v>1677</c:v>
                </c:pt>
                <c:pt idx="403">
                  <c:v>1139</c:v>
                </c:pt>
                <c:pt idx="404">
                  <c:v>1660</c:v>
                </c:pt>
                <c:pt idx="405">
                  <c:v>791</c:v>
                </c:pt>
                <c:pt idx="406">
                  <c:v>1231</c:v>
                </c:pt>
                <c:pt idx="407">
                  <c:v>774</c:v>
                </c:pt>
                <c:pt idx="408">
                  <c:v>691</c:v>
                </c:pt>
                <c:pt idx="409">
                  <c:v>798</c:v>
                </c:pt>
                <c:pt idx="410">
                  <c:v>899</c:v>
                </c:pt>
                <c:pt idx="411">
                  <c:v>921</c:v>
                </c:pt>
                <c:pt idx="412">
                  <c:v>721</c:v>
                </c:pt>
                <c:pt idx="413">
                  <c:v>637</c:v>
                </c:pt>
                <c:pt idx="414">
                  <c:v>797</c:v>
                </c:pt>
                <c:pt idx="415">
                  <c:v>1145</c:v>
                </c:pt>
                <c:pt idx="416">
                  <c:v>562</c:v>
                </c:pt>
                <c:pt idx="417">
                  <c:v>536</c:v>
                </c:pt>
                <c:pt idx="418">
                  <c:v>892</c:v>
                </c:pt>
                <c:pt idx="419">
                  <c:v>947</c:v>
                </c:pt>
                <c:pt idx="420">
                  <c:v>498</c:v>
                </c:pt>
                <c:pt idx="421">
                  <c:v>947</c:v>
                </c:pt>
                <c:pt idx="422">
                  <c:v>807</c:v>
                </c:pt>
                <c:pt idx="423">
                  <c:v>473</c:v>
                </c:pt>
                <c:pt idx="424">
                  <c:v>1028</c:v>
                </c:pt>
                <c:pt idx="425">
                  <c:v>471</c:v>
                </c:pt>
                <c:pt idx="426">
                  <c:v>469</c:v>
                </c:pt>
                <c:pt idx="427">
                  <c:v>630</c:v>
                </c:pt>
                <c:pt idx="428">
                  <c:v>458</c:v>
                </c:pt>
                <c:pt idx="429">
                  <c:v>446</c:v>
                </c:pt>
                <c:pt idx="430">
                  <c:v>418</c:v>
                </c:pt>
                <c:pt idx="431">
                  <c:v>403</c:v>
                </c:pt>
                <c:pt idx="432">
                  <c:v>2006</c:v>
                </c:pt>
                <c:pt idx="433">
                  <c:v>391</c:v>
                </c:pt>
                <c:pt idx="434">
                  <c:v>391</c:v>
                </c:pt>
                <c:pt idx="435">
                  <c:v>359</c:v>
                </c:pt>
                <c:pt idx="436">
                  <c:v>366</c:v>
                </c:pt>
                <c:pt idx="437">
                  <c:v>399</c:v>
                </c:pt>
                <c:pt idx="438">
                  <c:v>357</c:v>
                </c:pt>
                <c:pt idx="439">
                  <c:v>360</c:v>
                </c:pt>
                <c:pt idx="440">
                  <c:v>348</c:v>
                </c:pt>
                <c:pt idx="441">
                  <c:v>342</c:v>
                </c:pt>
                <c:pt idx="442">
                  <c:v>324</c:v>
                </c:pt>
                <c:pt idx="443">
                  <c:v>314</c:v>
                </c:pt>
                <c:pt idx="444">
                  <c:v>310</c:v>
                </c:pt>
                <c:pt idx="445">
                  <c:v>518</c:v>
                </c:pt>
                <c:pt idx="446">
                  <c:v>290</c:v>
                </c:pt>
                <c:pt idx="447">
                  <c:v>290</c:v>
                </c:pt>
                <c:pt idx="448">
                  <c:v>268</c:v>
                </c:pt>
                <c:pt idx="449">
                  <c:v>269</c:v>
                </c:pt>
                <c:pt idx="450">
                  <c:v>266</c:v>
                </c:pt>
                <c:pt idx="451">
                  <c:v>253</c:v>
                </c:pt>
                <c:pt idx="452">
                  <c:v>252</c:v>
                </c:pt>
                <c:pt idx="453">
                  <c:v>281</c:v>
                </c:pt>
                <c:pt idx="454">
                  <c:v>229</c:v>
                </c:pt>
                <c:pt idx="455">
                  <c:v>222</c:v>
                </c:pt>
                <c:pt idx="456">
                  <c:v>220</c:v>
                </c:pt>
                <c:pt idx="457">
                  <c:v>214</c:v>
                </c:pt>
                <c:pt idx="458">
                  <c:v>213</c:v>
                </c:pt>
                <c:pt idx="459">
                  <c:v>208</c:v>
                </c:pt>
                <c:pt idx="460">
                  <c:v>204</c:v>
                </c:pt>
                <c:pt idx="461">
                  <c:v>204</c:v>
                </c:pt>
                <c:pt idx="462">
                  <c:v>206</c:v>
                </c:pt>
                <c:pt idx="463">
                  <c:v>227</c:v>
                </c:pt>
                <c:pt idx="464">
                  <c:v>195</c:v>
                </c:pt>
                <c:pt idx="465">
                  <c:v>399</c:v>
                </c:pt>
                <c:pt idx="466">
                  <c:v>190</c:v>
                </c:pt>
                <c:pt idx="467">
                  <c:v>417</c:v>
                </c:pt>
                <c:pt idx="468">
                  <c:v>185</c:v>
                </c:pt>
                <c:pt idx="469">
                  <c:v>184</c:v>
                </c:pt>
                <c:pt idx="47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F93-4201-A123-0822EE658A86}"/>
            </c:ext>
          </c:extLst>
        </c:ser>
        <c:ser>
          <c:idx val="53"/>
          <c:order val="53"/>
          <c:tx>
            <c:strRef>
              <c:f>RawData!$BC$2</c:f>
              <c:strCache>
                <c:ptCount val="1"/>
                <c:pt idx="0">
                  <c:v>T-0966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RawData!$BC$3:$BC$473</c:f>
              <c:numCache>
                <c:formatCode>General</c:formatCode>
                <c:ptCount val="471"/>
                <c:pt idx="0">
                  <c:v>32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30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28</c:v>
                </c:pt>
                <c:pt idx="19">
                  <c:v>29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32</c:v>
                </c:pt>
                <c:pt idx="25">
                  <c:v>37</c:v>
                </c:pt>
                <c:pt idx="26">
                  <c:v>205</c:v>
                </c:pt>
                <c:pt idx="27">
                  <c:v>691</c:v>
                </c:pt>
                <c:pt idx="28">
                  <c:v>2314</c:v>
                </c:pt>
                <c:pt idx="29">
                  <c:v>4559</c:v>
                </c:pt>
                <c:pt idx="30">
                  <c:v>7036</c:v>
                </c:pt>
                <c:pt idx="31">
                  <c:v>9569</c:v>
                </c:pt>
                <c:pt idx="32">
                  <c:v>11653</c:v>
                </c:pt>
                <c:pt idx="33">
                  <c:v>13206</c:v>
                </c:pt>
                <c:pt idx="34">
                  <c:v>13991</c:v>
                </c:pt>
                <c:pt idx="35">
                  <c:v>14699</c:v>
                </c:pt>
                <c:pt idx="36">
                  <c:v>14683</c:v>
                </c:pt>
                <c:pt idx="37">
                  <c:v>14650</c:v>
                </c:pt>
                <c:pt idx="38">
                  <c:v>14415</c:v>
                </c:pt>
                <c:pt idx="39">
                  <c:v>14225</c:v>
                </c:pt>
                <c:pt idx="40">
                  <c:v>14295</c:v>
                </c:pt>
                <c:pt idx="41">
                  <c:v>14065</c:v>
                </c:pt>
                <c:pt idx="42">
                  <c:v>14105</c:v>
                </c:pt>
                <c:pt idx="43">
                  <c:v>14509</c:v>
                </c:pt>
                <c:pt idx="44">
                  <c:v>14362</c:v>
                </c:pt>
                <c:pt idx="45">
                  <c:v>14041</c:v>
                </c:pt>
                <c:pt idx="46">
                  <c:v>13919</c:v>
                </c:pt>
                <c:pt idx="47">
                  <c:v>13883</c:v>
                </c:pt>
                <c:pt idx="48">
                  <c:v>14087</c:v>
                </c:pt>
                <c:pt idx="49">
                  <c:v>14136</c:v>
                </c:pt>
                <c:pt idx="50">
                  <c:v>13698</c:v>
                </c:pt>
                <c:pt idx="51">
                  <c:v>13765</c:v>
                </c:pt>
                <c:pt idx="52">
                  <c:v>13475</c:v>
                </c:pt>
                <c:pt idx="53">
                  <c:v>13561</c:v>
                </c:pt>
                <c:pt idx="54">
                  <c:v>13652</c:v>
                </c:pt>
                <c:pt idx="55">
                  <c:v>13504</c:v>
                </c:pt>
                <c:pt idx="56">
                  <c:v>13613</c:v>
                </c:pt>
                <c:pt idx="57">
                  <c:v>13382</c:v>
                </c:pt>
                <c:pt idx="58">
                  <c:v>13218</c:v>
                </c:pt>
                <c:pt idx="59">
                  <c:v>13227</c:v>
                </c:pt>
                <c:pt idx="60">
                  <c:v>13237</c:v>
                </c:pt>
                <c:pt idx="61">
                  <c:v>13179</c:v>
                </c:pt>
                <c:pt idx="62">
                  <c:v>12966</c:v>
                </c:pt>
                <c:pt idx="63">
                  <c:v>13016</c:v>
                </c:pt>
                <c:pt idx="64">
                  <c:v>12908</c:v>
                </c:pt>
                <c:pt idx="65">
                  <c:v>13343</c:v>
                </c:pt>
                <c:pt idx="66">
                  <c:v>12993</c:v>
                </c:pt>
                <c:pt idx="67">
                  <c:v>12991</c:v>
                </c:pt>
                <c:pt idx="68">
                  <c:v>12910</c:v>
                </c:pt>
                <c:pt idx="69">
                  <c:v>13076</c:v>
                </c:pt>
                <c:pt idx="70">
                  <c:v>12903</c:v>
                </c:pt>
                <c:pt idx="71">
                  <c:v>12698</c:v>
                </c:pt>
                <c:pt idx="72">
                  <c:v>12644</c:v>
                </c:pt>
                <c:pt idx="73">
                  <c:v>12524</c:v>
                </c:pt>
                <c:pt idx="74">
                  <c:v>12644</c:v>
                </c:pt>
                <c:pt idx="75">
                  <c:v>12528</c:v>
                </c:pt>
                <c:pt idx="76">
                  <c:v>12967</c:v>
                </c:pt>
                <c:pt idx="77">
                  <c:v>12518</c:v>
                </c:pt>
                <c:pt idx="78">
                  <c:v>12573</c:v>
                </c:pt>
                <c:pt idx="79">
                  <c:v>12390</c:v>
                </c:pt>
                <c:pt idx="80">
                  <c:v>12172</c:v>
                </c:pt>
                <c:pt idx="81">
                  <c:v>12512</c:v>
                </c:pt>
                <c:pt idx="82">
                  <c:v>12374</c:v>
                </c:pt>
                <c:pt idx="83">
                  <c:v>12159</c:v>
                </c:pt>
                <c:pt idx="84">
                  <c:v>12219</c:v>
                </c:pt>
                <c:pt idx="85">
                  <c:v>12128</c:v>
                </c:pt>
                <c:pt idx="86">
                  <c:v>12172</c:v>
                </c:pt>
                <c:pt idx="87">
                  <c:v>11982</c:v>
                </c:pt>
                <c:pt idx="88">
                  <c:v>12137</c:v>
                </c:pt>
                <c:pt idx="89">
                  <c:v>11924</c:v>
                </c:pt>
                <c:pt idx="90">
                  <c:v>12058</c:v>
                </c:pt>
                <c:pt idx="91">
                  <c:v>12131</c:v>
                </c:pt>
                <c:pt idx="92">
                  <c:v>11871</c:v>
                </c:pt>
                <c:pt idx="93">
                  <c:v>12003</c:v>
                </c:pt>
                <c:pt idx="94">
                  <c:v>11651</c:v>
                </c:pt>
                <c:pt idx="95">
                  <c:v>11726</c:v>
                </c:pt>
                <c:pt idx="96">
                  <c:v>11643</c:v>
                </c:pt>
                <c:pt idx="97">
                  <c:v>11738</c:v>
                </c:pt>
                <c:pt idx="98">
                  <c:v>11741</c:v>
                </c:pt>
                <c:pt idx="99">
                  <c:v>11816</c:v>
                </c:pt>
                <c:pt idx="100">
                  <c:v>11688</c:v>
                </c:pt>
                <c:pt idx="101">
                  <c:v>11415</c:v>
                </c:pt>
                <c:pt idx="102">
                  <c:v>11537</c:v>
                </c:pt>
                <c:pt idx="103">
                  <c:v>11635</c:v>
                </c:pt>
                <c:pt idx="104">
                  <c:v>12046</c:v>
                </c:pt>
                <c:pt idx="105">
                  <c:v>11429</c:v>
                </c:pt>
                <c:pt idx="106">
                  <c:v>11351</c:v>
                </c:pt>
                <c:pt idx="107">
                  <c:v>11439</c:v>
                </c:pt>
                <c:pt idx="108">
                  <c:v>11349</c:v>
                </c:pt>
                <c:pt idx="109">
                  <c:v>11144</c:v>
                </c:pt>
                <c:pt idx="110">
                  <c:v>11074</c:v>
                </c:pt>
                <c:pt idx="111">
                  <c:v>11242</c:v>
                </c:pt>
                <c:pt idx="112">
                  <c:v>11256</c:v>
                </c:pt>
                <c:pt idx="113">
                  <c:v>11042</c:v>
                </c:pt>
                <c:pt idx="114">
                  <c:v>11091</c:v>
                </c:pt>
                <c:pt idx="115">
                  <c:v>10969</c:v>
                </c:pt>
                <c:pt idx="116">
                  <c:v>11081</c:v>
                </c:pt>
                <c:pt idx="117">
                  <c:v>10981</c:v>
                </c:pt>
                <c:pt idx="118">
                  <c:v>10962</c:v>
                </c:pt>
                <c:pt idx="119">
                  <c:v>11059</c:v>
                </c:pt>
                <c:pt idx="120">
                  <c:v>11582</c:v>
                </c:pt>
                <c:pt idx="121">
                  <c:v>11138</c:v>
                </c:pt>
                <c:pt idx="122">
                  <c:v>11022</c:v>
                </c:pt>
                <c:pt idx="123">
                  <c:v>10999</c:v>
                </c:pt>
                <c:pt idx="124">
                  <c:v>10919</c:v>
                </c:pt>
                <c:pt idx="125">
                  <c:v>11134</c:v>
                </c:pt>
                <c:pt idx="126">
                  <c:v>11062</c:v>
                </c:pt>
                <c:pt idx="127">
                  <c:v>11093</c:v>
                </c:pt>
                <c:pt idx="128">
                  <c:v>10890</c:v>
                </c:pt>
                <c:pt idx="129">
                  <c:v>11107</c:v>
                </c:pt>
                <c:pt idx="130">
                  <c:v>11085</c:v>
                </c:pt>
                <c:pt idx="131">
                  <c:v>10931</c:v>
                </c:pt>
                <c:pt idx="132">
                  <c:v>11009</c:v>
                </c:pt>
                <c:pt idx="133">
                  <c:v>10994</c:v>
                </c:pt>
                <c:pt idx="134">
                  <c:v>10858</c:v>
                </c:pt>
                <c:pt idx="135">
                  <c:v>10920</c:v>
                </c:pt>
                <c:pt idx="136">
                  <c:v>10973</c:v>
                </c:pt>
                <c:pt idx="137">
                  <c:v>10889</c:v>
                </c:pt>
                <c:pt idx="138">
                  <c:v>10786</c:v>
                </c:pt>
                <c:pt idx="139">
                  <c:v>11012</c:v>
                </c:pt>
                <c:pt idx="140">
                  <c:v>10901</c:v>
                </c:pt>
                <c:pt idx="141">
                  <c:v>10798</c:v>
                </c:pt>
                <c:pt idx="142">
                  <c:v>11070</c:v>
                </c:pt>
                <c:pt idx="143">
                  <c:v>10977</c:v>
                </c:pt>
                <c:pt idx="144">
                  <c:v>10995</c:v>
                </c:pt>
                <c:pt idx="145">
                  <c:v>10784</c:v>
                </c:pt>
                <c:pt idx="146">
                  <c:v>10550</c:v>
                </c:pt>
                <c:pt idx="147">
                  <c:v>10499</c:v>
                </c:pt>
                <c:pt idx="148">
                  <c:v>10656</c:v>
                </c:pt>
                <c:pt idx="149">
                  <c:v>10770</c:v>
                </c:pt>
                <c:pt idx="150">
                  <c:v>10614</c:v>
                </c:pt>
                <c:pt idx="151">
                  <c:v>10889</c:v>
                </c:pt>
                <c:pt idx="152">
                  <c:v>10798</c:v>
                </c:pt>
                <c:pt idx="153">
                  <c:v>10644</c:v>
                </c:pt>
                <c:pt idx="154">
                  <c:v>11181</c:v>
                </c:pt>
                <c:pt idx="155">
                  <c:v>10936</c:v>
                </c:pt>
                <c:pt idx="156">
                  <c:v>10829</c:v>
                </c:pt>
                <c:pt idx="157">
                  <c:v>11336</c:v>
                </c:pt>
                <c:pt idx="158">
                  <c:v>10851</c:v>
                </c:pt>
                <c:pt idx="159">
                  <c:v>10829</c:v>
                </c:pt>
                <c:pt idx="160">
                  <c:v>10628</c:v>
                </c:pt>
                <c:pt idx="161">
                  <c:v>10741</c:v>
                </c:pt>
                <c:pt idx="162">
                  <c:v>10823</c:v>
                </c:pt>
                <c:pt idx="163">
                  <c:v>10789</c:v>
                </c:pt>
                <c:pt idx="164">
                  <c:v>10823</c:v>
                </c:pt>
                <c:pt idx="165">
                  <c:v>10800</c:v>
                </c:pt>
                <c:pt idx="166">
                  <c:v>11376</c:v>
                </c:pt>
                <c:pt idx="167">
                  <c:v>11327</c:v>
                </c:pt>
                <c:pt idx="168">
                  <c:v>10696</c:v>
                </c:pt>
                <c:pt idx="169">
                  <c:v>10608</c:v>
                </c:pt>
                <c:pt idx="170">
                  <c:v>10324</c:v>
                </c:pt>
                <c:pt idx="171">
                  <c:v>10869</c:v>
                </c:pt>
                <c:pt idx="172">
                  <c:v>10285</c:v>
                </c:pt>
                <c:pt idx="173">
                  <c:v>10165</c:v>
                </c:pt>
                <c:pt idx="174">
                  <c:v>10357</c:v>
                </c:pt>
                <c:pt idx="175">
                  <c:v>10386</c:v>
                </c:pt>
                <c:pt idx="176">
                  <c:v>10383</c:v>
                </c:pt>
                <c:pt idx="177">
                  <c:v>10158</c:v>
                </c:pt>
                <c:pt idx="178">
                  <c:v>10340</c:v>
                </c:pt>
                <c:pt idx="179">
                  <c:v>10176</c:v>
                </c:pt>
                <c:pt idx="180">
                  <c:v>9997</c:v>
                </c:pt>
                <c:pt idx="181">
                  <c:v>9981</c:v>
                </c:pt>
                <c:pt idx="182">
                  <c:v>10288</c:v>
                </c:pt>
                <c:pt idx="183">
                  <c:v>10081</c:v>
                </c:pt>
                <c:pt idx="184">
                  <c:v>9486</c:v>
                </c:pt>
                <c:pt idx="185">
                  <c:v>9413</c:v>
                </c:pt>
                <c:pt idx="186">
                  <c:v>9324</c:v>
                </c:pt>
                <c:pt idx="187">
                  <c:v>9766</c:v>
                </c:pt>
                <c:pt idx="188">
                  <c:v>9129</c:v>
                </c:pt>
                <c:pt idx="189">
                  <c:v>9982</c:v>
                </c:pt>
                <c:pt idx="190">
                  <c:v>9344</c:v>
                </c:pt>
                <c:pt idx="191">
                  <c:v>9118</c:v>
                </c:pt>
                <c:pt idx="192">
                  <c:v>8894</c:v>
                </c:pt>
                <c:pt idx="193">
                  <c:v>8715</c:v>
                </c:pt>
                <c:pt idx="194">
                  <c:v>8671</c:v>
                </c:pt>
                <c:pt idx="195">
                  <c:v>8370</c:v>
                </c:pt>
                <c:pt idx="196">
                  <c:v>8533</c:v>
                </c:pt>
                <c:pt idx="197">
                  <c:v>8211</c:v>
                </c:pt>
                <c:pt idx="198">
                  <c:v>8372</c:v>
                </c:pt>
                <c:pt idx="199">
                  <c:v>8379</c:v>
                </c:pt>
                <c:pt idx="200">
                  <c:v>8819</c:v>
                </c:pt>
                <c:pt idx="201">
                  <c:v>8100</c:v>
                </c:pt>
                <c:pt idx="202">
                  <c:v>7946</c:v>
                </c:pt>
                <c:pt idx="203">
                  <c:v>7784</c:v>
                </c:pt>
                <c:pt idx="204">
                  <c:v>7828</c:v>
                </c:pt>
                <c:pt idx="205">
                  <c:v>7540</c:v>
                </c:pt>
                <c:pt idx="206">
                  <c:v>7363</c:v>
                </c:pt>
                <c:pt idx="207">
                  <c:v>7226</c:v>
                </c:pt>
                <c:pt idx="208">
                  <c:v>7236</c:v>
                </c:pt>
                <c:pt idx="209">
                  <c:v>7411</c:v>
                </c:pt>
                <c:pt idx="210">
                  <c:v>7035</c:v>
                </c:pt>
                <c:pt idx="211">
                  <c:v>6791</c:v>
                </c:pt>
                <c:pt idx="212">
                  <c:v>7074</c:v>
                </c:pt>
                <c:pt idx="213">
                  <c:v>7478</c:v>
                </c:pt>
                <c:pt idx="214">
                  <c:v>7869</c:v>
                </c:pt>
                <c:pt idx="215">
                  <c:v>6992</c:v>
                </c:pt>
                <c:pt idx="216">
                  <c:v>7314</c:v>
                </c:pt>
                <c:pt idx="217">
                  <c:v>7491</c:v>
                </c:pt>
                <c:pt idx="218">
                  <c:v>6721</c:v>
                </c:pt>
                <c:pt idx="219">
                  <c:v>6318</c:v>
                </c:pt>
                <c:pt idx="220">
                  <c:v>6474</c:v>
                </c:pt>
                <c:pt idx="221">
                  <c:v>6171</c:v>
                </c:pt>
                <c:pt idx="222">
                  <c:v>6807</c:v>
                </c:pt>
                <c:pt idx="223">
                  <c:v>6265</c:v>
                </c:pt>
                <c:pt idx="224">
                  <c:v>6131</c:v>
                </c:pt>
                <c:pt idx="225">
                  <c:v>5888</c:v>
                </c:pt>
                <c:pt idx="226">
                  <c:v>5645</c:v>
                </c:pt>
                <c:pt idx="227">
                  <c:v>5604</c:v>
                </c:pt>
                <c:pt idx="228">
                  <c:v>6440</c:v>
                </c:pt>
                <c:pt idx="229">
                  <c:v>5355</c:v>
                </c:pt>
                <c:pt idx="230">
                  <c:v>5401</c:v>
                </c:pt>
                <c:pt idx="231">
                  <c:v>5256</c:v>
                </c:pt>
                <c:pt idx="232">
                  <c:v>5271</c:v>
                </c:pt>
                <c:pt idx="233">
                  <c:v>5106</c:v>
                </c:pt>
                <c:pt idx="234">
                  <c:v>5290</c:v>
                </c:pt>
                <c:pt idx="235">
                  <c:v>4738</c:v>
                </c:pt>
                <c:pt idx="236">
                  <c:v>5260</c:v>
                </c:pt>
                <c:pt idx="237">
                  <c:v>4968</c:v>
                </c:pt>
                <c:pt idx="238">
                  <c:v>4876</c:v>
                </c:pt>
                <c:pt idx="239">
                  <c:v>5256</c:v>
                </c:pt>
                <c:pt idx="240">
                  <c:v>4417</c:v>
                </c:pt>
                <c:pt idx="241">
                  <c:v>4430</c:v>
                </c:pt>
                <c:pt idx="242">
                  <c:v>5831</c:v>
                </c:pt>
                <c:pt idx="243">
                  <c:v>4504</c:v>
                </c:pt>
                <c:pt idx="244">
                  <c:v>4840</c:v>
                </c:pt>
                <c:pt idx="245">
                  <c:v>3930</c:v>
                </c:pt>
                <c:pt idx="246">
                  <c:v>3939</c:v>
                </c:pt>
                <c:pt idx="247">
                  <c:v>3825</c:v>
                </c:pt>
                <c:pt idx="248">
                  <c:v>3982</c:v>
                </c:pt>
                <c:pt idx="249">
                  <c:v>3955</c:v>
                </c:pt>
                <c:pt idx="250">
                  <c:v>3699</c:v>
                </c:pt>
                <c:pt idx="251">
                  <c:v>3761</c:v>
                </c:pt>
                <c:pt idx="252">
                  <c:v>3472</c:v>
                </c:pt>
                <c:pt idx="253">
                  <c:v>3822</c:v>
                </c:pt>
                <c:pt idx="254">
                  <c:v>3238</c:v>
                </c:pt>
                <c:pt idx="255">
                  <c:v>3288</c:v>
                </c:pt>
                <c:pt idx="256">
                  <c:v>4184</c:v>
                </c:pt>
                <c:pt idx="257">
                  <c:v>3374</c:v>
                </c:pt>
                <c:pt idx="258">
                  <c:v>3392</c:v>
                </c:pt>
                <c:pt idx="259">
                  <c:v>3324</c:v>
                </c:pt>
                <c:pt idx="260">
                  <c:v>3350</c:v>
                </c:pt>
                <c:pt idx="261">
                  <c:v>3808</c:v>
                </c:pt>
                <c:pt idx="262">
                  <c:v>3743</c:v>
                </c:pt>
                <c:pt idx="263">
                  <c:v>3904</c:v>
                </c:pt>
                <c:pt idx="264">
                  <c:v>3440</c:v>
                </c:pt>
                <c:pt idx="265">
                  <c:v>3321</c:v>
                </c:pt>
                <c:pt idx="266">
                  <c:v>3435</c:v>
                </c:pt>
                <c:pt idx="267">
                  <c:v>3143</c:v>
                </c:pt>
                <c:pt idx="268">
                  <c:v>3433</c:v>
                </c:pt>
                <c:pt idx="269">
                  <c:v>3095</c:v>
                </c:pt>
                <c:pt idx="270">
                  <c:v>3341</c:v>
                </c:pt>
                <c:pt idx="271">
                  <c:v>3239</c:v>
                </c:pt>
                <c:pt idx="272">
                  <c:v>3262</c:v>
                </c:pt>
                <c:pt idx="273">
                  <c:v>3565</c:v>
                </c:pt>
                <c:pt idx="274">
                  <c:v>2909</c:v>
                </c:pt>
                <c:pt idx="275">
                  <c:v>4442</c:v>
                </c:pt>
                <c:pt idx="276">
                  <c:v>4712</c:v>
                </c:pt>
                <c:pt idx="277">
                  <c:v>3783</c:v>
                </c:pt>
                <c:pt idx="278">
                  <c:v>5117</c:v>
                </c:pt>
                <c:pt idx="279">
                  <c:v>3864</c:v>
                </c:pt>
                <c:pt idx="280">
                  <c:v>4550</c:v>
                </c:pt>
                <c:pt idx="281">
                  <c:v>2844</c:v>
                </c:pt>
                <c:pt idx="282">
                  <c:v>2926</c:v>
                </c:pt>
                <c:pt idx="283">
                  <c:v>3406</c:v>
                </c:pt>
                <c:pt idx="284">
                  <c:v>4055</c:v>
                </c:pt>
                <c:pt idx="285">
                  <c:v>3340</c:v>
                </c:pt>
                <c:pt idx="286">
                  <c:v>4079</c:v>
                </c:pt>
                <c:pt idx="287">
                  <c:v>2615</c:v>
                </c:pt>
                <c:pt idx="288">
                  <c:v>2927</c:v>
                </c:pt>
                <c:pt idx="289">
                  <c:v>3086</c:v>
                </c:pt>
                <c:pt idx="290">
                  <c:v>2623</c:v>
                </c:pt>
                <c:pt idx="291">
                  <c:v>3043</c:v>
                </c:pt>
                <c:pt idx="292">
                  <c:v>2660</c:v>
                </c:pt>
                <c:pt idx="293">
                  <c:v>2776</c:v>
                </c:pt>
                <c:pt idx="294">
                  <c:v>3181</c:v>
                </c:pt>
                <c:pt idx="295">
                  <c:v>2787</c:v>
                </c:pt>
                <c:pt idx="296">
                  <c:v>3736</c:v>
                </c:pt>
                <c:pt idx="297">
                  <c:v>3574</c:v>
                </c:pt>
                <c:pt idx="298">
                  <c:v>2727</c:v>
                </c:pt>
                <c:pt idx="299">
                  <c:v>2027</c:v>
                </c:pt>
                <c:pt idx="300">
                  <c:v>2422</c:v>
                </c:pt>
                <c:pt idx="301">
                  <c:v>1941</c:v>
                </c:pt>
                <c:pt idx="302">
                  <c:v>2072</c:v>
                </c:pt>
                <c:pt idx="303">
                  <c:v>2427</c:v>
                </c:pt>
                <c:pt idx="304">
                  <c:v>1886</c:v>
                </c:pt>
                <c:pt idx="305">
                  <c:v>2112</c:v>
                </c:pt>
                <c:pt idx="306">
                  <c:v>2190</c:v>
                </c:pt>
                <c:pt idx="307">
                  <c:v>1711</c:v>
                </c:pt>
                <c:pt idx="308">
                  <c:v>2584</c:v>
                </c:pt>
                <c:pt idx="309">
                  <c:v>1647</c:v>
                </c:pt>
                <c:pt idx="310">
                  <c:v>2207</c:v>
                </c:pt>
                <c:pt idx="311">
                  <c:v>2059</c:v>
                </c:pt>
                <c:pt idx="312">
                  <c:v>1752</c:v>
                </c:pt>
                <c:pt idx="313">
                  <c:v>1628</c:v>
                </c:pt>
                <c:pt idx="314">
                  <c:v>2009</c:v>
                </c:pt>
                <c:pt idx="315">
                  <c:v>1650</c:v>
                </c:pt>
                <c:pt idx="316">
                  <c:v>1507</c:v>
                </c:pt>
                <c:pt idx="317">
                  <c:v>1400</c:v>
                </c:pt>
                <c:pt idx="318">
                  <c:v>1569</c:v>
                </c:pt>
                <c:pt idx="319">
                  <c:v>1974</c:v>
                </c:pt>
                <c:pt idx="320">
                  <c:v>1939</c:v>
                </c:pt>
                <c:pt idx="321">
                  <c:v>1869</c:v>
                </c:pt>
                <c:pt idx="322">
                  <c:v>1587</c:v>
                </c:pt>
                <c:pt idx="323">
                  <c:v>1397</c:v>
                </c:pt>
                <c:pt idx="324">
                  <c:v>1966</c:v>
                </c:pt>
                <c:pt idx="325">
                  <c:v>1351</c:v>
                </c:pt>
                <c:pt idx="326">
                  <c:v>1619</c:v>
                </c:pt>
                <c:pt idx="327">
                  <c:v>2070</c:v>
                </c:pt>
                <c:pt idx="328">
                  <c:v>1421</c:v>
                </c:pt>
                <c:pt idx="329">
                  <c:v>1489</c:v>
                </c:pt>
                <c:pt idx="330">
                  <c:v>1339</c:v>
                </c:pt>
                <c:pt idx="331">
                  <c:v>1598</c:v>
                </c:pt>
                <c:pt idx="332">
                  <c:v>1433</c:v>
                </c:pt>
                <c:pt idx="333">
                  <c:v>1472</c:v>
                </c:pt>
                <c:pt idx="334">
                  <c:v>1730</c:v>
                </c:pt>
                <c:pt idx="335">
                  <c:v>1882</c:v>
                </c:pt>
                <c:pt idx="336">
                  <c:v>1418</c:v>
                </c:pt>
                <c:pt idx="337">
                  <c:v>1441</c:v>
                </c:pt>
                <c:pt idx="338">
                  <c:v>1171</c:v>
                </c:pt>
                <c:pt idx="339">
                  <c:v>1255</c:v>
                </c:pt>
                <c:pt idx="340">
                  <c:v>1307</c:v>
                </c:pt>
                <c:pt idx="341">
                  <c:v>1169</c:v>
                </c:pt>
                <c:pt idx="342">
                  <c:v>1396</c:v>
                </c:pt>
                <c:pt idx="343">
                  <c:v>1551</c:v>
                </c:pt>
                <c:pt idx="344">
                  <c:v>1092</c:v>
                </c:pt>
                <c:pt idx="345">
                  <c:v>1046</c:v>
                </c:pt>
                <c:pt idx="346">
                  <c:v>1295</c:v>
                </c:pt>
                <c:pt idx="347">
                  <c:v>1387</c:v>
                </c:pt>
                <c:pt idx="348">
                  <c:v>1108</c:v>
                </c:pt>
                <c:pt idx="349">
                  <c:v>1631</c:v>
                </c:pt>
                <c:pt idx="350">
                  <c:v>1278</c:v>
                </c:pt>
                <c:pt idx="351">
                  <c:v>958</c:v>
                </c:pt>
                <c:pt idx="352">
                  <c:v>949</c:v>
                </c:pt>
                <c:pt idx="353">
                  <c:v>989</c:v>
                </c:pt>
                <c:pt idx="354">
                  <c:v>999</c:v>
                </c:pt>
                <c:pt idx="355">
                  <c:v>1178</c:v>
                </c:pt>
                <c:pt idx="356">
                  <c:v>1083</c:v>
                </c:pt>
                <c:pt idx="357">
                  <c:v>1279</c:v>
                </c:pt>
                <c:pt idx="358">
                  <c:v>988</c:v>
                </c:pt>
                <c:pt idx="359">
                  <c:v>1195</c:v>
                </c:pt>
                <c:pt idx="360">
                  <c:v>932</c:v>
                </c:pt>
                <c:pt idx="361">
                  <c:v>832</c:v>
                </c:pt>
                <c:pt idx="362">
                  <c:v>788</c:v>
                </c:pt>
                <c:pt idx="363">
                  <c:v>775</c:v>
                </c:pt>
                <c:pt idx="364">
                  <c:v>1168</c:v>
                </c:pt>
                <c:pt idx="365">
                  <c:v>826</c:v>
                </c:pt>
                <c:pt idx="366">
                  <c:v>853</c:v>
                </c:pt>
                <c:pt idx="367">
                  <c:v>787</c:v>
                </c:pt>
                <c:pt idx="368">
                  <c:v>792</c:v>
                </c:pt>
                <c:pt idx="369">
                  <c:v>766</c:v>
                </c:pt>
                <c:pt idx="370">
                  <c:v>716</c:v>
                </c:pt>
                <c:pt idx="371">
                  <c:v>733</c:v>
                </c:pt>
                <c:pt idx="372">
                  <c:v>735</c:v>
                </c:pt>
                <c:pt idx="373">
                  <c:v>738</c:v>
                </c:pt>
                <c:pt idx="374">
                  <c:v>706</c:v>
                </c:pt>
                <c:pt idx="375">
                  <c:v>674</c:v>
                </c:pt>
                <c:pt idx="376">
                  <c:v>655</c:v>
                </c:pt>
                <c:pt idx="377">
                  <c:v>985</c:v>
                </c:pt>
                <c:pt idx="378">
                  <c:v>681</c:v>
                </c:pt>
                <c:pt idx="379">
                  <c:v>674</c:v>
                </c:pt>
                <c:pt idx="380">
                  <c:v>746</c:v>
                </c:pt>
                <c:pt idx="381">
                  <c:v>679</c:v>
                </c:pt>
                <c:pt idx="382">
                  <c:v>661</c:v>
                </c:pt>
                <c:pt idx="383">
                  <c:v>638</c:v>
                </c:pt>
                <c:pt idx="384">
                  <c:v>638</c:v>
                </c:pt>
                <c:pt idx="385">
                  <c:v>637</c:v>
                </c:pt>
                <c:pt idx="386">
                  <c:v>607</c:v>
                </c:pt>
                <c:pt idx="387">
                  <c:v>599</c:v>
                </c:pt>
                <c:pt idx="388">
                  <c:v>587</c:v>
                </c:pt>
                <c:pt idx="389">
                  <c:v>604</c:v>
                </c:pt>
                <c:pt idx="390">
                  <c:v>578</c:v>
                </c:pt>
                <c:pt idx="391">
                  <c:v>582</c:v>
                </c:pt>
                <c:pt idx="392">
                  <c:v>581</c:v>
                </c:pt>
                <c:pt idx="393">
                  <c:v>500</c:v>
                </c:pt>
                <c:pt idx="394">
                  <c:v>515</c:v>
                </c:pt>
                <c:pt idx="395">
                  <c:v>516</c:v>
                </c:pt>
                <c:pt idx="396">
                  <c:v>528</c:v>
                </c:pt>
                <c:pt idx="397">
                  <c:v>536</c:v>
                </c:pt>
                <c:pt idx="398">
                  <c:v>612</c:v>
                </c:pt>
                <c:pt idx="399">
                  <c:v>584</c:v>
                </c:pt>
                <c:pt idx="400">
                  <c:v>579</c:v>
                </c:pt>
                <c:pt idx="401">
                  <c:v>539</c:v>
                </c:pt>
                <c:pt idx="402">
                  <c:v>515</c:v>
                </c:pt>
                <c:pt idx="403">
                  <c:v>807</c:v>
                </c:pt>
                <c:pt idx="404">
                  <c:v>508</c:v>
                </c:pt>
                <c:pt idx="405">
                  <c:v>502</c:v>
                </c:pt>
                <c:pt idx="406">
                  <c:v>661</c:v>
                </c:pt>
                <c:pt idx="407">
                  <c:v>452</c:v>
                </c:pt>
                <c:pt idx="408">
                  <c:v>846</c:v>
                </c:pt>
                <c:pt idx="409">
                  <c:v>439</c:v>
                </c:pt>
                <c:pt idx="410">
                  <c:v>455</c:v>
                </c:pt>
                <c:pt idx="411">
                  <c:v>470</c:v>
                </c:pt>
                <c:pt idx="412">
                  <c:v>561</c:v>
                </c:pt>
                <c:pt idx="413">
                  <c:v>456</c:v>
                </c:pt>
                <c:pt idx="414">
                  <c:v>383</c:v>
                </c:pt>
                <c:pt idx="415">
                  <c:v>392</c:v>
                </c:pt>
                <c:pt idx="416">
                  <c:v>400</c:v>
                </c:pt>
                <c:pt idx="417">
                  <c:v>423</c:v>
                </c:pt>
                <c:pt idx="418">
                  <c:v>475</c:v>
                </c:pt>
                <c:pt idx="419">
                  <c:v>411</c:v>
                </c:pt>
                <c:pt idx="420">
                  <c:v>517</c:v>
                </c:pt>
                <c:pt idx="421">
                  <c:v>360</c:v>
                </c:pt>
                <c:pt idx="422">
                  <c:v>487</c:v>
                </c:pt>
                <c:pt idx="423">
                  <c:v>448</c:v>
                </c:pt>
                <c:pt idx="424">
                  <c:v>321</c:v>
                </c:pt>
                <c:pt idx="425">
                  <c:v>462</c:v>
                </c:pt>
                <c:pt idx="426">
                  <c:v>361</c:v>
                </c:pt>
                <c:pt idx="427">
                  <c:v>304</c:v>
                </c:pt>
                <c:pt idx="428">
                  <c:v>706</c:v>
                </c:pt>
                <c:pt idx="429">
                  <c:v>703</c:v>
                </c:pt>
                <c:pt idx="430">
                  <c:v>295</c:v>
                </c:pt>
                <c:pt idx="431">
                  <c:v>291</c:v>
                </c:pt>
                <c:pt idx="432">
                  <c:v>290</c:v>
                </c:pt>
                <c:pt idx="433">
                  <c:v>286</c:v>
                </c:pt>
                <c:pt idx="434">
                  <c:v>281</c:v>
                </c:pt>
                <c:pt idx="435">
                  <c:v>865</c:v>
                </c:pt>
                <c:pt idx="436">
                  <c:v>271</c:v>
                </c:pt>
                <c:pt idx="437">
                  <c:v>265</c:v>
                </c:pt>
                <c:pt idx="438">
                  <c:v>261</c:v>
                </c:pt>
                <c:pt idx="439">
                  <c:v>262</c:v>
                </c:pt>
                <c:pt idx="440">
                  <c:v>249</c:v>
                </c:pt>
                <c:pt idx="441">
                  <c:v>255</c:v>
                </c:pt>
                <c:pt idx="442">
                  <c:v>251</c:v>
                </c:pt>
                <c:pt idx="443">
                  <c:v>250</c:v>
                </c:pt>
                <c:pt idx="444">
                  <c:v>247</c:v>
                </c:pt>
                <c:pt idx="445">
                  <c:v>244</c:v>
                </c:pt>
                <c:pt idx="446">
                  <c:v>241</c:v>
                </c:pt>
                <c:pt idx="447">
                  <c:v>237</c:v>
                </c:pt>
                <c:pt idx="448">
                  <c:v>238</c:v>
                </c:pt>
                <c:pt idx="449">
                  <c:v>232</c:v>
                </c:pt>
                <c:pt idx="450">
                  <c:v>231</c:v>
                </c:pt>
                <c:pt idx="451">
                  <c:v>229</c:v>
                </c:pt>
                <c:pt idx="452">
                  <c:v>229</c:v>
                </c:pt>
                <c:pt idx="453">
                  <c:v>225</c:v>
                </c:pt>
                <c:pt idx="454">
                  <c:v>223</c:v>
                </c:pt>
                <c:pt idx="455">
                  <c:v>227</c:v>
                </c:pt>
                <c:pt idx="456">
                  <c:v>223</c:v>
                </c:pt>
                <c:pt idx="457">
                  <c:v>223</c:v>
                </c:pt>
                <c:pt idx="458">
                  <c:v>220</c:v>
                </c:pt>
                <c:pt idx="459">
                  <c:v>218</c:v>
                </c:pt>
                <c:pt idx="460">
                  <c:v>215</c:v>
                </c:pt>
                <c:pt idx="461">
                  <c:v>217</c:v>
                </c:pt>
                <c:pt idx="462">
                  <c:v>215</c:v>
                </c:pt>
                <c:pt idx="463">
                  <c:v>213</c:v>
                </c:pt>
                <c:pt idx="464">
                  <c:v>213</c:v>
                </c:pt>
                <c:pt idx="465">
                  <c:v>207</c:v>
                </c:pt>
                <c:pt idx="466">
                  <c:v>210</c:v>
                </c:pt>
                <c:pt idx="467">
                  <c:v>206</c:v>
                </c:pt>
                <c:pt idx="468">
                  <c:v>207</c:v>
                </c:pt>
                <c:pt idx="469">
                  <c:v>198</c:v>
                </c:pt>
                <c:pt idx="47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F93-4201-A123-0822EE658A86}"/>
            </c:ext>
          </c:extLst>
        </c:ser>
        <c:ser>
          <c:idx val="54"/>
          <c:order val="54"/>
          <c:tx>
            <c:strRef>
              <c:f>RawData!$BD$2</c:f>
              <c:strCache>
                <c:ptCount val="1"/>
                <c:pt idx="0">
                  <c:v>T-0966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RawData!$BD$3:$BD$473</c:f>
              <c:numCache>
                <c:formatCode>General</c:formatCode>
                <c:ptCount val="471"/>
                <c:pt idx="0">
                  <c:v>34</c:v>
                </c:pt>
                <c:pt idx="1">
                  <c:v>29</c:v>
                </c:pt>
                <c:pt idx="2">
                  <c:v>31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27</c:v>
                </c:pt>
                <c:pt idx="7">
                  <c:v>26</c:v>
                </c:pt>
                <c:pt idx="8">
                  <c:v>30</c:v>
                </c:pt>
                <c:pt idx="9">
                  <c:v>28</c:v>
                </c:pt>
                <c:pt idx="10">
                  <c:v>27</c:v>
                </c:pt>
                <c:pt idx="11">
                  <c:v>33</c:v>
                </c:pt>
                <c:pt idx="12">
                  <c:v>172</c:v>
                </c:pt>
                <c:pt idx="13">
                  <c:v>667</c:v>
                </c:pt>
                <c:pt idx="14">
                  <c:v>1973</c:v>
                </c:pt>
                <c:pt idx="15">
                  <c:v>3725</c:v>
                </c:pt>
                <c:pt idx="16">
                  <c:v>5858</c:v>
                </c:pt>
                <c:pt idx="17">
                  <c:v>8087</c:v>
                </c:pt>
                <c:pt idx="18">
                  <c:v>10206</c:v>
                </c:pt>
                <c:pt idx="19">
                  <c:v>11660</c:v>
                </c:pt>
                <c:pt idx="20">
                  <c:v>12821</c:v>
                </c:pt>
                <c:pt idx="21">
                  <c:v>13896</c:v>
                </c:pt>
                <c:pt idx="22">
                  <c:v>14022</c:v>
                </c:pt>
                <c:pt idx="23">
                  <c:v>14050</c:v>
                </c:pt>
                <c:pt idx="24">
                  <c:v>14198</c:v>
                </c:pt>
                <c:pt idx="25">
                  <c:v>14844</c:v>
                </c:pt>
                <c:pt idx="26">
                  <c:v>13906</c:v>
                </c:pt>
                <c:pt idx="27">
                  <c:v>13865</c:v>
                </c:pt>
                <c:pt idx="28">
                  <c:v>13611</c:v>
                </c:pt>
                <c:pt idx="29">
                  <c:v>13558</c:v>
                </c:pt>
                <c:pt idx="30">
                  <c:v>13549</c:v>
                </c:pt>
                <c:pt idx="31">
                  <c:v>13794</c:v>
                </c:pt>
                <c:pt idx="32">
                  <c:v>13832</c:v>
                </c:pt>
                <c:pt idx="33">
                  <c:v>13869</c:v>
                </c:pt>
                <c:pt idx="34">
                  <c:v>13995</c:v>
                </c:pt>
                <c:pt idx="35">
                  <c:v>14183</c:v>
                </c:pt>
                <c:pt idx="36">
                  <c:v>14589</c:v>
                </c:pt>
                <c:pt idx="37">
                  <c:v>13976</c:v>
                </c:pt>
                <c:pt idx="38">
                  <c:v>13890</c:v>
                </c:pt>
                <c:pt idx="39">
                  <c:v>14095</c:v>
                </c:pt>
                <c:pt idx="40">
                  <c:v>14025</c:v>
                </c:pt>
                <c:pt idx="41">
                  <c:v>13923</c:v>
                </c:pt>
                <c:pt idx="42">
                  <c:v>13996</c:v>
                </c:pt>
                <c:pt idx="43">
                  <c:v>14378</c:v>
                </c:pt>
                <c:pt idx="44">
                  <c:v>14198</c:v>
                </c:pt>
                <c:pt idx="45">
                  <c:v>14421</c:v>
                </c:pt>
                <c:pt idx="46">
                  <c:v>14069</c:v>
                </c:pt>
                <c:pt idx="47">
                  <c:v>14033</c:v>
                </c:pt>
                <c:pt idx="48">
                  <c:v>14276</c:v>
                </c:pt>
                <c:pt idx="49">
                  <c:v>14287</c:v>
                </c:pt>
                <c:pt idx="50">
                  <c:v>14273</c:v>
                </c:pt>
                <c:pt idx="51">
                  <c:v>14274</c:v>
                </c:pt>
                <c:pt idx="52">
                  <c:v>14040</c:v>
                </c:pt>
                <c:pt idx="53">
                  <c:v>14121</c:v>
                </c:pt>
                <c:pt idx="54">
                  <c:v>14235</c:v>
                </c:pt>
                <c:pt idx="55">
                  <c:v>14141</c:v>
                </c:pt>
                <c:pt idx="56">
                  <c:v>14145</c:v>
                </c:pt>
                <c:pt idx="57">
                  <c:v>14075</c:v>
                </c:pt>
                <c:pt idx="58">
                  <c:v>13920</c:v>
                </c:pt>
                <c:pt idx="59">
                  <c:v>13537</c:v>
                </c:pt>
                <c:pt idx="60">
                  <c:v>13587</c:v>
                </c:pt>
                <c:pt idx="61">
                  <c:v>12487</c:v>
                </c:pt>
                <c:pt idx="62">
                  <c:v>12336</c:v>
                </c:pt>
                <c:pt idx="63">
                  <c:v>12393</c:v>
                </c:pt>
                <c:pt idx="64">
                  <c:v>12309</c:v>
                </c:pt>
                <c:pt idx="65">
                  <c:v>12689</c:v>
                </c:pt>
                <c:pt idx="66">
                  <c:v>12526</c:v>
                </c:pt>
                <c:pt idx="67">
                  <c:v>12564</c:v>
                </c:pt>
                <c:pt idx="68">
                  <c:v>12440</c:v>
                </c:pt>
                <c:pt idx="69">
                  <c:v>12163</c:v>
                </c:pt>
                <c:pt idx="70">
                  <c:v>13029</c:v>
                </c:pt>
                <c:pt idx="71">
                  <c:v>13299</c:v>
                </c:pt>
                <c:pt idx="72">
                  <c:v>13172</c:v>
                </c:pt>
                <c:pt idx="73">
                  <c:v>13996</c:v>
                </c:pt>
                <c:pt idx="74">
                  <c:v>14414</c:v>
                </c:pt>
                <c:pt idx="75">
                  <c:v>13679</c:v>
                </c:pt>
                <c:pt idx="76">
                  <c:v>13757</c:v>
                </c:pt>
                <c:pt idx="77">
                  <c:v>13961</c:v>
                </c:pt>
                <c:pt idx="78">
                  <c:v>14053</c:v>
                </c:pt>
                <c:pt idx="79">
                  <c:v>14099</c:v>
                </c:pt>
                <c:pt idx="80">
                  <c:v>12517</c:v>
                </c:pt>
                <c:pt idx="81">
                  <c:v>12636</c:v>
                </c:pt>
                <c:pt idx="82">
                  <c:v>12837</c:v>
                </c:pt>
                <c:pt idx="83">
                  <c:v>12630</c:v>
                </c:pt>
                <c:pt idx="84">
                  <c:v>12668</c:v>
                </c:pt>
                <c:pt idx="85">
                  <c:v>12627</c:v>
                </c:pt>
                <c:pt idx="86">
                  <c:v>12368</c:v>
                </c:pt>
                <c:pt idx="87">
                  <c:v>12449</c:v>
                </c:pt>
                <c:pt idx="88">
                  <c:v>12495</c:v>
                </c:pt>
                <c:pt idx="89">
                  <c:v>12758</c:v>
                </c:pt>
                <c:pt idx="90">
                  <c:v>12656</c:v>
                </c:pt>
                <c:pt idx="91">
                  <c:v>12581</c:v>
                </c:pt>
                <c:pt idx="92">
                  <c:v>12698</c:v>
                </c:pt>
                <c:pt idx="93">
                  <c:v>12743</c:v>
                </c:pt>
                <c:pt idx="94">
                  <c:v>12835</c:v>
                </c:pt>
                <c:pt idx="95">
                  <c:v>12951</c:v>
                </c:pt>
                <c:pt idx="96">
                  <c:v>13130</c:v>
                </c:pt>
                <c:pt idx="97">
                  <c:v>12991</c:v>
                </c:pt>
                <c:pt idx="98">
                  <c:v>12992</c:v>
                </c:pt>
                <c:pt idx="99">
                  <c:v>12514</c:v>
                </c:pt>
                <c:pt idx="100">
                  <c:v>12119</c:v>
                </c:pt>
                <c:pt idx="101">
                  <c:v>10179</c:v>
                </c:pt>
                <c:pt idx="102">
                  <c:v>9869</c:v>
                </c:pt>
                <c:pt idx="103">
                  <c:v>10105</c:v>
                </c:pt>
                <c:pt idx="104">
                  <c:v>10158</c:v>
                </c:pt>
                <c:pt idx="105">
                  <c:v>10319</c:v>
                </c:pt>
                <c:pt idx="106">
                  <c:v>10146</c:v>
                </c:pt>
                <c:pt idx="107">
                  <c:v>10207</c:v>
                </c:pt>
                <c:pt idx="108">
                  <c:v>10036</c:v>
                </c:pt>
                <c:pt idx="109">
                  <c:v>10236</c:v>
                </c:pt>
                <c:pt idx="110">
                  <c:v>10012</c:v>
                </c:pt>
                <c:pt idx="111">
                  <c:v>10075</c:v>
                </c:pt>
                <c:pt idx="112">
                  <c:v>10195</c:v>
                </c:pt>
                <c:pt idx="113">
                  <c:v>10267</c:v>
                </c:pt>
                <c:pt idx="114">
                  <c:v>10813</c:v>
                </c:pt>
                <c:pt idx="115">
                  <c:v>10460</c:v>
                </c:pt>
                <c:pt idx="116">
                  <c:v>10429</c:v>
                </c:pt>
                <c:pt idx="117">
                  <c:v>10655</c:v>
                </c:pt>
                <c:pt idx="118">
                  <c:v>11050</c:v>
                </c:pt>
                <c:pt idx="119">
                  <c:v>11052</c:v>
                </c:pt>
                <c:pt idx="120">
                  <c:v>10889</c:v>
                </c:pt>
                <c:pt idx="121">
                  <c:v>10886</c:v>
                </c:pt>
                <c:pt idx="122">
                  <c:v>10732</c:v>
                </c:pt>
                <c:pt idx="123">
                  <c:v>10903</c:v>
                </c:pt>
                <c:pt idx="124">
                  <c:v>10930</c:v>
                </c:pt>
                <c:pt idx="125">
                  <c:v>11159</c:v>
                </c:pt>
                <c:pt idx="126">
                  <c:v>10825</c:v>
                </c:pt>
                <c:pt idx="127">
                  <c:v>10847</c:v>
                </c:pt>
                <c:pt idx="128">
                  <c:v>11230</c:v>
                </c:pt>
                <c:pt idx="129">
                  <c:v>11181</c:v>
                </c:pt>
                <c:pt idx="130">
                  <c:v>11170</c:v>
                </c:pt>
                <c:pt idx="131">
                  <c:v>12520</c:v>
                </c:pt>
                <c:pt idx="132">
                  <c:v>11105</c:v>
                </c:pt>
                <c:pt idx="133">
                  <c:v>11034</c:v>
                </c:pt>
                <c:pt idx="134">
                  <c:v>10929</c:v>
                </c:pt>
                <c:pt idx="135">
                  <c:v>11084</c:v>
                </c:pt>
                <c:pt idx="136">
                  <c:v>12235</c:v>
                </c:pt>
                <c:pt idx="137">
                  <c:v>11300</c:v>
                </c:pt>
                <c:pt idx="138">
                  <c:v>10910</c:v>
                </c:pt>
                <c:pt idx="139">
                  <c:v>10757</c:v>
                </c:pt>
                <c:pt idx="140">
                  <c:v>10738</c:v>
                </c:pt>
                <c:pt idx="141">
                  <c:v>10724</c:v>
                </c:pt>
                <c:pt idx="142">
                  <c:v>10300</c:v>
                </c:pt>
                <c:pt idx="143">
                  <c:v>10272</c:v>
                </c:pt>
                <c:pt idx="144">
                  <c:v>10404</c:v>
                </c:pt>
                <c:pt idx="145">
                  <c:v>10533</c:v>
                </c:pt>
                <c:pt idx="146">
                  <c:v>10532</c:v>
                </c:pt>
                <c:pt idx="147">
                  <c:v>10350</c:v>
                </c:pt>
                <c:pt idx="148">
                  <c:v>10291</c:v>
                </c:pt>
                <c:pt idx="149">
                  <c:v>10728</c:v>
                </c:pt>
                <c:pt idx="150">
                  <c:v>10541</c:v>
                </c:pt>
                <c:pt idx="151">
                  <c:v>10199</c:v>
                </c:pt>
                <c:pt idx="152">
                  <c:v>10254</c:v>
                </c:pt>
                <c:pt idx="153">
                  <c:v>10087</c:v>
                </c:pt>
                <c:pt idx="154">
                  <c:v>9504</c:v>
                </c:pt>
                <c:pt idx="155">
                  <c:v>9211</c:v>
                </c:pt>
                <c:pt idx="156">
                  <c:v>9308</c:v>
                </c:pt>
                <c:pt idx="157">
                  <c:v>10074</c:v>
                </c:pt>
                <c:pt idx="158">
                  <c:v>9235</c:v>
                </c:pt>
                <c:pt idx="159">
                  <c:v>9245</c:v>
                </c:pt>
                <c:pt idx="160">
                  <c:v>9052</c:v>
                </c:pt>
                <c:pt idx="161">
                  <c:v>9133</c:v>
                </c:pt>
                <c:pt idx="162">
                  <c:v>9052</c:v>
                </c:pt>
                <c:pt idx="163">
                  <c:v>8767</c:v>
                </c:pt>
                <c:pt idx="164">
                  <c:v>8725</c:v>
                </c:pt>
                <c:pt idx="165">
                  <c:v>8366</c:v>
                </c:pt>
                <c:pt idx="166">
                  <c:v>8350</c:v>
                </c:pt>
                <c:pt idx="167">
                  <c:v>8091</c:v>
                </c:pt>
                <c:pt idx="168">
                  <c:v>8181</c:v>
                </c:pt>
                <c:pt idx="169">
                  <c:v>8187</c:v>
                </c:pt>
                <c:pt idx="170">
                  <c:v>8153</c:v>
                </c:pt>
                <c:pt idx="171">
                  <c:v>8375</c:v>
                </c:pt>
                <c:pt idx="172">
                  <c:v>8232</c:v>
                </c:pt>
                <c:pt idx="173">
                  <c:v>8043</c:v>
                </c:pt>
                <c:pt idx="174">
                  <c:v>8156</c:v>
                </c:pt>
                <c:pt idx="175">
                  <c:v>8145</c:v>
                </c:pt>
                <c:pt idx="176">
                  <c:v>8132</c:v>
                </c:pt>
                <c:pt idx="177">
                  <c:v>8154</c:v>
                </c:pt>
                <c:pt idx="178">
                  <c:v>8051</c:v>
                </c:pt>
                <c:pt idx="179">
                  <c:v>8153</c:v>
                </c:pt>
                <c:pt idx="180">
                  <c:v>8247</c:v>
                </c:pt>
                <c:pt idx="181">
                  <c:v>8219</c:v>
                </c:pt>
                <c:pt idx="182">
                  <c:v>8945</c:v>
                </c:pt>
                <c:pt idx="183">
                  <c:v>8579</c:v>
                </c:pt>
                <c:pt idx="184">
                  <c:v>8381</c:v>
                </c:pt>
                <c:pt idx="185">
                  <c:v>8047</c:v>
                </c:pt>
                <c:pt idx="186">
                  <c:v>8180</c:v>
                </c:pt>
                <c:pt idx="187">
                  <c:v>7887</c:v>
                </c:pt>
                <c:pt idx="188">
                  <c:v>7748</c:v>
                </c:pt>
                <c:pt idx="189">
                  <c:v>7908</c:v>
                </c:pt>
                <c:pt idx="190">
                  <c:v>7624</c:v>
                </c:pt>
                <c:pt idx="191">
                  <c:v>7598</c:v>
                </c:pt>
                <c:pt idx="192">
                  <c:v>8938</c:v>
                </c:pt>
                <c:pt idx="193">
                  <c:v>7598</c:v>
                </c:pt>
                <c:pt idx="194">
                  <c:v>7367</c:v>
                </c:pt>
                <c:pt idx="195">
                  <c:v>7004</c:v>
                </c:pt>
                <c:pt idx="196">
                  <c:v>7070</c:v>
                </c:pt>
                <c:pt idx="197">
                  <c:v>6974</c:v>
                </c:pt>
                <c:pt idx="198">
                  <c:v>7895</c:v>
                </c:pt>
                <c:pt idx="199">
                  <c:v>6697</c:v>
                </c:pt>
                <c:pt idx="200">
                  <c:v>6426</c:v>
                </c:pt>
                <c:pt idx="201">
                  <c:v>6352</c:v>
                </c:pt>
                <c:pt idx="202">
                  <c:v>6398</c:v>
                </c:pt>
                <c:pt idx="203">
                  <c:v>6202</c:v>
                </c:pt>
                <c:pt idx="204">
                  <c:v>6240</c:v>
                </c:pt>
                <c:pt idx="205">
                  <c:v>6195</c:v>
                </c:pt>
                <c:pt idx="206">
                  <c:v>6211</c:v>
                </c:pt>
                <c:pt idx="207">
                  <c:v>6077</c:v>
                </c:pt>
                <c:pt idx="208">
                  <c:v>5841</c:v>
                </c:pt>
                <c:pt idx="209">
                  <c:v>5951</c:v>
                </c:pt>
                <c:pt idx="210">
                  <c:v>6731</c:v>
                </c:pt>
                <c:pt idx="211">
                  <c:v>6607</c:v>
                </c:pt>
                <c:pt idx="212">
                  <c:v>5767</c:v>
                </c:pt>
                <c:pt idx="213">
                  <c:v>5526</c:v>
                </c:pt>
                <c:pt idx="214">
                  <c:v>5393</c:v>
                </c:pt>
                <c:pt idx="215">
                  <c:v>5544</c:v>
                </c:pt>
                <c:pt idx="216">
                  <c:v>5444</c:v>
                </c:pt>
                <c:pt idx="217">
                  <c:v>5425</c:v>
                </c:pt>
                <c:pt idx="218">
                  <c:v>5602</c:v>
                </c:pt>
                <c:pt idx="219">
                  <c:v>5412</c:v>
                </c:pt>
                <c:pt idx="220">
                  <c:v>5333</c:v>
                </c:pt>
                <c:pt idx="221">
                  <c:v>7166</c:v>
                </c:pt>
                <c:pt idx="222">
                  <c:v>5447</c:v>
                </c:pt>
                <c:pt idx="223">
                  <c:v>12192</c:v>
                </c:pt>
                <c:pt idx="224">
                  <c:v>7579</c:v>
                </c:pt>
                <c:pt idx="225">
                  <c:v>4900</c:v>
                </c:pt>
                <c:pt idx="226">
                  <c:v>7662</c:v>
                </c:pt>
                <c:pt idx="227">
                  <c:v>13998</c:v>
                </c:pt>
                <c:pt idx="228">
                  <c:v>9027</c:v>
                </c:pt>
                <c:pt idx="229">
                  <c:v>6203</c:v>
                </c:pt>
                <c:pt idx="230">
                  <c:v>9751</c:v>
                </c:pt>
                <c:pt idx="231">
                  <c:v>9304</c:v>
                </c:pt>
                <c:pt idx="232">
                  <c:v>11079</c:v>
                </c:pt>
                <c:pt idx="233">
                  <c:v>9414</c:v>
                </c:pt>
                <c:pt idx="234">
                  <c:v>9675</c:v>
                </c:pt>
                <c:pt idx="235">
                  <c:v>4057</c:v>
                </c:pt>
                <c:pt idx="236">
                  <c:v>5210</c:v>
                </c:pt>
                <c:pt idx="237">
                  <c:v>3741</c:v>
                </c:pt>
                <c:pt idx="238">
                  <c:v>3716</c:v>
                </c:pt>
                <c:pt idx="239">
                  <c:v>8324</c:v>
                </c:pt>
                <c:pt idx="240">
                  <c:v>9488</c:v>
                </c:pt>
                <c:pt idx="241">
                  <c:v>6633</c:v>
                </c:pt>
                <c:pt idx="242">
                  <c:v>5603</c:v>
                </c:pt>
                <c:pt idx="243">
                  <c:v>3927</c:v>
                </c:pt>
                <c:pt idx="244">
                  <c:v>3883</c:v>
                </c:pt>
                <c:pt idx="245">
                  <c:v>3222</c:v>
                </c:pt>
                <c:pt idx="246">
                  <c:v>3562</c:v>
                </c:pt>
                <c:pt idx="247">
                  <c:v>3373</c:v>
                </c:pt>
                <c:pt idx="248">
                  <c:v>8116</c:v>
                </c:pt>
                <c:pt idx="249">
                  <c:v>3950</c:v>
                </c:pt>
                <c:pt idx="250">
                  <c:v>3935</c:v>
                </c:pt>
                <c:pt idx="251">
                  <c:v>4587</c:v>
                </c:pt>
                <c:pt idx="252">
                  <c:v>3599</c:v>
                </c:pt>
                <c:pt idx="253">
                  <c:v>7188</c:v>
                </c:pt>
                <c:pt idx="254">
                  <c:v>5040</c:v>
                </c:pt>
                <c:pt idx="255">
                  <c:v>3095</c:v>
                </c:pt>
                <c:pt idx="256">
                  <c:v>6653</c:v>
                </c:pt>
                <c:pt idx="257">
                  <c:v>3395</c:v>
                </c:pt>
                <c:pt idx="258">
                  <c:v>5481</c:v>
                </c:pt>
                <c:pt idx="259">
                  <c:v>3491</c:v>
                </c:pt>
                <c:pt idx="260">
                  <c:v>2846</c:v>
                </c:pt>
                <c:pt idx="261">
                  <c:v>2819</c:v>
                </c:pt>
                <c:pt idx="262">
                  <c:v>2728</c:v>
                </c:pt>
                <c:pt idx="263">
                  <c:v>2729</c:v>
                </c:pt>
                <c:pt idx="264">
                  <c:v>6278</c:v>
                </c:pt>
                <c:pt idx="265">
                  <c:v>2714</c:v>
                </c:pt>
                <c:pt idx="266">
                  <c:v>2686</c:v>
                </c:pt>
                <c:pt idx="267">
                  <c:v>2773</c:v>
                </c:pt>
                <c:pt idx="268">
                  <c:v>3139</c:v>
                </c:pt>
                <c:pt idx="269">
                  <c:v>2611</c:v>
                </c:pt>
                <c:pt idx="270">
                  <c:v>2776</c:v>
                </c:pt>
                <c:pt idx="271">
                  <c:v>3045</c:v>
                </c:pt>
                <c:pt idx="272">
                  <c:v>3639</c:v>
                </c:pt>
                <c:pt idx="273">
                  <c:v>2353</c:v>
                </c:pt>
                <c:pt idx="274">
                  <c:v>2257</c:v>
                </c:pt>
                <c:pt idx="275">
                  <c:v>2289</c:v>
                </c:pt>
                <c:pt idx="276">
                  <c:v>2353</c:v>
                </c:pt>
                <c:pt idx="277">
                  <c:v>2885</c:v>
                </c:pt>
                <c:pt idx="278">
                  <c:v>2825</c:v>
                </c:pt>
                <c:pt idx="279">
                  <c:v>3005</c:v>
                </c:pt>
                <c:pt idx="280">
                  <c:v>4624</c:v>
                </c:pt>
                <c:pt idx="281">
                  <c:v>2748</c:v>
                </c:pt>
                <c:pt idx="282">
                  <c:v>2786</c:v>
                </c:pt>
                <c:pt idx="283">
                  <c:v>2825</c:v>
                </c:pt>
                <c:pt idx="284">
                  <c:v>2611</c:v>
                </c:pt>
                <c:pt idx="285">
                  <c:v>2622</c:v>
                </c:pt>
                <c:pt idx="286">
                  <c:v>2848</c:v>
                </c:pt>
                <c:pt idx="287">
                  <c:v>2488</c:v>
                </c:pt>
                <c:pt idx="288">
                  <c:v>2298</c:v>
                </c:pt>
                <c:pt idx="289">
                  <c:v>2456</c:v>
                </c:pt>
                <c:pt idx="290">
                  <c:v>2221</c:v>
                </c:pt>
                <c:pt idx="291">
                  <c:v>2224</c:v>
                </c:pt>
                <c:pt idx="292">
                  <c:v>2127</c:v>
                </c:pt>
                <c:pt idx="293">
                  <c:v>2181</c:v>
                </c:pt>
                <c:pt idx="294">
                  <c:v>2067</c:v>
                </c:pt>
                <c:pt idx="295">
                  <c:v>2032</c:v>
                </c:pt>
                <c:pt idx="296">
                  <c:v>1959</c:v>
                </c:pt>
                <c:pt idx="297">
                  <c:v>1885</c:v>
                </c:pt>
                <c:pt idx="298">
                  <c:v>2370</c:v>
                </c:pt>
                <c:pt idx="299">
                  <c:v>1911</c:v>
                </c:pt>
                <c:pt idx="300">
                  <c:v>1752</c:v>
                </c:pt>
                <c:pt idx="301">
                  <c:v>2028</c:v>
                </c:pt>
                <c:pt idx="302">
                  <c:v>10289</c:v>
                </c:pt>
                <c:pt idx="303">
                  <c:v>1867</c:v>
                </c:pt>
                <c:pt idx="304">
                  <c:v>7661</c:v>
                </c:pt>
                <c:pt idx="305">
                  <c:v>1755</c:v>
                </c:pt>
                <c:pt idx="306">
                  <c:v>1867</c:v>
                </c:pt>
                <c:pt idx="307">
                  <c:v>1842</c:v>
                </c:pt>
                <c:pt idx="308">
                  <c:v>2469</c:v>
                </c:pt>
                <c:pt idx="309">
                  <c:v>1574</c:v>
                </c:pt>
                <c:pt idx="310">
                  <c:v>1928</c:v>
                </c:pt>
                <c:pt idx="311">
                  <c:v>1496</c:v>
                </c:pt>
                <c:pt idx="312">
                  <c:v>1507</c:v>
                </c:pt>
                <c:pt idx="313">
                  <c:v>1873</c:v>
                </c:pt>
                <c:pt idx="314">
                  <c:v>1645</c:v>
                </c:pt>
                <c:pt idx="315">
                  <c:v>1483</c:v>
                </c:pt>
                <c:pt idx="316">
                  <c:v>1583</c:v>
                </c:pt>
                <c:pt idx="317">
                  <c:v>1440</c:v>
                </c:pt>
                <c:pt idx="318">
                  <c:v>1544</c:v>
                </c:pt>
                <c:pt idx="319">
                  <c:v>1473</c:v>
                </c:pt>
                <c:pt idx="320">
                  <c:v>1618</c:v>
                </c:pt>
                <c:pt idx="321">
                  <c:v>1479</c:v>
                </c:pt>
                <c:pt idx="322">
                  <c:v>1537</c:v>
                </c:pt>
                <c:pt idx="323">
                  <c:v>1479</c:v>
                </c:pt>
                <c:pt idx="324">
                  <c:v>1453</c:v>
                </c:pt>
                <c:pt idx="325">
                  <c:v>1569</c:v>
                </c:pt>
                <c:pt idx="326">
                  <c:v>1575</c:v>
                </c:pt>
                <c:pt idx="327">
                  <c:v>1575</c:v>
                </c:pt>
                <c:pt idx="328">
                  <c:v>1629</c:v>
                </c:pt>
                <c:pt idx="329">
                  <c:v>1715</c:v>
                </c:pt>
                <c:pt idx="330">
                  <c:v>1787</c:v>
                </c:pt>
                <c:pt idx="331">
                  <c:v>1659</c:v>
                </c:pt>
                <c:pt idx="332">
                  <c:v>2287</c:v>
                </c:pt>
                <c:pt idx="333">
                  <c:v>2333</c:v>
                </c:pt>
                <c:pt idx="334">
                  <c:v>1857</c:v>
                </c:pt>
                <c:pt idx="335">
                  <c:v>3686</c:v>
                </c:pt>
                <c:pt idx="336">
                  <c:v>1983</c:v>
                </c:pt>
                <c:pt idx="337">
                  <c:v>1845</c:v>
                </c:pt>
                <c:pt idx="338">
                  <c:v>1789</c:v>
                </c:pt>
                <c:pt idx="339">
                  <c:v>1823</c:v>
                </c:pt>
                <c:pt idx="340">
                  <c:v>1952</c:v>
                </c:pt>
                <c:pt idx="341">
                  <c:v>1780</c:v>
                </c:pt>
                <c:pt idx="342">
                  <c:v>1607</c:v>
                </c:pt>
                <c:pt idx="343">
                  <c:v>1496</c:v>
                </c:pt>
                <c:pt idx="344">
                  <c:v>1558</c:v>
                </c:pt>
                <c:pt idx="345">
                  <c:v>1605</c:v>
                </c:pt>
                <c:pt idx="346">
                  <c:v>1565</c:v>
                </c:pt>
                <c:pt idx="347">
                  <c:v>1566</c:v>
                </c:pt>
                <c:pt idx="348">
                  <c:v>1689</c:v>
                </c:pt>
                <c:pt idx="349">
                  <c:v>1514</c:v>
                </c:pt>
                <c:pt idx="350">
                  <c:v>1956</c:v>
                </c:pt>
                <c:pt idx="351">
                  <c:v>1416</c:v>
                </c:pt>
                <c:pt idx="352">
                  <c:v>1414</c:v>
                </c:pt>
                <c:pt idx="353">
                  <c:v>1313</c:v>
                </c:pt>
                <c:pt idx="354">
                  <c:v>1614</c:v>
                </c:pt>
                <c:pt idx="355">
                  <c:v>1455</c:v>
                </c:pt>
                <c:pt idx="356">
                  <c:v>5580</c:v>
                </c:pt>
                <c:pt idx="357">
                  <c:v>1292</c:v>
                </c:pt>
                <c:pt idx="358">
                  <c:v>1397</c:v>
                </c:pt>
                <c:pt idx="359">
                  <c:v>1282</c:v>
                </c:pt>
                <c:pt idx="360">
                  <c:v>1398</c:v>
                </c:pt>
                <c:pt idx="361">
                  <c:v>1285</c:v>
                </c:pt>
                <c:pt idx="362">
                  <c:v>1587</c:v>
                </c:pt>
                <c:pt idx="363">
                  <c:v>1289</c:v>
                </c:pt>
                <c:pt idx="364">
                  <c:v>1248</c:v>
                </c:pt>
                <c:pt idx="365">
                  <c:v>1148</c:v>
                </c:pt>
                <c:pt idx="366">
                  <c:v>1135</c:v>
                </c:pt>
                <c:pt idx="367">
                  <c:v>2329</c:v>
                </c:pt>
                <c:pt idx="368">
                  <c:v>1126</c:v>
                </c:pt>
                <c:pt idx="369">
                  <c:v>1117</c:v>
                </c:pt>
                <c:pt idx="370">
                  <c:v>1119</c:v>
                </c:pt>
                <c:pt idx="371">
                  <c:v>1058</c:v>
                </c:pt>
                <c:pt idx="372">
                  <c:v>1015</c:v>
                </c:pt>
                <c:pt idx="373">
                  <c:v>1081</c:v>
                </c:pt>
                <c:pt idx="374">
                  <c:v>1191</c:v>
                </c:pt>
                <c:pt idx="375">
                  <c:v>1072</c:v>
                </c:pt>
                <c:pt idx="376">
                  <c:v>1015</c:v>
                </c:pt>
                <c:pt idx="377">
                  <c:v>1742</c:v>
                </c:pt>
                <c:pt idx="378">
                  <c:v>964</c:v>
                </c:pt>
                <c:pt idx="379">
                  <c:v>1044</c:v>
                </c:pt>
                <c:pt idx="380">
                  <c:v>912</c:v>
                </c:pt>
                <c:pt idx="381">
                  <c:v>914</c:v>
                </c:pt>
                <c:pt idx="382">
                  <c:v>888</c:v>
                </c:pt>
                <c:pt idx="383">
                  <c:v>896</c:v>
                </c:pt>
                <c:pt idx="384">
                  <c:v>891</c:v>
                </c:pt>
                <c:pt idx="385">
                  <c:v>935</c:v>
                </c:pt>
                <c:pt idx="386">
                  <c:v>1438</c:v>
                </c:pt>
                <c:pt idx="387">
                  <c:v>5459</c:v>
                </c:pt>
                <c:pt idx="388">
                  <c:v>861</c:v>
                </c:pt>
                <c:pt idx="389">
                  <c:v>818</c:v>
                </c:pt>
                <c:pt idx="390">
                  <c:v>915</c:v>
                </c:pt>
                <c:pt idx="391">
                  <c:v>887</c:v>
                </c:pt>
                <c:pt idx="392">
                  <c:v>2333</c:v>
                </c:pt>
                <c:pt idx="393">
                  <c:v>807</c:v>
                </c:pt>
                <c:pt idx="394">
                  <c:v>804</c:v>
                </c:pt>
                <c:pt idx="395">
                  <c:v>1314</c:v>
                </c:pt>
                <c:pt idx="396">
                  <c:v>757</c:v>
                </c:pt>
                <c:pt idx="397">
                  <c:v>762</c:v>
                </c:pt>
                <c:pt idx="398">
                  <c:v>732</c:v>
                </c:pt>
                <c:pt idx="399">
                  <c:v>717</c:v>
                </c:pt>
                <c:pt idx="400">
                  <c:v>727</c:v>
                </c:pt>
                <c:pt idx="401">
                  <c:v>2460</c:v>
                </c:pt>
                <c:pt idx="402">
                  <c:v>3242</c:v>
                </c:pt>
                <c:pt idx="403">
                  <c:v>791</c:v>
                </c:pt>
                <c:pt idx="404">
                  <c:v>2440</c:v>
                </c:pt>
                <c:pt idx="405">
                  <c:v>2233</c:v>
                </c:pt>
                <c:pt idx="406">
                  <c:v>683</c:v>
                </c:pt>
                <c:pt idx="407">
                  <c:v>1179</c:v>
                </c:pt>
                <c:pt idx="408">
                  <c:v>2369</c:v>
                </c:pt>
                <c:pt idx="409">
                  <c:v>3230</c:v>
                </c:pt>
                <c:pt idx="410">
                  <c:v>775</c:v>
                </c:pt>
                <c:pt idx="411">
                  <c:v>2661</c:v>
                </c:pt>
                <c:pt idx="412">
                  <c:v>2185</c:v>
                </c:pt>
                <c:pt idx="413">
                  <c:v>608</c:v>
                </c:pt>
                <c:pt idx="414">
                  <c:v>619</c:v>
                </c:pt>
                <c:pt idx="415">
                  <c:v>924</c:v>
                </c:pt>
                <c:pt idx="416">
                  <c:v>602</c:v>
                </c:pt>
                <c:pt idx="417">
                  <c:v>615</c:v>
                </c:pt>
                <c:pt idx="418">
                  <c:v>1033</c:v>
                </c:pt>
                <c:pt idx="419">
                  <c:v>615</c:v>
                </c:pt>
                <c:pt idx="420">
                  <c:v>683</c:v>
                </c:pt>
                <c:pt idx="421">
                  <c:v>575</c:v>
                </c:pt>
                <c:pt idx="422">
                  <c:v>614</c:v>
                </c:pt>
                <c:pt idx="423">
                  <c:v>1014</c:v>
                </c:pt>
                <c:pt idx="424">
                  <c:v>1086</c:v>
                </c:pt>
                <c:pt idx="425">
                  <c:v>599</c:v>
                </c:pt>
                <c:pt idx="426">
                  <c:v>1292</c:v>
                </c:pt>
                <c:pt idx="427">
                  <c:v>718</c:v>
                </c:pt>
                <c:pt idx="428">
                  <c:v>553</c:v>
                </c:pt>
                <c:pt idx="429">
                  <c:v>632</c:v>
                </c:pt>
                <c:pt idx="430">
                  <c:v>888</c:v>
                </c:pt>
                <c:pt idx="431">
                  <c:v>644</c:v>
                </c:pt>
                <c:pt idx="432">
                  <c:v>621</c:v>
                </c:pt>
                <c:pt idx="433">
                  <c:v>787</c:v>
                </c:pt>
                <c:pt idx="434">
                  <c:v>629</c:v>
                </c:pt>
                <c:pt idx="435">
                  <c:v>507</c:v>
                </c:pt>
                <c:pt idx="436">
                  <c:v>487</c:v>
                </c:pt>
                <c:pt idx="437">
                  <c:v>1131</c:v>
                </c:pt>
                <c:pt idx="438">
                  <c:v>592</c:v>
                </c:pt>
                <c:pt idx="439">
                  <c:v>415</c:v>
                </c:pt>
                <c:pt idx="440">
                  <c:v>404</c:v>
                </c:pt>
                <c:pt idx="441">
                  <c:v>388</c:v>
                </c:pt>
                <c:pt idx="442">
                  <c:v>382</c:v>
                </c:pt>
                <c:pt idx="443">
                  <c:v>456</c:v>
                </c:pt>
                <c:pt idx="444">
                  <c:v>385</c:v>
                </c:pt>
                <c:pt idx="445">
                  <c:v>364</c:v>
                </c:pt>
                <c:pt idx="446">
                  <c:v>375</c:v>
                </c:pt>
                <c:pt idx="447">
                  <c:v>370</c:v>
                </c:pt>
                <c:pt idx="448">
                  <c:v>365</c:v>
                </c:pt>
                <c:pt idx="449">
                  <c:v>360</c:v>
                </c:pt>
                <c:pt idx="450">
                  <c:v>359</c:v>
                </c:pt>
                <c:pt idx="451">
                  <c:v>353</c:v>
                </c:pt>
                <c:pt idx="452">
                  <c:v>350</c:v>
                </c:pt>
                <c:pt idx="453">
                  <c:v>347</c:v>
                </c:pt>
                <c:pt idx="454">
                  <c:v>335</c:v>
                </c:pt>
                <c:pt idx="455">
                  <c:v>337</c:v>
                </c:pt>
                <c:pt idx="456">
                  <c:v>330</c:v>
                </c:pt>
                <c:pt idx="457">
                  <c:v>335</c:v>
                </c:pt>
                <c:pt idx="458">
                  <c:v>327</c:v>
                </c:pt>
                <c:pt idx="459">
                  <c:v>330</c:v>
                </c:pt>
                <c:pt idx="460">
                  <c:v>330</c:v>
                </c:pt>
                <c:pt idx="461">
                  <c:v>321</c:v>
                </c:pt>
                <c:pt idx="462">
                  <c:v>314</c:v>
                </c:pt>
                <c:pt idx="463">
                  <c:v>328</c:v>
                </c:pt>
                <c:pt idx="464">
                  <c:v>1277</c:v>
                </c:pt>
                <c:pt idx="465">
                  <c:v>302</c:v>
                </c:pt>
                <c:pt idx="466">
                  <c:v>301</c:v>
                </c:pt>
                <c:pt idx="467">
                  <c:v>298</c:v>
                </c:pt>
                <c:pt idx="468">
                  <c:v>639</c:v>
                </c:pt>
                <c:pt idx="469">
                  <c:v>298</c:v>
                </c:pt>
                <c:pt idx="47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F93-4201-A123-0822EE658A86}"/>
            </c:ext>
          </c:extLst>
        </c:ser>
        <c:ser>
          <c:idx val="55"/>
          <c:order val="55"/>
          <c:tx>
            <c:strRef>
              <c:f>RawData!$BE$2</c:f>
              <c:strCache>
                <c:ptCount val="1"/>
                <c:pt idx="0">
                  <c:v>T-0710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RawData!$BE$3:$BE$473</c:f>
              <c:numCache>
                <c:formatCode>General</c:formatCode>
                <c:ptCount val="47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30</c:v>
                </c:pt>
                <c:pt idx="4">
                  <c:v>27</c:v>
                </c:pt>
                <c:pt idx="5">
                  <c:v>29</c:v>
                </c:pt>
                <c:pt idx="6">
                  <c:v>27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30</c:v>
                </c:pt>
                <c:pt idx="23">
                  <c:v>189</c:v>
                </c:pt>
                <c:pt idx="24">
                  <c:v>2051</c:v>
                </c:pt>
                <c:pt idx="25">
                  <c:v>4278</c:v>
                </c:pt>
                <c:pt idx="26">
                  <c:v>6342</c:v>
                </c:pt>
                <c:pt idx="27">
                  <c:v>7946</c:v>
                </c:pt>
                <c:pt idx="28">
                  <c:v>9211</c:v>
                </c:pt>
                <c:pt idx="29">
                  <c:v>9989</c:v>
                </c:pt>
                <c:pt idx="30">
                  <c:v>10591</c:v>
                </c:pt>
                <c:pt idx="31">
                  <c:v>10806</c:v>
                </c:pt>
                <c:pt idx="32">
                  <c:v>10999</c:v>
                </c:pt>
                <c:pt idx="33">
                  <c:v>10985</c:v>
                </c:pt>
                <c:pt idx="34">
                  <c:v>11111</c:v>
                </c:pt>
                <c:pt idx="35">
                  <c:v>11038</c:v>
                </c:pt>
                <c:pt idx="36">
                  <c:v>11028</c:v>
                </c:pt>
                <c:pt idx="37">
                  <c:v>10969</c:v>
                </c:pt>
                <c:pt idx="38">
                  <c:v>11078</c:v>
                </c:pt>
                <c:pt idx="39">
                  <c:v>10969</c:v>
                </c:pt>
                <c:pt idx="40">
                  <c:v>10917</c:v>
                </c:pt>
                <c:pt idx="41">
                  <c:v>10957</c:v>
                </c:pt>
                <c:pt idx="42">
                  <c:v>10808</c:v>
                </c:pt>
                <c:pt idx="43">
                  <c:v>10845</c:v>
                </c:pt>
                <c:pt idx="44">
                  <c:v>10747</c:v>
                </c:pt>
                <c:pt idx="45">
                  <c:v>10850</c:v>
                </c:pt>
                <c:pt idx="46">
                  <c:v>10726</c:v>
                </c:pt>
                <c:pt idx="47">
                  <c:v>10771</c:v>
                </c:pt>
                <c:pt idx="48">
                  <c:v>11009</c:v>
                </c:pt>
                <c:pt idx="49">
                  <c:v>10859</c:v>
                </c:pt>
                <c:pt idx="50">
                  <c:v>10618</c:v>
                </c:pt>
                <c:pt idx="51">
                  <c:v>10616</c:v>
                </c:pt>
                <c:pt idx="52">
                  <c:v>10701</c:v>
                </c:pt>
                <c:pt idx="53">
                  <c:v>10591</c:v>
                </c:pt>
                <c:pt idx="54">
                  <c:v>10450</c:v>
                </c:pt>
                <c:pt idx="55">
                  <c:v>10571</c:v>
                </c:pt>
                <c:pt idx="56">
                  <c:v>10621</c:v>
                </c:pt>
                <c:pt idx="57">
                  <c:v>10661</c:v>
                </c:pt>
                <c:pt idx="58">
                  <c:v>10762</c:v>
                </c:pt>
                <c:pt idx="59">
                  <c:v>10462</c:v>
                </c:pt>
                <c:pt idx="60">
                  <c:v>10589</c:v>
                </c:pt>
                <c:pt idx="61">
                  <c:v>10422</c:v>
                </c:pt>
                <c:pt idx="62">
                  <c:v>10521</c:v>
                </c:pt>
                <c:pt idx="63">
                  <c:v>10601</c:v>
                </c:pt>
                <c:pt idx="64">
                  <c:v>10451</c:v>
                </c:pt>
                <c:pt idx="65">
                  <c:v>10207</c:v>
                </c:pt>
                <c:pt idx="66">
                  <c:v>10280</c:v>
                </c:pt>
                <c:pt idx="67">
                  <c:v>10507</c:v>
                </c:pt>
                <c:pt idx="68">
                  <c:v>10383</c:v>
                </c:pt>
                <c:pt idx="69">
                  <c:v>10402</c:v>
                </c:pt>
                <c:pt idx="70">
                  <c:v>10260</c:v>
                </c:pt>
                <c:pt idx="71">
                  <c:v>10284</c:v>
                </c:pt>
                <c:pt idx="72">
                  <c:v>10489</c:v>
                </c:pt>
                <c:pt idx="73">
                  <c:v>10166</c:v>
                </c:pt>
                <c:pt idx="74">
                  <c:v>10268</c:v>
                </c:pt>
                <c:pt idx="75">
                  <c:v>10052</c:v>
                </c:pt>
                <c:pt idx="76">
                  <c:v>10329</c:v>
                </c:pt>
                <c:pt idx="77">
                  <c:v>10542</c:v>
                </c:pt>
                <c:pt idx="78">
                  <c:v>10114</c:v>
                </c:pt>
                <c:pt idx="79">
                  <c:v>9969</c:v>
                </c:pt>
                <c:pt idx="80">
                  <c:v>10343</c:v>
                </c:pt>
                <c:pt idx="81">
                  <c:v>10160</c:v>
                </c:pt>
                <c:pt idx="82">
                  <c:v>10088</c:v>
                </c:pt>
                <c:pt idx="83">
                  <c:v>10169</c:v>
                </c:pt>
                <c:pt idx="84">
                  <c:v>9902</c:v>
                </c:pt>
                <c:pt idx="85">
                  <c:v>9944</c:v>
                </c:pt>
                <c:pt idx="86">
                  <c:v>9915</c:v>
                </c:pt>
                <c:pt idx="87">
                  <c:v>9844</c:v>
                </c:pt>
                <c:pt idx="88">
                  <c:v>9880</c:v>
                </c:pt>
                <c:pt idx="89">
                  <c:v>9853</c:v>
                </c:pt>
                <c:pt idx="90">
                  <c:v>9742</c:v>
                </c:pt>
                <c:pt idx="91">
                  <c:v>9737</c:v>
                </c:pt>
                <c:pt idx="92">
                  <c:v>9763</c:v>
                </c:pt>
                <c:pt idx="93">
                  <c:v>9574</c:v>
                </c:pt>
                <c:pt idx="94">
                  <c:v>9715</c:v>
                </c:pt>
                <c:pt idx="95">
                  <c:v>10936</c:v>
                </c:pt>
                <c:pt idx="96">
                  <c:v>9806</c:v>
                </c:pt>
                <c:pt idx="97">
                  <c:v>9662</c:v>
                </c:pt>
                <c:pt idx="98">
                  <c:v>9693</c:v>
                </c:pt>
                <c:pt idx="99">
                  <c:v>9667</c:v>
                </c:pt>
                <c:pt idx="100">
                  <c:v>9497</c:v>
                </c:pt>
                <c:pt idx="101">
                  <c:v>9574</c:v>
                </c:pt>
                <c:pt idx="102">
                  <c:v>9621</c:v>
                </c:pt>
                <c:pt idx="103">
                  <c:v>9400</c:v>
                </c:pt>
                <c:pt idx="104">
                  <c:v>9482</c:v>
                </c:pt>
                <c:pt idx="105">
                  <c:v>9616</c:v>
                </c:pt>
                <c:pt idx="106">
                  <c:v>9544</c:v>
                </c:pt>
                <c:pt idx="107">
                  <c:v>9391</c:v>
                </c:pt>
                <c:pt idx="108">
                  <c:v>9244</c:v>
                </c:pt>
                <c:pt idx="109">
                  <c:v>9364</c:v>
                </c:pt>
                <c:pt idx="110">
                  <c:v>9565</c:v>
                </c:pt>
                <c:pt idx="111">
                  <c:v>9397</c:v>
                </c:pt>
                <c:pt idx="112">
                  <c:v>9298</c:v>
                </c:pt>
                <c:pt idx="113">
                  <c:v>9417</c:v>
                </c:pt>
                <c:pt idx="114">
                  <c:v>9394</c:v>
                </c:pt>
                <c:pt idx="115">
                  <c:v>9379</c:v>
                </c:pt>
                <c:pt idx="116">
                  <c:v>9507</c:v>
                </c:pt>
                <c:pt idx="117">
                  <c:v>9438</c:v>
                </c:pt>
                <c:pt idx="118">
                  <c:v>9445</c:v>
                </c:pt>
                <c:pt idx="119">
                  <c:v>9334</c:v>
                </c:pt>
                <c:pt idx="120">
                  <c:v>9489</c:v>
                </c:pt>
                <c:pt idx="121">
                  <c:v>9261</c:v>
                </c:pt>
                <c:pt idx="122">
                  <c:v>9281</c:v>
                </c:pt>
                <c:pt idx="123">
                  <c:v>9359</c:v>
                </c:pt>
                <c:pt idx="124">
                  <c:v>9379</c:v>
                </c:pt>
                <c:pt idx="125">
                  <c:v>9152</c:v>
                </c:pt>
                <c:pt idx="126">
                  <c:v>9056</c:v>
                </c:pt>
                <c:pt idx="127">
                  <c:v>9661</c:v>
                </c:pt>
                <c:pt idx="128">
                  <c:v>9527</c:v>
                </c:pt>
                <c:pt idx="129">
                  <c:v>9599</c:v>
                </c:pt>
                <c:pt idx="130">
                  <c:v>9502</c:v>
                </c:pt>
                <c:pt idx="131">
                  <c:v>9310</c:v>
                </c:pt>
                <c:pt idx="132">
                  <c:v>9526</c:v>
                </c:pt>
                <c:pt idx="133">
                  <c:v>9311</c:v>
                </c:pt>
                <c:pt idx="134">
                  <c:v>9401</c:v>
                </c:pt>
                <c:pt idx="135">
                  <c:v>9349</c:v>
                </c:pt>
                <c:pt idx="136">
                  <c:v>9287</c:v>
                </c:pt>
                <c:pt idx="137">
                  <c:v>9474</c:v>
                </c:pt>
                <c:pt idx="138">
                  <c:v>9257</c:v>
                </c:pt>
                <c:pt idx="139">
                  <c:v>9129</c:v>
                </c:pt>
                <c:pt idx="140">
                  <c:v>9160</c:v>
                </c:pt>
                <c:pt idx="141">
                  <c:v>9411</c:v>
                </c:pt>
                <c:pt idx="142">
                  <c:v>9569</c:v>
                </c:pt>
                <c:pt idx="143">
                  <c:v>9453</c:v>
                </c:pt>
                <c:pt idx="144">
                  <c:v>9415</c:v>
                </c:pt>
                <c:pt idx="145">
                  <c:v>9366</c:v>
                </c:pt>
                <c:pt idx="146">
                  <c:v>9463</c:v>
                </c:pt>
                <c:pt idx="147">
                  <c:v>9331</c:v>
                </c:pt>
                <c:pt idx="148">
                  <c:v>9282</c:v>
                </c:pt>
                <c:pt idx="149">
                  <c:v>9184</c:v>
                </c:pt>
                <c:pt idx="150">
                  <c:v>9064</c:v>
                </c:pt>
                <c:pt idx="151">
                  <c:v>9296</c:v>
                </c:pt>
                <c:pt idx="152">
                  <c:v>9487</c:v>
                </c:pt>
                <c:pt idx="153">
                  <c:v>9147</c:v>
                </c:pt>
                <c:pt idx="154">
                  <c:v>9486</c:v>
                </c:pt>
                <c:pt idx="155">
                  <c:v>9385</c:v>
                </c:pt>
                <c:pt idx="156">
                  <c:v>9478</c:v>
                </c:pt>
                <c:pt idx="157">
                  <c:v>9131</c:v>
                </c:pt>
                <c:pt idx="158">
                  <c:v>9173</c:v>
                </c:pt>
                <c:pt idx="159">
                  <c:v>9377</c:v>
                </c:pt>
                <c:pt idx="160">
                  <c:v>9929</c:v>
                </c:pt>
                <c:pt idx="161">
                  <c:v>9564</c:v>
                </c:pt>
                <c:pt idx="162">
                  <c:v>9482</c:v>
                </c:pt>
                <c:pt idx="163">
                  <c:v>9460</c:v>
                </c:pt>
                <c:pt idx="164">
                  <c:v>9247</c:v>
                </c:pt>
                <c:pt idx="165">
                  <c:v>9725</c:v>
                </c:pt>
                <c:pt idx="166">
                  <c:v>9651</c:v>
                </c:pt>
                <c:pt idx="167">
                  <c:v>9458</c:v>
                </c:pt>
                <c:pt idx="168">
                  <c:v>9741</c:v>
                </c:pt>
                <c:pt idx="169">
                  <c:v>9500</c:v>
                </c:pt>
                <c:pt idx="170">
                  <c:v>9616</c:v>
                </c:pt>
                <c:pt idx="171">
                  <c:v>9538</c:v>
                </c:pt>
                <c:pt idx="172">
                  <c:v>9451</c:v>
                </c:pt>
                <c:pt idx="173">
                  <c:v>9376</c:v>
                </c:pt>
                <c:pt idx="174">
                  <c:v>9501</c:v>
                </c:pt>
                <c:pt idx="175">
                  <c:v>9401</c:v>
                </c:pt>
                <c:pt idx="176">
                  <c:v>9729</c:v>
                </c:pt>
                <c:pt idx="177">
                  <c:v>10006</c:v>
                </c:pt>
                <c:pt idx="178">
                  <c:v>9753</c:v>
                </c:pt>
                <c:pt idx="179">
                  <c:v>9843</c:v>
                </c:pt>
                <c:pt idx="180">
                  <c:v>9691</c:v>
                </c:pt>
                <c:pt idx="181">
                  <c:v>9682</c:v>
                </c:pt>
                <c:pt idx="182">
                  <c:v>9505</c:v>
                </c:pt>
                <c:pt idx="183">
                  <c:v>9459</c:v>
                </c:pt>
                <c:pt idx="184">
                  <c:v>9689</c:v>
                </c:pt>
                <c:pt idx="185">
                  <c:v>9680</c:v>
                </c:pt>
                <c:pt idx="186">
                  <c:v>9680</c:v>
                </c:pt>
                <c:pt idx="187">
                  <c:v>9451</c:v>
                </c:pt>
                <c:pt idx="188">
                  <c:v>9397</c:v>
                </c:pt>
                <c:pt idx="189">
                  <c:v>9639</c:v>
                </c:pt>
                <c:pt idx="190">
                  <c:v>9790</c:v>
                </c:pt>
                <c:pt idx="191">
                  <c:v>9879</c:v>
                </c:pt>
                <c:pt idx="192">
                  <c:v>9736</c:v>
                </c:pt>
                <c:pt idx="193">
                  <c:v>9636</c:v>
                </c:pt>
                <c:pt idx="194">
                  <c:v>9599</c:v>
                </c:pt>
                <c:pt idx="195">
                  <c:v>9379</c:v>
                </c:pt>
                <c:pt idx="196">
                  <c:v>9484</c:v>
                </c:pt>
                <c:pt idx="197">
                  <c:v>9429</c:v>
                </c:pt>
                <c:pt idx="198">
                  <c:v>9474</c:v>
                </c:pt>
                <c:pt idx="199">
                  <c:v>9717</c:v>
                </c:pt>
                <c:pt idx="200">
                  <c:v>9461</c:v>
                </c:pt>
                <c:pt idx="201">
                  <c:v>9300</c:v>
                </c:pt>
                <c:pt idx="202">
                  <c:v>9318</c:v>
                </c:pt>
                <c:pt idx="203">
                  <c:v>9271</c:v>
                </c:pt>
                <c:pt idx="204">
                  <c:v>9068</c:v>
                </c:pt>
                <c:pt idx="205">
                  <c:v>9308</c:v>
                </c:pt>
                <c:pt idx="206">
                  <c:v>9089</c:v>
                </c:pt>
                <c:pt idx="207">
                  <c:v>9118</c:v>
                </c:pt>
                <c:pt idx="208">
                  <c:v>8882</c:v>
                </c:pt>
                <c:pt idx="209">
                  <c:v>8713</c:v>
                </c:pt>
                <c:pt idx="210">
                  <c:v>8684</c:v>
                </c:pt>
                <c:pt idx="211">
                  <c:v>8543</c:v>
                </c:pt>
                <c:pt idx="212">
                  <c:v>8610</c:v>
                </c:pt>
                <c:pt idx="213">
                  <c:v>8541</c:v>
                </c:pt>
                <c:pt idx="214">
                  <c:v>8330</c:v>
                </c:pt>
                <c:pt idx="215">
                  <c:v>8480</c:v>
                </c:pt>
                <c:pt idx="216">
                  <c:v>8639</c:v>
                </c:pt>
                <c:pt idx="217">
                  <c:v>8362</c:v>
                </c:pt>
                <c:pt idx="218">
                  <c:v>8293</c:v>
                </c:pt>
                <c:pt idx="219">
                  <c:v>8113</c:v>
                </c:pt>
                <c:pt idx="220">
                  <c:v>8061</c:v>
                </c:pt>
                <c:pt idx="221">
                  <c:v>8094</c:v>
                </c:pt>
                <c:pt idx="222">
                  <c:v>7759</c:v>
                </c:pt>
                <c:pt idx="223">
                  <c:v>7667</c:v>
                </c:pt>
                <c:pt idx="224">
                  <c:v>7399</c:v>
                </c:pt>
                <c:pt idx="225">
                  <c:v>7714</c:v>
                </c:pt>
                <c:pt idx="226">
                  <c:v>7546</c:v>
                </c:pt>
                <c:pt idx="227">
                  <c:v>7278</c:v>
                </c:pt>
                <c:pt idx="228">
                  <c:v>7550</c:v>
                </c:pt>
                <c:pt idx="229">
                  <c:v>7651</c:v>
                </c:pt>
                <c:pt idx="230">
                  <c:v>7592</c:v>
                </c:pt>
                <c:pt idx="231">
                  <c:v>7312</c:v>
                </c:pt>
                <c:pt idx="232">
                  <c:v>7173</c:v>
                </c:pt>
                <c:pt idx="233">
                  <c:v>7050</c:v>
                </c:pt>
                <c:pt idx="234">
                  <c:v>7088</c:v>
                </c:pt>
                <c:pt idx="235">
                  <c:v>7122</c:v>
                </c:pt>
                <c:pt idx="236">
                  <c:v>6932</c:v>
                </c:pt>
                <c:pt idx="237">
                  <c:v>6813</c:v>
                </c:pt>
                <c:pt idx="238">
                  <c:v>6691</c:v>
                </c:pt>
                <c:pt idx="239">
                  <c:v>6590</c:v>
                </c:pt>
                <c:pt idx="240">
                  <c:v>6474</c:v>
                </c:pt>
                <c:pt idx="241">
                  <c:v>6226</c:v>
                </c:pt>
                <c:pt idx="242">
                  <c:v>6339</c:v>
                </c:pt>
                <c:pt idx="243">
                  <c:v>7051</c:v>
                </c:pt>
                <c:pt idx="244">
                  <c:v>6928</c:v>
                </c:pt>
                <c:pt idx="245">
                  <c:v>7176</c:v>
                </c:pt>
                <c:pt idx="246">
                  <c:v>6795</c:v>
                </c:pt>
                <c:pt idx="247">
                  <c:v>6624</c:v>
                </c:pt>
                <c:pt idx="248">
                  <c:v>6380</c:v>
                </c:pt>
                <c:pt idx="249">
                  <c:v>6143</c:v>
                </c:pt>
                <c:pt idx="250">
                  <c:v>6391</c:v>
                </c:pt>
                <c:pt idx="251">
                  <c:v>6166</c:v>
                </c:pt>
                <c:pt idx="252">
                  <c:v>6319</c:v>
                </c:pt>
                <c:pt idx="253">
                  <c:v>6171</c:v>
                </c:pt>
                <c:pt idx="254">
                  <c:v>5952</c:v>
                </c:pt>
                <c:pt idx="255">
                  <c:v>5734</c:v>
                </c:pt>
                <c:pt idx="256">
                  <c:v>5681</c:v>
                </c:pt>
                <c:pt idx="257">
                  <c:v>5838</c:v>
                </c:pt>
                <c:pt idx="258">
                  <c:v>5854</c:v>
                </c:pt>
                <c:pt idx="259">
                  <c:v>5724</c:v>
                </c:pt>
                <c:pt idx="260">
                  <c:v>5705</c:v>
                </c:pt>
                <c:pt idx="261">
                  <c:v>5257</c:v>
                </c:pt>
                <c:pt idx="262">
                  <c:v>5558</c:v>
                </c:pt>
                <c:pt idx="263">
                  <c:v>5758</c:v>
                </c:pt>
                <c:pt idx="264">
                  <c:v>6490</c:v>
                </c:pt>
                <c:pt idx="265">
                  <c:v>5424</c:v>
                </c:pt>
                <c:pt idx="266">
                  <c:v>5589</c:v>
                </c:pt>
                <c:pt idx="267">
                  <c:v>5523</c:v>
                </c:pt>
                <c:pt idx="268">
                  <c:v>5132</c:v>
                </c:pt>
                <c:pt idx="269">
                  <c:v>5298</c:v>
                </c:pt>
                <c:pt idx="270">
                  <c:v>5181</c:v>
                </c:pt>
                <c:pt idx="271">
                  <c:v>5147</c:v>
                </c:pt>
                <c:pt idx="272">
                  <c:v>6318</c:v>
                </c:pt>
                <c:pt idx="273">
                  <c:v>5069</c:v>
                </c:pt>
                <c:pt idx="274">
                  <c:v>5106</c:v>
                </c:pt>
                <c:pt idx="275">
                  <c:v>4578</c:v>
                </c:pt>
                <c:pt idx="276">
                  <c:v>4883</c:v>
                </c:pt>
                <c:pt idx="277">
                  <c:v>5490</c:v>
                </c:pt>
                <c:pt idx="278">
                  <c:v>4566</c:v>
                </c:pt>
                <c:pt idx="279">
                  <c:v>4462</c:v>
                </c:pt>
                <c:pt idx="280">
                  <c:v>4603</c:v>
                </c:pt>
                <c:pt idx="281">
                  <c:v>4427</c:v>
                </c:pt>
                <c:pt idx="282">
                  <c:v>4641</c:v>
                </c:pt>
                <c:pt idx="283">
                  <c:v>4467</c:v>
                </c:pt>
                <c:pt idx="284">
                  <c:v>4681</c:v>
                </c:pt>
                <c:pt idx="285">
                  <c:v>4503</c:v>
                </c:pt>
                <c:pt idx="286">
                  <c:v>4355</c:v>
                </c:pt>
                <c:pt idx="287">
                  <c:v>4319</c:v>
                </c:pt>
                <c:pt idx="288">
                  <c:v>4451</c:v>
                </c:pt>
                <c:pt idx="289">
                  <c:v>4957</c:v>
                </c:pt>
                <c:pt idx="290">
                  <c:v>3980</c:v>
                </c:pt>
                <c:pt idx="291">
                  <c:v>4341</c:v>
                </c:pt>
                <c:pt idx="292">
                  <c:v>3998</c:v>
                </c:pt>
                <c:pt idx="293">
                  <c:v>3889</c:v>
                </c:pt>
                <c:pt idx="294">
                  <c:v>4698</c:v>
                </c:pt>
                <c:pt idx="295">
                  <c:v>3923</c:v>
                </c:pt>
                <c:pt idx="296">
                  <c:v>4368</c:v>
                </c:pt>
                <c:pt idx="297">
                  <c:v>3806</c:v>
                </c:pt>
                <c:pt idx="298">
                  <c:v>4537</c:v>
                </c:pt>
                <c:pt idx="299">
                  <c:v>4638</c:v>
                </c:pt>
                <c:pt idx="300">
                  <c:v>3816</c:v>
                </c:pt>
                <c:pt idx="301">
                  <c:v>4167</c:v>
                </c:pt>
                <c:pt idx="302">
                  <c:v>3319</c:v>
                </c:pt>
                <c:pt idx="303">
                  <c:v>3555</c:v>
                </c:pt>
                <c:pt idx="304">
                  <c:v>3519</c:v>
                </c:pt>
                <c:pt idx="305">
                  <c:v>3665</c:v>
                </c:pt>
                <c:pt idx="306">
                  <c:v>3277</c:v>
                </c:pt>
                <c:pt idx="307">
                  <c:v>3895</c:v>
                </c:pt>
                <c:pt idx="308">
                  <c:v>3421</c:v>
                </c:pt>
                <c:pt idx="309">
                  <c:v>4195</c:v>
                </c:pt>
                <c:pt idx="310">
                  <c:v>3297</c:v>
                </c:pt>
                <c:pt idx="311">
                  <c:v>3553</c:v>
                </c:pt>
                <c:pt idx="312">
                  <c:v>3280</c:v>
                </c:pt>
                <c:pt idx="313">
                  <c:v>3360</c:v>
                </c:pt>
                <c:pt idx="314">
                  <c:v>3766</c:v>
                </c:pt>
                <c:pt idx="315">
                  <c:v>3171</c:v>
                </c:pt>
                <c:pt idx="316">
                  <c:v>3076</c:v>
                </c:pt>
                <c:pt idx="317">
                  <c:v>4107</c:v>
                </c:pt>
                <c:pt idx="318">
                  <c:v>3604</c:v>
                </c:pt>
                <c:pt idx="319">
                  <c:v>3197</c:v>
                </c:pt>
                <c:pt idx="320">
                  <c:v>3191</c:v>
                </c:pt>
                <c:pt idx="321">
                  <c:v>2845</c:v>
                </c:pt>
                <c:pt idx="322">
                  <c:v>2789</c:v>
                </c:pt>
                <c:pt idx="323">
                  <c:v>2907</c:v>
                </c:pt>
                <c:pt idx="324">
                  <c:v>2593</c:v>
                </c:pt>
                <c:pt idx="325">
                  <c:v>3682</c:v>
                </c:pt>
                <c:pt idx="326">
                  <c:v>2847</c:v>
                </c:pt>
                <c:pt idx="327">
                  <c:v>3458</c:v>
                </c:pt>
                <c:pt idx="328">
                  <c:v>2583</c:v>
                </c:pt>
                <c:pt idx="329">
                  <c:v>2603</c:v>
                </c:pt>
                <c:pt idx="330">
                  <c:v>2440</c:v>
                </c:pt>
                <c:pt idx="331">
                  <c:v>2650</c:v>
                </c:pt>
                <c:pt idx="332">
                  <c:v>2249</c:v>
                </c:pt>
                <c:pt idx="333">
                  <c:v>2261</c:v>
                </c:pt>
                <c:pt idx="334">
                  <c:v>2113</c:v>
                </c:pt>
                <c:pt idx="335">
                  <c:v>2296</c:v>
                </c:pt>
                <c:pt idx="336">
                  <c:v>2134</c:v>
                </c:pt>
                <c:pt idx="337">
                  <c:v>2182</c:v>
                </c:pt>
                <c:pt idx="338">
                  <c:v>2147</c:v>
                </c:pt>
                <c:pt idx="339">
                  <c:v>2485</c:v>
                </c:pt>
                <c:pt idx="340">
                  <c:v>2047</c:v>
                </c:pt>
                <c:pt idx="341">
                  <c:v>2282</c:v>
                </c:pt>
                <c:pt idx="342">
                  <c:v>2477</c:v>
                </c:pt>
                <c:pt idx="343">
                  <c:v>2876</c:v>
                </c:pt>
                <c:pt idx="344">
                  <c:v>2071</c:v>
                </c:pt>
                <c:pt idx="345">
                  <c:v>2001</c:v>
                </c:pt>
                <c:pt idx="346">
                  <c:v>2140</c:v>
                </c:pt>
                <c:pt idx="347">
                  <c:v>2420</c:v>
                </c:pt>
                <c:pt idx="348">
                  <c:v>2153</c:v>
                </c:pt>
                <c:pt idx="349">
                  <c:v>1765</c:v>
                </c:pt>
                <c:pt idx="350">
                  <c:v>2636</c:v>
                </c:pt>
                <c:pt idx="351">
                  <c:v>2634</c:v>
                </c:pt>
                <c:pt idx="352">
                  <c:v>2201</c:v>
                </c:pt>
                <c:pt idx="353">
                  <c:v>2031</c:v>
                </c:pt>
                <c:pt idx="354">
                  <c:v>2105</c:v>
                </c:pt>
                <c:pt idx="355">
                  <c:v>2597</c:v>
                </c:pt>
                <c:pt idx="356">
                  <c:v>2195</c:v>
                </c:pt>
                <c:pt idx="357">
                  <c:v>2444</c:v>
                </c:pt>
                <c:pt idx="358">
                  <c:v>2590</c:v>
                </c:pt>
                <c:pt idx="359">
                  <c:v>2412</c:v>
                </c:pt>
                <c:pt idx="360">
                  <c:v>3338</c:v>
                </c:pt>
                <c:pt idx="361">
                  <c:v>3008</c:v>
                </c:pt>
                <c:pt idx="362">
                  <c:v>3097</c:v>
                </c:pt>
                <c:pt idx="363">
                  <c:v>2733</c:v>
                </c:pt>
                <c:pt idx="364">
                  <c:v>2790</c:v>
                </c:pt>
                <c:pt idx="365">
                  <c:v>3214</c:v>
                </c:pt>
                <c:pt idx="366">
                  <c:v>3082</c:v>
                </c:pt>
                <c:pt idx="367">
                  <c:v>1337</c:v>
                </c:pt>
                <c:pt idx="368">
                  <c:v>2022</c:v>
                </c:pt>
                <c:pt idx="369">
                  <c:v>1507</c:v>
                </c:pt>
                <c:pt idx="370">
                  <c:v>2574</c:v>
                </c:pt>
                <c:pt idx="371">
                  <c:v>1040</c:v>
                </c:pt>
                <c:pt idx="372">
                  <c:v>1812</c:v>
                </c:pt>
                <c:pt idx="373">
                  <c:v>2687</c:v>
                </c:pt>
                <c:pt idx="374">
                  <c:v>1264</c:v>
                </c:pt>
                <c:pt idx="375">
                  <c:v>1646</c:v>
                </c:pt>
                <c:pt idx="376">
                  <c:v>2443</c:v>
                </c:pt>
                <c:pt idx="377">
                  <c:v>1149</c:v>
                </c:pt>
                <c:pt idx="378">
                  <c:v>1115</c:v>
                </c:pt>
                <c:pt idx="379">
                  <c:v>1298</c:v>
                </c:pt>
                <c:pt idx="380">
                  <c:v>1200</c:v>
                </c:pt>
                <c:pt idx="381">
                  <c:v>1147</c:v>
                </c:pt>
                <c:pt idx="382">
                  <c:v>1107</c:v>
                </c:pt>
                <c:pt idx="383">
                  <c:v>1380</c:v>
                </c:pt>
                <c:pt idx="384">
                  <c:v>1006</c:v>
                </c:pt>
                <c:pt idx="385">
                  <c:v>974</c:v>
                </c:pt>
                <c:pt idx="386">
                  <c:v>988</c:v>
                </c:pt>
                <c:pt idx="387">
                  <c:v>1002</c:v>
                </c:pt>
                <c:pt idx="388">
                  <c:v>1126</c:v>
                </c:pt>
                <c:pt idx="389">
                  <c:v>871</c:v>
                </c:pt>
                <c:pt idx="390">
                  <c:v>901</c:v>
                </c:pt>
                <c:pt idx="391">
                  <c:v>868</c:v>
                </c:pt>
                <c:pt idx="392">
                  <c:v>843</c:v>
                </c:pt>
                <c:pt idx="393">
                  <c:v>998</c:v>
                </c:pt>
                <c:pt idx="394">
                  <c:v>815</c:v>
                </c:pt>
                <c:pt idx="395">
                  <c:v>762</c:v>
                </c:pt>
                <c:pt idx="396">
                  <c:v>809</c:v>
                </c:pt>
                <c:pt idx="397">
                  <c:v>1011</c:v>
                </c:pt>
                <c:pt idx="398">
                  <c:v>734</c:v>
                </c:pt>
                <c:pt idx="399">
                  <c:v>714</c:v>
                </c:pt>
                <c:pt idx="400">
                  <c:v>892</c:v>
                </c:pt>
                <c:pt idx="401">
                  <c:v>749</c:v>
                </c:pt>
                <c:pt idx="402">
                  <c:v>1284</c:v>
                </c:pt>
                <c:pt idx="403">
                  <c:v>1066</c:v>
                </c:pt>
                <c:pt idx="404">
                  <c:v>879</c:v>
                </c:pt>
                <c:pt idx="405">
                  <c:v>862</c:v>
                </c:pt>
                <c:pt idx="406">
                  <c:v>856</c:v>
                </c:pt>
                <c:pt idx="407">
                  <c:v>708</c:v>
                </c:pt>
                <c:pt idx="408">
                  <c:v>741</c:v>
                </c:pt>
                <c:pt idx="409">
                  <c:v>740</c:v>
                </c:pt>
                <c:pt idx="410">
                  <c:v>1091</c:v>
                </c:pt>
                <c:pt idx="411">
                  <c:v>1113</c:v>
                </c:pt>
                <c:pt idx="412">
                  <c:v>1056</c:v>
                </c:pt>
                <c:pt idx="413">
                  <c:v>1128</c:v>
                </c:pt>
                <c:pt idx="414">
                  <c:v>1409</c:v>
                </c:pt>
                <c:pt idx="415">
                  <c:v>1179</c:v>
                </c:pt>
                <c:pt idx="416">
                  <c:v>830</c:v>
                </c:pt>
                <c:pt idx="417">
                  <c:v>806</c:v>
                </c:pt>
                <c:pt idx="418">
                  <c:v>919</c:v>
                </c:pt>
                <c:pt idx="419">
                  <c:v>1115</c:v>
                </c:pt>
                <c:pt idx="420">
                  <c:v>1333</c:v>
                </c:pt>
                <c:pt idx="421">
                  <c:v>1008</c:v>
                </c:pt>
                <c:pt idx="422">
                  <c:v>1702</c:v>
                </c:pt>
                <c:pt idx="423">
                  <c:v>1743</c:v>
                </c:pt>
                <c:pt idx="424">
                  <c:v>851</c:v>
                </c:pt>
                <c:pt idx="425">
                  <c:v>1005</c:v>
                </c:pt>
                <c:pt idx="426">
                  <c:v>1015</c:v>
                </c:pt>
                <c:pt idx="427">
                  <c:v>988</c:v>
                </c:pt>
                <c:pt idx="428">
                  <c:v>1233</c:v>
                </c:pt>
                <c:pt idx="429">
                  <c:v>1603</c:v>
                </c:pt>
                <c:pt idx="430">
                  <c:v>1631</c:v>
                </c:pt>
                <c:pt idx="431">
                  <c:v>1246</c:v>
                </c:pt>
                <c:pt idx="432">
                  <c:v>1091</c:v>
                </c:pt>
                <c:pt idx="433">
                  <c:v>1218</c:v>
                </c:pt>
                <c:pt idx="434">
                  <c:v>1165</c:v>
                </c:pt>
                <c:pt idx="435">
                  <c:v>1283</c:v>
                </c:pt>
                <c:pt idx="436">
                  <c:v>669</c:v>
                </c:pt>
                <c:pt idx="437">
                  <c:v>1092</c:v>
                </c:pt>
                <c:pt idx="438">
                  <c:v>737</c:v>
                </c:pt>
                <c:pt idx="439">
                  <c:v>1409</c:v>
                </c:pt>
                <c:pt idx="440">
                  <c:v>662</c:v>
                </c:pt>
                <c:pt idx="441">
                  <c:v>655</c:v>
                </c:pt>
                <c:pt idx="442">
                  <c:v>1209</c:v>
                </c:pt>
                <c:pt idx="443">
                  <c:v>737</c:v>
                </c:pt>
                <c:pt idx="444">
                  <c:v>626</c:v>
                </c:pt>
                <c:pt idx="445">
                  <c:v>676</c:v>
                </c:pt>
                <c:pt idx="446">
                  <c:v>800</c:v>
                </c:pt>
                <c:pt idx="447">
                  <c:v>2003</c:v>
                </c:pt>
                <c:pt idx="448">
                  <c:v>537</c:v>
                </c:pt>
                <c:pt idx="449">
                  <c:v>634</c:v>
                </c:pt>
                <c:pt idx="450">
                  <c:v>481</c:v>
                </c:pt>
                <c:pt idx="451">
                  <c:v>524</c:v>
                </c:pt>
                <c:pt idx="452">
                  <c:v>462</c:v>
                </c:pt>
                <c:pt idx="453">
                  <c:v>531</c:v>
                </c:pt>
                <c:pt idx="454">
                  <c:v>653</c:v>
                </c:pt>
                <c:pt idx="455">
                  <c:v>612</c:v>
                </c:pt>
                <c:pt idx="456">
                  <c:v>410</c:v>
                </c:pt>
                <c:pt idx="457">
                  <c:v>1194</c:v>
                </c:pt>
                <c:pt idx="458">
                  <c:v>458</c:v>
                </c:pt>
                <c:pt idx="459">
                  <c:v>520</c:v>
                </c:pt>
                <c:pt idx="460">
                  <c:v>396</c:v>
                </c:pt>
                <c:pt idx="461">
                  <c:v>559</c:v>
                </c:pt>
                <c:pt idx="462">
                  <c:v>385</c:v>
                </c:pt>
                <c:pt idx="463">
                  <c:v>434</c:v>
                </c:pt>
                <c:pt idx="464">
                  <c:v>379</c:v>
                </c:pt>
                <c:pt idx="465">
                  <c:v>520</c:v>
                </c:pt>
                <c:pt idx="466">
                  <c:v>424</c:v>
                </c:pt>
                <c:pt idx="467">
                  <c:v>396</c:v>
                </c:pt>
                <c:pt idx="468">
                  <c:v>420</c:v>
                </c:pt>
                <c:pt idx="469">
                  <c:v>362</c:v>
                </c:pt>
                <c:pt idx="47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F93-4201-A123-0822EE658A86}"/>
            </c:ext>
          </c:extLst>
        </c:ser>
        <c:ser>
          <c:idx val="56"/>
          <c:order val="56"/>
          <c:tx>
            <c:strRef>
              <c:f>RawData!$BF$2</c:f>
              <c:strCache>
                <c:ptCount val="1"/>
                <c:pt idx="0">
                  <c:v>T-0710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RawData!$BF$3:$BF$473</c:f>
              <c:numCache>
                <c:formatCode>General</c:formatCode>
                <c:ptCount val="471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29</c:v>
                </c:pt>
                <c:pt idx="8">
                  <c:v>25</c:v>
                </c:pt>
                <c:pt idx="9">
                  <c:v>30</c:v>
                </c:pt>
                <c:pt idx="10">
                  <c:v>25</c:v>
                </c:pt>
                <c:pt idx="11">
                  <c:v>27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25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27</c:v>
                </c:pt>
                <c:pt idx="20">
                  <c:v>385</c:v>
                </c:pt>
                <c:pt idx="21">
                  <c:v>2460</c:v>
                </c:pt>
                <c:pt idx="22">
                  <c:v>4575</c:v>
                </c:pt>
                <c:pt idx="23">
                  <c:v>6376</c:v>
                </c:pt>
                <c:pt idx="24">
                  <c:v>7862</c:v>
                </c:pt>
                <c:pt idx="25">
                  <c:v>8892</c:v>
                </c:pt>
                <c:pt idx="26">
                  <c:v>9581</c:v>
                </c:pt>
                <c:pt idx="27">
                  <c:v>9967</c:v>
                </c:pt>
                <c:pt idx="28">
                  <c:v>10411</c:v>
                </c:pt>
                <c:pt idx="29">
                  <c:v>10743</c:v>
                </c:pt>
                <c:pt idx="30">
                  <c:v>10927</c:v>
                </c:pt>
                <c:pt idx="31">
                  <c:v>10902</c:v>
                </c:pt>
                <c:pt idx="32">
                  <c:v>10923</c:v>
                </c:pt>
                <c:pt idx="33">
                  <c:v>10832</c:v>
                </c:pt>
                <c:pt idx="34">
                  <c:v>10950</c:v>
                </c:pt>
                <c:pt idx="35">
                  <c:v>10975</c:v>
                </c:pt>
                <c:pt idx="36">
                  <c:v>10884</c:v>
                </c:pt>
                <c:pt idx="37">
                  <c:v>10789</c:v>
                </c:pt>
                <c:pt idx="38">
                  <c:v>10906</c:v>
                </c:pt>
                <c:pt idx="39">
                  <c:v>11071</c:v>
                </c:pt>
                <c:pt idx="40">
                  <c:v>10938</c:v>
                </c:pt>
                <c:pt idx="41">
                  <c:v>11024</c:v>
                </c:pt>
                <c:pt idx="42">
                  <c:v>11098</c:v>
                </c:pt>
                <c:pt idx="43">
                  <c:v>11134</c:v>
                </c:pt>
                <c:pt idx="44">
                  <c:v>10983</c:v>
                </c:pt>
                <c:pt idx="45">
                  <c:v>11268</c:v>
                </c:pt>
                <c:pt idx="46">
                  <c:v>11219</c:v>
                </c:pt>
                <c:pt idx="47">
                  <c:v>11103</c:v>
                </c:pt>
                <c:pt idx="48">
                  <c:v>11208</c:v>
                </c:pt>
                <c:pt idx="49">
                  <c:v>11004</c:v>
                </c:pt>
                <c:pt idx="50">
                  <c:v>11027</c:v>
                </c:pt>
                <c:pt idx="51">
                  <c:v>11150</c:v>
                </c:pt>
                <c:pt idx="52">
                  <c:v>11044</c:v>
                </c:pt>
                <c:pt idx="53">
                  <c:v>11291</c:v>
                </c:pt>
                <c:pt idx="54">
                  <c:v>11130</c:v>
                </c:pt>
                <c:pt idx="55">
                  <c:v>11024</c:v>
                </c:pt>
                <c:pt idx="56">
                  <c:v>11046</c:v>
                </c:pt>
                <c:pt idx="57">
                  <c:v>11348</c:v>
                </c:pt>
                <c:pt idx="58">
                  <c:v>10932</c:v>
                </c:pt>
                <c:pt idx="59">
                  <c:v>11088</c:v>
                </c:pt>
                <c:pt idx="60">
                  <c:v>11062</c:v>
                </c:pt>
                <c:pt idx="61">
                  <c:v>11269</c:v>
                </c:pt>
                <c:pt idx="62">
                  <c:v>11411</c:v>
                </c:pt>
                <c:pt idx="63">
                  <c:v>11259</c:v>
                </c:pt>
                <c:pt idx="64">
                  <c:v>11205</c:v>
                </c:pt>
                <c:pt idx="65">
                  <c:v>11085</c:v>
                </c:pt>
                <c:pt idx="66">
                  <c:v>11074</c:v>
                </c:pt>
                <c:pt idx="67">
                  <c:v>10842</c:v>
                </c:pt>
                <c:pt idx="68">
                  <c:v>10972</c:v>
                </c:pt>
                <c:pt idx="69">
                  <c:v>11077</c:v>
                </c:pt>
                <c:pt idx="70">
                  <c:v>10992</c:v>
                </c:pt>
                <c:pt idx="71">
                  <c:v>10788</c:v>
                </c:pt>
                <c:pt idx="72">
                  <c:v>10668</c:v>
                </c:pt>
                <c:pt idx="73">
                  <c:v>10849</c:v>
                </c:pt>
                <c:pt idx="74">
                  <c:v>10658</c:v>
                </c:pt>
                <c:pt idx="75">
                  <c:v>10738</c:v>
                </c:pt>
                <c:pt idx="76">
                  <c:v>10750</c:v>
                </c:pt>
                <c:pt idx="77">
                  <c:v>10681</c:v>
                </c:pt>
                <c:pt idx="78">
                  <c:v>10674</c:v>
                </c:pt>
                <c:pt idx="79">
                  <c:v>10447</c:v>
                </c:pt>
                <c:pt idx="80">
                  <c:v>10562</c:v>
                </c:pt>
                <c:pt idx="81">
                  <c:v>10324</c:v>
                </c:pt>
                <c:pt idx="82">
                  <c:v>10335</c:v>
                </c:pt>
                <c:pt idx="83">
                  <c:v>10490</c:v>
                </c:pt>
                <c:pt idx="84">
                  <c:v>10344</c:v>
                </c:pt>
                <c:pt idx="85">
                  <c:v>10509</c:v>
                </c:pt>
                <c:pt idx="86">
                  <c:v>10550</c:v>
                </c:pt>
                <c:pt idx="87">
                  <c:v>10519</c:v>
                </c:pt>
                <c:pt idx="88">
                  <c:v>10540</c:v>
                </c:pt>
                <c:pt idx="89">
                  <c:v>10445</c:v>
                </c:pt>
                <c:pt idx="90">
                  <c:v>10471</c:v>
                </c:pt>
                <c:pt idx="91">
                  <c:v>10322</c:v>
                </c:pt>
                <c:pt idx="92">
                  <c:v>10459</c:v>
                </c:pt>
                <c:pt idx="93">
                  <c:v>10470</c:v>
                </c:pt>
                <c:pt idx="94">
                  <c:v>10427</c:v>
                </c:pt>
                <c:pt idx="95">
                  <c:v>10399</c:v>
                </c:pt>
                <c:pt idx="96">
                  <c:v>10370</c:v>
                </c:pt>
                <c:pt idx="97">
                  <c:v>10214</c:v>
                </c:pt>
                <c:pt idx="98">
                  <c:v>10288</c:v>
                </c:pt>
                <c:pt idx="99">
                  <c:v>10371</c:v>
                </c:pt>
                <c:pt idx="100">
                  <c:v>10342</c:v>
                </c:pt>
                <c:pt idx="101">
                  <c:v>10327</c:v>
                </c:pt>
                <c:pt idx="102">
                  <c:v>10393</c:v>
                </c:pt>
                <c:pt idx="103">
                  <c:v>10400</c:v>
                </c:pt>
                <c:pt idx="104">
                  <c:v>10439</c:v>
                </c:pt>
                <c:pt idx="105">
                  <c:v>10345</c:v>
                </c:pt>
                <c:pt idx="106">
                  <c:v>10315</c:v>
                </c:pt>
                <c:pt idx="107">
                  <c:v>10346</c:v>
                </c:pt>
                <c:pt idx="108">
                  <c:v>10139</c:v>
                </c:pt>
                <c:pt idx="109">
                  <c:v>10293</c:v>
                </c:pt>
                <c:pt idx="110">
                  <c:v>10321</c:v>
                </c:pt>
                <c:pt idx="111">
                  <c:v>10155</c:v>
                </c:pt>
                <c:pt idx="112">
                  <c:v>10488</c:v>
                </c:pt>
                <c:pt idx="113">
                  <c:v>10334</c:v>
                </c:pt>
                <c:pt idx="114">
                  <c:v>10210</c:v>
                </c:pt>
                <c:pt idx="115">
                  <c:v>10179</c:v>
                </c:pt>
                <c:pt idx="116">
                  <c:v>10325</c:v>
                </c:pt>
                <c:pt idx="117">
                  <c:v>10487</c:v>
                </c:pt>
                <c:pt idx="118">
                  <c:v>10277</c:v>
                </c:pt>
                <c:pt idx="119">
                  <c:v>10216</c:v>
                </c:pt>
                <c:pt idx="120">
                  <c:v>9843</c:v>
                </c:pt>
                <c:pt idx="121">
                  <c:v>9881</c:v>
                </c:pt>
                <c:pt idx="122">
                  <c:v>9932</c:v>
                </c:pt>
                <c:pt idx="123">
                  <c:v>10046</c:v>
                </c:pt>
                <c:pt idx="124">
                  <c:v>9938</c:v>
                </c:pt>
                <c:pt idx="125">
                  <c:v>9925</c:v>
                </c:pt>
                <c:pt idx="126">
                  <c:v>9798</c:v>
                </c:pt>
                <c:pt idx="127">
                  <c:v>9727</c:v>
                </c:pt>
                <c:pt idx="128">
                  <c:v>9755</c:v>
                </c:pt>
                <c:pt idx="129">
                  <c:v>9888</c:v>
                </c:pt>
                <c:pt idx="130">
                  <c:v>9878</c:v>
                </c:pt>
                <c:pt idx="131">
                  <c:v>9809</c:v>
                </c:pt>
                <c:pt idx="132">
                  <c:v>9748</c:v>
                </c:pt>
                <c:pt idx="133">
                  <c:v>9979</c:v>
                </c:pt>
                <c:pt idx="134">
                  <c:v>10242</c:v>
                </c:pt>
                <c:pt idx="135">
                  <c:v>10205</c:v>
                </c:pt>
                <c:pt idx="136">
                  <c:v>10136</c:v>
                </c:pt>
                <c:pt idx="137">
                  <c:v>9959</c:v>
                </c:pt>
                <c:pt idx="138">
                  <c:v>10138</c:v>
                </c:pt>
                <c:pt idx="139">
                  <c:v>10155</c:v>
                </c:pt>
                <c:pt idx="140">
                  <c:v>10038</c:v>
                </c:pt>
                <c:pt idx="141">
                  <c:v>10179</c:v>
                </c:pt>
                <c:pt idx="142">
                  <c:v>10120</c:v>
                </c:pt>
                <c:pt idx="143">
                  <c:v>10083</c:v>
                </c:pt>
                <c:pt idx="144">
                  <c:v>10224</c:v>
                </c:pt>
                <c:pt idx="145">
                  <c:v>10245</c:v>
                </c:pt>
                <c:pt idx="146">
                  <c:v>10340</c:v>
                </c:pt>
                <c:pt idx="147">
                  <c:v>10369</c:v>
                </c:pt>
                <c:pt idx="148">
                  <c:v>10257</c:v>
                </c:pt>
                <c:pt idx="149">
                  <c:v>10409</c:v>
                </c:pt>
                <c:pt idx="150">
                  <c:v>10200</c:v>
                </c:pt>
                <c:pt idx="151">
                  <c:v>10211</c:v>
                </c:pt>
                <c:pt idx="152">
                  <c:v>10454</c:v>
                </c:pt>
                <c:pt idx="153">
                  <c:v>10355</c:v>
                </c:pt>
                <c:pt idx="154">
                  <c:v>10194</c:v>
                </c:pt>
                <c:pt idx="155">
                  <c:v>10161</c:v>
                </c:pt>
                <c:pt idx="156">
                  <c:v>10254</c:v>
                </c:pt>
                <c:pt idx="157">
                  <c:v>10390</c:v>
                </c:pt>
                <c:pt idx="158">
                  <c:v>10634</c:v>
                </c:pt>
                <c:pt idx="159">
                  <c:v>10453</c:v>
                </c:pt>
                <c:pt idx="160">
                  <c:v>10410</c:v>
                </c:pt>
                <c:pt idx="161">
                  <c:v>10506</c:v>
                </c:pt>
                <c:pt idx="162">
                  <c:v>10609</c:v>
                </c:pt>
                <c:pt idx="163">
                  <c:v>10614</c:v>
                </c:pt>
                <c:pt idx="164">
                  <c:v>10526</c:v>
                </c:pt>
                <c:pt idx="165">
                  <c:v>10541</c:v>
                </c:pt>
                <c:pt idx="166">
                  <c:v>10263</c:v>
                </c:pt>
                <c:pt idx="167">
                  <c:v>10193</c:v>
                </c:pt>
                <c:pt idx="168">
                  <c:v>9996</c:v>
                </c:pt>
                <c:pt idx="169">
                  <c:v>9984</c:v>
                </c:pt>
                <c:pt idx="170">
                  <c:v>10085</c:v>
                </c:pt>
                <c:pt idx="171">
                  <c:v>10161</c:v>
                </c:pt>
                <c:pt idx="172">
                  <c:v>9960</c:v>
                </c:pt>
                <c:pt idx="173">
                  <c:v>9790</c:v>
                </c:pt>
                <c:pt idx="174">
                  <c:v>9644</c:v>
                </c:pt>
                <c:pt idx="175">
                  <c:v>9506</c:v>
                </c:pt>
                <c:pt idx="176">
                  <c:v>9558</c:v>
                </c:pt>
                <c:pt idx="177">
                  <c:v>9570</c:v>
                </c:pt>
                <c:pt idx="178">
                  <c:v>9618</c:v>
                </c:pt>
                <c:pt idx="179">
                  <c:v>9583</c:v>
                </c:pt>
                <c:pt idx="180">
                  <c:v>9843</c:v>
                </c:pt>
                <c:pt idx="181">
                  <c:v>9688</c:v>
                </c:pt>
                <c:pt idx="182">
                  <c:v>9550</c:v>
                </c:pt>
                <c:pt idx="183">
                  <c:v>9531</c:v>
                </c:pt>
                <c:pt idx="184">
                  <c:v>9342</c:v>
                </c:pt>
                <c:pt idx="185">
                  <c:v>9552</c:v>
                </c:pt>
                <c:pt idx="186">
                  <c:v>9526</c:v>
                </c:pt>
                <c:pt idx="187">
                  <c:v>9435</c:v>
                </c:pt>
                <c:pt idx="188">
                  <c:v>9472</c:v>
                </c:pt>
                <c:pt idx="189">
                  <c:v>9453</c:v>
                </c:pt>
                <c:pt idx="190">
                  <c:v>9679</c:v>
                </c:pt>
                <c:pt idx="191">
                  <c:v>9735</c:v>
                </c:pt>
                <c:pt idx="192">
                  <c:v>9673</c:v>
                </c:pt>
                <c:pt idx="193">
                  <c:v>9671</c:v>
                </c:pt>
                <c:pt idx="194">
                  <c:v>9542</c:v>
                </c:pt>
                <c:pt idx="195">
                  <c:v>9419</c:v>
                </c:pt>
                <c:pt idx="196">
                  <c:v>9385</c:v>
                </c:pt>
                <c:pt idx="197">
                  <c:v>9253</c:v>
                </c:pt>
                <c:pt idx="198">
                  <c:v>9382</c:v>
                </c:pt>
                <c:pt idx="199">
                  <c:v>9533</c:v>
                </c:pt>
                <c:pt idx="200">
                  <c:v>9236</c:v>
                </c:pt>
                <c:pt idx="201">
                  <c:v>9541</c:v>
                </c:pt>
                <c:pt idx="202">
                  <c:v>9366</c:v>
                </c:pt>
                <c:pt idx="203">
                  <c:v>9341</c:v>
                </c:pt>
                <c:pt idx="204">
                  <c:v>9255</c:v>
                </c:pt>
                <c:pt idx="205">
                  <c:v>9442</c:v>
                </c:pt>
                <c:pt idx="206">
                  <c:v>9397</c:v>
                </c:pt>
                <c:pt idx="207">
                  <c:v>9291</c:v>
                </c:pt>
                <c:pt idx="208">
                  <c:v>9266</c:v>
                </c:pt>
                <c:pt idx="209">
                  <c:v>9213</c:v>
                </c:pt>
                <c:pt idx="210">
                  <c:v>9220</c:v>
                </c:pt>
                <c:pt idx="211">
                  <c:v>9305</c:v>
                </c:pt>
                <c:pt idx="212">
                  <c:v>9692</c:v>
                </c:pt>
                <c:pt idx="213">
                  <c:v>9392</c:v>
                </c:pt>
                <c:pt idx="214">
                  <c:v>9504</c:v>
                </c:pt>
                <c:pt idx="215">
                  <c:v>9359</c:v>
                </c:pt>
                <c:pt idx="216">
                  <c:v>9259</c:v>
                </c:pt>
                <c:pt idx="217">
                  <c:v>9129</c:v>
                </c:pt>
                <c:pt idx="218">
                  <c:v>9097</c:v>
                </c:pt>
                <c:pt idx="219">
                  <c:v>8825</c:v>
                </c:pt>
                <c:pt idx="220">
                  <c:v>8077</c:v>
                </c:pt>
                <c:pt idx="221">
                  <c:v>7971</c:v>
                </c:pt>
                <c:pt idx="222">
                  <c:v>7887</c:v>
                </c:pt>
                <c:pt idx="223">
                  <c:v>8398</c:v>
                </c:pt>
                <c:pt idx="224">
                  <c:v>8218</c:v>
                </c:pt>
                <c:pt idx="225">
                  <c:v>8027</c:v>
                </c:pt>
                <c:pt idx="226">
                  <c:v>8077</c:v>
                </c:pt>
                <c:pt idx="227">
                  <c:v>8137</c:v>
                </c:pt>
                <c:pt idx="228">
                  <c:v>8218</c:v>
                </c:pt>
                <c:pt idx="229">
                  <c:v>8468</c:v>
                </c:pt>
                <c:pt idx="230">
                  <c:v>7953</c:v>
                </c:pt>
                <c:pt idx="231">
                  <c:v>7824</c:v>
                </c:pt>
                <c:pt idx="232">
                  <c:v>7679</c:v>
                </c:pt>
                <c:pt idx="233">
                  <c:v>7745</c:v>
                </c:pt>
                <c:pt idx="234">
                  <c:v>8222</c:v>
                </c:pt>
                <c:pt idx="235">
                  <c:v>7904</c:v>
                </c:pt>
                <c:pt idx="236">
                  <c:v>7912</c:v>
                </c:pt>
                <c:pt idx="237">
                  <c:v>7994</c:v>
                </c:pt>
                <c:pt idx="238">
                  <c:v>7711</c:v>
                </c:pt>
                <c:pt idx="239">
                  <c:v>7396</c:v>
                </c:pt>
                <c:pt idx="240">
                  <c:v>7358</c:v>
                </c:pt>
                <c:pt idx="241">
                  <c:v>7330</c:v>
                </c:pt>
                <c:pt idx="242">
                  <c:v>7321</c:v>
                </c:pt>
                <c:pt idx="243">
                  <c:v>7438</c:v>
                </c:pt>
                <c:pt idx="244">
                  <c:v>7384</c:v>
                </c:pt>
                <c:pt idx="245">
                  <c:v>7094</c:v>
                </c:pt>
                <c:pt idx="246">
                  <c:v>7269</c:v>
                </c:pt>
                <c:pt idx="247">
                  <c:v>7382</c:v>
                </c:pt>
                <c:pt idx="248">
                  <c:v>7161</c:v>
                </c:pt>
                <c:pt idx="249">
                  <c:v>8792</c:v>
                </c:pt>
                <c:pt idx="250">
                  <c:v>7221</c:v>
                </c:pt>
                <c:pt idx="251">
                  <c:v>8206</c:v>
                </c:pt>
                <c:pt idx="252">
                  <c:v>7657</c:v>
                </c:pt>
                <c:pt idx="253">
                  <c:v>7261</c:v>
                </c:pt>
                <c:pt idx="254">
                  <c:v>6735</c:v>
                </c:pt>
                <c:pt idx="255">
                  <c:v>6424</c:v>
                </c:pt>
                <c:pt idx="256">
                  <c:v>6279</c:v>
                </c:pt>
                <c:pt idx="257">
                  <c:v>6400</c:v>
                </c:pt>
                <c:pt idx="258">
                  <c:v>6334</c:v>
                </c:pt>
                <c:pt idx="259">
                  <c:v>8332</c:v>
                </c:pt>
                <c:pt idx="260">
                  <c:v>6335</c:v>
                </c:pt>
                <c:pt idx="261">
                  <c:v>6413</c:v>
                </c:pt>
                <c:pt idx="262">
                  <c:v>6458</c:v>
                </c:pt>
                <c:pt idx="263">
                  <c:v>6125</c:v>
                </c:pt>
                <c:pt idx="264">
                  <c:v>5811</c:v>
                </c:pt>
                <c:pt idx="265">
                  <c:v>7780</c:v>
                </c:pt>
                <c:pt idx="266">
                  <c:v>5584</c:v>
                </c:pt>
                <c:pt idx="267">
                  <c:v>5809</c:v>
                </c:pt>
                <c:pt idx="268">
                  <c:v>6146</c:v>
                </c:pt>
                <c:pt idx="269">
                  <c:v>5802</c:v>
                </c:pt>
                <c:pt idx="270">
                  <c:v>5235</c:v>
                </c:pt>
                <c:pt idx="271">
                  <c:v>5392</c:v>
                </c:pt>
                <c:pt idx="272">
                  <c:v>5729</c:v>
                </c:pt>
                <c:pt idx="273">
                  <c:v>5826</c:v>
                </c:pt>
                <c:pt idx="274">
                  <c:v>6168</c:v>
                </c:pt>
                <c:pt idx="275">
                  <c:v>5128</c:v>
                </c:pt>
                <c:pt idx="276">
                  <c:v>5641</c:v>
                </c:pt>
                <c:pt idx="277">
                  <c:v>5488</c:v>
                </c:pt>
                <c:pt idx="278">
                  <c:v>5715</c:v>
                </c:pt>
                <c:pt idx="279">
                  <c:v>5244</c:v>
                </c:pt>
                <c:pt idx="280">
                  <c:v>5635</c:v>
                </c:pt>
                <c:pt idx="281">
                  <c:v>5909</c:v>
                </c:pt>
                <c:pt idx="282">
                  <c:v>4668</c:v>
                </c:pt>
                <c:pt idx="283">
                  <c:v>5669</c:v>
                </c:pt>
                <c:pt idx="284">
                  <c:v>5534</c:v>
                </c:pt>
                <c:pt idx="285">
                  <c:v>5259</c:v>
                </c:pt>
                <c:pt idx="286">
                  <c:v>7600</c:v>
                </c:pt>
                <c:pt idx="287">
                  <c:v>4730</c:v>
                </c:pt>
                <c:pt idx="288">
                  <c:v>5536</c:v>
                </c:pt>
                <c:pt idx="289">
                  <c:v>5176</c:v>
                </c:pt>
                <c:pt idx="290">
                  <c:v>5853</c:v>
                </c:pt>
                <c:pt idx="291">
                  <c:v>5073</c:v>
                </c:pt>
                <c:pt idx="292">
                  <c:v>5495</c:v>
                </c:pt>
                <c:pt idx="293">
                  <c:v>4988</c:v>
                </c:pt>
                <c:pt idx="294">
                  <c:v>5533</c:v>
                </c:pt>
                <c:pt idx="295">
                  <c:v>5228</c:v>
                </c:pt>
                <c:pt idx="296">
                  <c:v>4542</c:v>
                </c:pt>
                <c:pt idx="297">
                  <c:v>5235</c:v>
                </c:pt>
                <c:pt idx="298">
                  <c:v>3568</c:v>
                </c:pt>
                <c:pt idx="299">
                  <c:v>5641</c:v>
                </c:pt>
                <c:pt idx="300">
                  <c:v>4063</c:v>
                </c:pt>
                <c:pt idx="301">
                  <c:v>3937</c:v>
                </c:pt>
                <c:pt idx="302">
                  <c:v>4008</c:v>
                </c:pt>
                <c:pt idx="303">
                  <c:v>4754</c:v>
                </c:pt>
                <c:pt idx="304">
                  <c:v>3243</c:v>
                </c:pt>
                <c:pt idx="305">
                  <c:v>3584</c:v>
                </c:pt>
                <c:pt idx="306">
                  <c:v>3102</c:v>
                </c:pt>
                <c:pt idx="307">
                  <c:v>3397</c:v>
                </c:pt>
                <c:pt idx="308">
                  <c:v>4699</c:v>
                </c:pt>
                <c:pt idx="309">
                  <c:v>4467</c:v>
                </c:pt>
                <c:pt idx="310">
                  <c:v>4369</c:v>
                </c:pt>
                <c:pt idx="311">
                  <c:v>2973</c:v>
                </c:pt>
                <c:pt idx="312">
                  <c:v>4347</c:v>
                </c:pt>
                <c:pt idx="313">
                  <c:v>2749</c:v>
                </c:pt>
                <c:pt idx="314">
                  <c:v>3809</c:v>
                </c:pt>
                <c:pt idx="315">
                  <c:v>4953</c:v>
                </c:pt>
                <c:pt idx="316">
                  <c:v>3487</c:v>
                </c:pt>
                <c:pt idx="317">
                  <c:v>2782</c:v>
                </c:pt>
                <c:pt idx="318">
                  <c:v>2877</c:v>
                </c:pt>
                <c:pt idx="319">
                  <c:v>4222</c:v>
                </c:pt>
                <c:pt idx="320">
                  <c:v>3371</c:v>
                </c:pt>
                <c:pt idx="321">
                  <c:v>3518</c:v>
                </c:pt>
                <c:pt idx="322">
                  <c:v>3393</c:v>
                </c:pt>
                <c:pt idx="323">
                  <c:v>3367</c:v>
                </c:pt>
                <c:pt idx="324">
                  <c:v>2913</c:v>
                </c:pt>
                <c:pt idx="325">
                  <c:v>3454</c:v>
                </c:pt>
                <c:pt idx="326">
                  <c:v>3285</c:v>
                </c:pt>
                <c:pt idx="327">
                  <c:v>2447</c:v>
                </c:pt>
                <c:pt idx="328">
                  <c:v>2845</c:v>
                </c:pt>
                <c:pt idx="329">
                  <c:v>3680</c:v>
                </c:pt>
                <c:pt idx="330">
                  <c:v>2445</c:v>
                </c:pt>
                <c:pt idx="331">
                  <c:v>2282</c:v>
                </c:pt>
                <c:pt idx="332">
                  <c:v>2095</c:v>
                </c:pt>
                <c:pt idx="333">
                  <c:v>1923</c:v>
                </c:pt>
                <c:pt idx="334">
                  <c:v>1979</c:v>
                </c:pt>
                <c:pt idx="335">
                  <c:v>4623</c:v>
                </c:pt>
                <c:pt idx="336">
                  <c:v>4584</c:v>
                </c:pt>
                <c:pt idx="337">
                  <c:v>2536</c:v>
                </c:pt>
                <c:pt idx="338">
                  <c:v>1884</c:v>
                </c:pt>
                <c:pt idx="339">
                  <c:v>2508</c:v>
                </c:pt>
                <c:pt idx="340">
                  <c:v>3202</c:v>
                </c:pt>
                <c:pt idx="341">
                  <c:v>2735</c:v>
                </c:pt>
                <c:pt idx="342">
                  <c:v>2082</c:v>
                </c:pt>
                <c:pt idx="343">
                  <c:v>3260</c:v>
                </c:pt>
                <c:pt idx="344">
                  <c:v>2983</c:v>
                </c:pt>
                <c:pt idx="345">
                  <c:v>2073</c:v>
                </c:pt>
                <c:pt idx="346">
                  <c:v>2592</c:v>
                </c:pt>
                <c:pt idx="347">
                  <c:v>2172</c:v>
                </c:pt>
                <c:pt idx="348">
                  <c:v>1922</c:v>
                </c:pt>
                <c:pt idx="349">
                  <c:v>2788</c:v>
                </c:pt>
                <c:pt idx="350">
                  <c:v>2121</c:v>
                </c:pt>
                <c:pt idx="351">
                  <c:v>2745</c:v>
                </c:pt>
                <c:pt idx="352">
                  <c:v>2301</c:v>
                </c:pt>
                <c:pt idx="353">
                  <c:v>2809</c:v>
                </c:pt>
                <c:pt idx="354">
                  <c:v>2487</c:v>
                </c:pt>
                <c:pt idx="355">
                  <c:v>2709</c:v>
                </c:pt>
                <c:pt idx="356">
                  <c:v>2251</c:v>
                </c:pt>
                <c:pt idx="357">
                  <c:v>1949</c:v>
                </c:pt>
                <c:pt idx="358">
                  <c:v>1908</c:v>
                </c:pt>
                <c:pt idx="359">
                  <c:v>2592</c:v>
                </c:pt>
                <c:pt idx="360">
                  <c:v>2132</c:v>
                </c:pt>
                <c:pt idx="361">
                  <c:v>3015</c:v>
                </c:pt>
                <c:pt idx="362">
                  <c:v>2724</c:v>
                </c:pt>
                <c:pt idx="363">
                  <c:v>3468</c:v>
                </c:pt>
                <c:pt idx="364">
                  <c:v>1923</c:v>
                </c:pt>
                <c:pt idx="365">
                  <c:v>2827</c:v>
                </c:pt>
                <c:pt idx="366">
                  <c:v>2400</c:v>
                </c:pt>
                <c:pt idx="367">
                  <c:v>2736</c:v>
                </c:pt>
                <c:pt idx="368">
                  <c:v>2368</c:v>
                </c:pt>
                <c:pt idx="369">
                  <c:v>1117</c:v>
                </c:pt>
                <c:pt idx="370">
                  <c:v>2316</c:v>
                </c:pt>
                <c:pt idx="371">
                  <c:v>1132</c:v>
                </c:pt>
                <c:pt idx="372">
                  <c:v>2690</c:v>
                </c:pt>
                <c:pt idx="373">
                  <c:v>1053</c:v>
                </c:pt>
                <c:pt idx="374">
                  <c:v>976</c:v>
                </c:pt>
                <c:pt idx="375">
                  <c:v>1080</c:v>
                </c:pt>
                <c:pt idx="376">
                  <c:v>1029</c:v>
                </c:pt>
                <c:pt idx="377">
                  <c:v>1136</c:v>
                </c:pt>
                <c:pt idx="378">
                  <c:v>889</c:v>
                </c:pt>
                <c:pt idx="379">
                  <c:v>996</c:v>
                </c:pt>
                <c:pt idx="380">
                  <c:v>861</c:v>
                </c:pt>
                <c:pt idx="381">
                  <c:v>1918</c:v>
                </c:pt>
                <c:pt idx="382">
                  <c:v>845</c:v>
                </c:pt>
                <c:pt idx="383">
                  <c:v>894</c:v>
                </c:pt>
                <c:pt idx="384">
                  <c:v>1161</c:v>
                </c:pt>
                <c:pt idx="385">
                  <c:v>1051</c:v>
                </c:pt>
                <c:pt idx="386">
                  <c:v>1193</c:v>
                </c:pt>
                <c:pt idx="387">
                  <c:v>867</c:v>
                </c:pt>
                <c:pt idx="388">
                  <c:v>802</c:v>
                </c:pt>
                <c:pt idx="389">
                  <c:v>1537</c:v>
                </c:pt>
                <c:pt idx="390">
                  <c:v>1111</c:v>
                </c:pt>
                <c:pt idx="391">
                  <c:v>1346</c:v>
                </c:pt>
                <c:pt idx="392">
                  <c:v>1278</c:v>
                </c:pt>
                <c:pt idx="393">
                  <c:v>2089</c:v>
                </c:pt>
                <c:pt idx="394">
                  <c:v>772</c:v>
                </c:pt>
                <c:pt idx="395">
                  <c:v>1663</c:v>
                </c:pt>
                <c:pt idx="396">
                  <c:v>936</c:v>
                </c:pt>
                <c:pt idx="397">
                  <c:v>798</c:v>
                </c:pt>
                <c:pt idx="398">
                  <c:v>1323</c:v>
                </c:pt>
                <c:pt idx="399">
                  <c:v>1025</c:v>
                </c:pt>
                <c:pt idx="400">
                  <c:v>1073</c:v>
                </c:pt>
                <c:pt idx="401">
                  <c:v>2055</c:v>
                </c:pt>
                <c:pt idx="402">
                  <c:v>1085</c:v>
                </c:pt>
                <c:pt idx="403">
                  <c:v>841</c:v>
                </c:pt>
                <c:pt idx="404">
                  <c:v>879</c:v>
                </c:pt>
                <c:pt idx="405">
                  <c:v>948</c:v>
                </c:pt>
                <c:pt idx="406">
                  <c:v>1094</c:v>
                </c:pt>
                <c:pt idx="407">
                  <c:v>708</c:v>
                </c:pt>
                <c:pt idx="408">
                  <c:v>887</c:v>
                </c:pt>
                <c:pt idx="409">
                  <c:v>1275</c:v>
                </c:pt>
                <c:pt idx="410">
                  <c:v>1276</c:v>
                </c:pt>
                <c:pt idx="411">
                  <c:v>2302</c:v>
                </c:pt>
                <c:pt idx="412">
                  <c:v>1352</c:v>
                </c:pt>
                <c:pt idx="413">
                  <c:v>1172</c:v>
                </c:pt>
                <c:pt idx="414">
                  <c:v>2063</c:v>
                </c:pt>
                <c:pt idx="415">
                  <c:v>1833</c:v>
                </c:pt>
                <c:pt idx="416">
                  <c:v>1801</c:v>
                </c:pt>
                <c:pt idx="417">
                  <c:v>3037</c:v>
                </c:pt>
                <c:pt idx="418">
                  <c:v>1793</c:v>
                </c:pt>
                <c:pt idx="419">
                  <c:v>1750</c:v>
                </c:pt>
                <c:pt idx="420">
                  <c:v>2423</c:v>
                </c:pt>
                <c:pt idx="421">
                  <c:v>3418</c:v>
                </c:pt>
                <c:pt idx="422">
                  <c:v>2307</c:v>
                </c:pt>
                <c:pt idx="423">
                  <c:v>3055</c:v>
                </c:pt>
                <c:pt idx="424">
                  <c:v>2560</c:v>
                </c:pt>
                <c:pt idx="425">
                  <c:v>2454</c:v>
                </c:pt>
                <c:pt idx="426">
                  <c:v>2253</c:v>
                </c:pt>
                <c:pt idx="427">
                  <c:v>3119</c:v>
                </c:pt>
                <c:pt idx="428">
                  <c:v>2222</c:v>
                </c:pt>
                <c:pt idx="429">
                  <c:v>2823</c:v>
                </c:pt>
                <c:pt idx="430">
                  <c:v>2709</c:v>
                </c:pt>
                <c:pt idx="431">
                  <c:v>2052</c:v>
                </c:pt>
                <c:pt idx="432">
                  <c:v>2087</c:v>
                </c:pt>
                <c:pt idx="433">
                  <c:v>1532</c:v>
                </c:pt>
                <c:pt idx="434">
                  <c:v>2118</c:v>
                </c:pt>
                <c:pt idx="435">
                  <c:v>3696</c:v>
                </c:pt>
                <c:pt idx="436">
                  <c:v>2177</c:v>
                </c:pt>
                <c:pt idx="437">
                  <c:v>2505</c:v>
                </c:pt>
                <c:pt idx="438">
                  <c:v>1773</c:v>
                </c:pt>
                <c:pt idx="439">
                  <c:v>1871</c:v>
                </c:pt>
                <c:pt idx="440">
                  <c:v>1254</c:v>
                </c:pt>
                <c:pt idx="441">
                  <c:v>1347</c:v>
                </c:pt>
                <c:pt idx="442">
                  <c:v>1610</c:v>
                </c:pt>
                <c:pt idx="443">
                  <c:v>965</c:v>
                </c:pt>
                <c:pt idx="444">
                  <c:v>1198</c:v>
                </c:pt>
                <c:pt idx="445">
                  <c:v>1461</c:v>
                </c:pt>
                <c:pt idx="446">
                  <c:v>1524</c:v>
                </c:pt>
                <c:pt idx="447">
                  <c:v>711</c:v>
                </c:pt>
                <c:pt idx="448">
                  <c:v>1127</c:v>
                </c:pt>
                <c:pt idx="449">
                  <c:v>596</c:v>
                </c:pt>
                <c:pt idx="450">
                  <c:v>1002</c:v>
                </c:pt>
                <c:pt idx="451">
                  <c:v>503</c:v>
                </c:pt>
                <c:pt idx="452">
                  <c:v>515</c:v>
                </c:pt>
                <c:pt idx="453">
                  <c:v>1478</c:v>
                </c:pt>
                <c:pt idx="454">
                  <c:v>449</c:v>
                </c:pt>
                <c:pt idx="455">
                  <c:v>812</c:v>
                </c:pt>
                <c:pt idx="456">
                  <c:v>656</c:v>
                </c:pt>
                <c:pt idx="457">
                  <c:v>1087</c:v>
                </c:pt>
                <c:pt idx="458">
                  <c:v>460</c:v>
                </c:pt>
                <c:pt idx="459">
                  <c:v>471</c:v>
                </c:pt>
                <c:pt idx="460">
                  <c:v>432</c:v>
                </c:pt>
                <c:pt idx="461">
                  <c:v>407</c:v>
                </c:pt>
                <c:pt idx="462">
                  <c:v>399</c:v>
                </c:pt>
                <c:pt idx="463">
                  <c:v>404</c:v>
                </c:pt>
                <c:pt idx="464">
                  <c:v>418</c:v>
                </c:pt>
                <c:pt idx="465">
                  <c:v>414</c:v>
                </c:pt>
                <c:pt idx="466">
                  <c:v>390</c:v>
                </c:pt>
                <c:pt idx="467">
                  <c:v>407</c:v>
                </c:pt>
                <c:pt idx="468">
                  <c:v>389</c:v>
                </c:pt>
                <c:pt idx="469">
                  <c:v>385</c:v>
                </c:pt>
                <c:pt idx="47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F93-4201-A123-0822EE658A86}"/>
            </c:ext>
          </c:extLst>
        </c:ser>
        <c:ser>
          <c:idx val="57"/>
          <c:order val="57"/>
          <c:tx>
            <c:strRef>
              <c:f>RawData!$BG$2</c:f>
              <c:strCache>
                <c:ptCount val="1"/>
                <c:pt idx="0">
                  <c:v>T-0710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RawData!$BG$3:$BG$473</c:f>
              <c:numCache>
                <c:formatCode>General</c:formatCode>
                <c:ptCount val="471"/>
                <c:pt idx="0">
                  <c:v>32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25</c:v>
                </c:pt>
                <c:pt idx="5">
                  <c:v>28</c:v>
                </c:pt>
                <c:pt idx="6">
                  <c:v>25</c:v>
                </c:pt>
                <c:pt idx="7">
                  <c:v>35</c:v>
                </c:pt>
                <c:pt idx="8">
                  <c:v>778</c:v>
                </c:pt>
                <c:pt idx="9">
                  <c:v>1840</c:v>
                </c:pt>
                <c:pt idx="10">
                  <c:v>3383</c:v>
                </c:pt>
                <c:pt idx="11">
                  <c:v>4621</c:v>
                </c:pt>
                <c:pt idx="12">
                  <c:v>5583</c:v>
                </c:pt>
                <c:pt idx="13">
                  <c:v>6331</c:v>
                </c:pt>
                <c:pt idx="14">
                  <c:v>6796</c:v>
                </c:pt>
                <c:pt idx="15">
                  <c:v>7143</c:v>
                </c:pt>
                <c:pt idx="16">
                  <c:v>7417</c:v>
                </c:pt>
                <c:pt idx="17">
                  <c:v>7629</c:v>
                </c:pt>
                <c:pt idx="18">
                  <c:v>7857</c:v>
                </c:pt>
                <c:pt idx="19">
                  <c:v>7861</c:v>
                </c:pt>
                <c:pt idx="20">
                  <c:v>7900</c:v>
                </c:pt>
                <c:pt idx="21">
                  <c:v>7857</c:v>
                </c:pt>
                <c:pt idx="22">
                  <c:v>7899</c:v>
                </c:pt>
                <c:pt idx="23">
                  <c:v>7975</c:v>
                </c:pt>
                <c:pt idx="24">
                  <c:v>7990</c:v>
                </c:pt>
                <c:pt idx="25">
                  <c:v>8005</c:v>
                </c:pt>
                <c:pt idx="26">
                  <c:v>8018</c:v>
                </c:pt>
                <c:pt idx="27">
                  <c:v>8055</c:v>
                </c:pt>
                <c:pt idx="28">
                  <c:v>8043</c:v>
                </c:pt>
                <c:pt idx="29">
                  <c:v>8131</c:v>
                </c:pt>
                <c:pt idx="30">
                  <c:v>8127</c:v>
                </c:pt>
                <c:pt idx="31">
                  <c:v>8143</c:v>
                </c:pt>
                <c:pt idx="32">
                  <c:v>8187</c:v>
                </c:pt>
                <c:pt idx="33">
                  <c:v>8304</c:v>
                </c:pt>
                <c:pt idx="34">
                  <c:v>8371</c:v>
                </c:pt>
                <c:pt idx="35">
                  <c:v>8325</c:v>
                </c:pt>
                <c:pt idx="36">
                  <c:v>8314</c:v>
                </c:pt>
                <c:pt idx="37">
                  <c:v>8303</c:v>
                </c:pt>
                <c:pt idx="38">
                  <c:v>8248</c:v>
                </c:pt>
                <c:pt idx="39">
                  <c:v>8438</c:v>
                </c:pt>
                <c:pt idx="40">
                  <c:v>8466</c:v>
                </c:pt>
                <c:pt idx="41">
                  <c:v>8487</c:v>
                </c:pt>
                <c:pt idx="42">
                  <c:v>8395</c:v>
                </c:pt>
                <c:pt idx="43">
                  <c:v>8579</c:v>
                </c:pt>
                <c:pt idx="44">
                  <c:v>8409</c:v>
                </c:pt>
                <c:pt idx="45">
                  <c:v>8442</c:v>
                </c:pt>
                <c:pt idx="46">
                  <c:v>8405</c:v>
                </c:pt>
                <c:pt idx="47">
                  <c:v>8443</c:v>
                </c:pt>
                <c:pt idx="48">
                  <c:v>8412</c:v>
                </c:pt>
                <c:pt idx="49">
                  <c:v>8505</c:v>
                </c:pt>
                <c:pt idx="50">
                  <c:v>8450</c:v>
                </c:pt>
                <c:pt idx="51">
                  <c:v>8508</c:v>
                </c:pt>
                <c:pt idx="52">
                  <c:v>8514</c:v>
                </c:pt>
                <c:pt idx="53">
                  <c:v>8559</c:v>
                </c:pt>
                <c:pt idx="54">
                  <c:v>8520</c:v>
                </c:pt>
                <c:pt idx="55">
                  <c:v>8650</c:v>
                </c:pt>
                <c:pt idx="56">
                  <c:v>8629</c:v>
                </c:pt>
                <c:pt idx="57">
                  <c:v>8669</c:v>
                </c:pt>
                <c:pt idx="58">
                  <c:v>8740</c:v>
                </c:pt>
                <c:pt idx="59">
                  <c:v>8744</c:v>
                </c:pt>
                <c:pt idx="60">
                  <c:v>8789</c:v>
                </c:pt>
                <c:pt idx="61">
                  <c:v>8857</c:v>
                </c:pt>
                <c:pt idx="62">
                  <c:v>8853</c:v>
                </c:pt>
                <c:pt idx="63">
                  <c:v>8764</c:v>
                </c:pt>
                <c:pt idx="64">
                  <c:v>8887</c:v>
                </c:pt>
                <c:pt idx="65">
                  <c:v>8882</c:v>
                </c:pt>
                <c:pt idx="66">
                  <c:v>8837</c:v>
                </c:pt>
                <c:pt idx="67">
                  <c:v>8934</c:v>
                </c:pt>
                <c:pt idx="68">
                  <c:v>8922</c:v>
                </c:pt>
                <c:pt idx="69">
                  <c:v>8930</c:v>
                </c:pt>
                <c:pt idx="70">
                  <c:v>8933</c:v>
                </c:pt>
                <c:pt idx="71">
                  <c:v>8964</c:v>
                </c:pt>
                <c:pt idx="72">
                  <c:v>8894</c:v>
                </c:pt>
                <c:pt idx="73">
                  <c:v>8914</c:v>
                </c:pt>
                <c:pt idx="74">
                  <c:v>8935</c:v>
                </c:pt>
                <c:pt idx="75">
                  <c:v>8961</c:v>
                </c:pt>
                <c:pt idx="76">
                  <c:v>9008</c:v>
                </c:pt>
                <c:pt idx="77">
                  <c:v>9032</c:v>
                </c:pt>
                <c:pt idx="78">
                  <c:v>8950</c:v>
                </c:pt>
                <c:pt idx="79">
                  <c:v>9007</c:v>
                </c:pt>
                <c:pt idx="80">
                  <c:v>9004</c:v>
                </c:pt>
                <c:pt idx="81">
                  <c:v>9131</c:v>
                </c:pt>
                <c:pt idx="82">
                  <c:v>8989</c:v>
                </c:pt>
                <c:pt idx="83">
                  <c:v>9031</c:v>
                </c:pt>
                <c:pt idx="84">
                  <c:v>9190</c:v>
                </c:pt>
                <c:pt idx="85">
                  <c:v>9075</c:v>
                </c:pt>
                <c:pt idx="86">
                  <c:v>9154</c:v>
                </c:pt>
                <c:pt idx="87">
                  <c:v>9075</c:v>
                </c:pt>
                <c:pt idx="88">
                  <c:v>9022</c:v>
                </c:pt>
                <c:pt idx="89">
                  <c:v>9097</c:v>
                </c:pt>
                <c:pt idx="90">
                  <c:v>8983</c:v>
                </c:pt>
                <c:pt idx="91">
                  <c:v>9059</c:v>
                </c:pt>
                <c:pt idx="92">
                  <c:v>9129</c:v>
                </c:pt>
                <c:pt idx="93">
                  <c:v>9014</c:v>
                </c:pt>
                <c:pt idx="94">
                  <c:v>9024</c:v>
                </c:pt>
                <c:pt idx="95">
                  <c:v>9142</c:v>
                </c:pt>
                <c:pt idx="96">
                  <c:v>9077</c:v>
                </c:pt>
                <c:pt idx="97">
                  <c:v>9149</c:v>
                </c:pt>
                <c:pt idx="98">
                  <c:v>9066</c:v>
                </c:pt>
                <c:pt idx="99">
                  <c:v>9073</c:v>
                </c:pt>
                <c:pt idx="100">
                  <c:v>9119</c:v>
                </c:pt>
                <c:pt idx="101">
                  <c:v>9100</c:v>
                </c:pt>
                <c:pt idx="102">
                  <c:v>9054</c:v>
                </c:pt>
                <c:pt idx="103">
                  <c:v>9205</c:v>
                </c:pt>
                <c:pt idx="104">
                  <c:v>9021</c:v>
                </c:pt>
                <c:pt idx="105">
                  <c:v>9169</c:v>
                </c:pt>
                <c:pt idx="106">
                  <c:v>9294</c:v>
                </c:pt>
                <c:pt idx="107">
                  <c:v>9163</c:v>
                </c:pt>
                <c:pt idx="108">
                  <c:v>9141</c:v>
                </c:pt>
                <c:pt idx="109">
                  <c:v>9153</c:v>
                </c:pt>
                <c:pt idx="110">
                  <c:v>9074</c:v>
                </c:pt>
                <c:pt idx="111">
                  <c:v>9022</c:v>
                </c:pt>
                <c:pt idx="112">
                  <c:v>9068</c:v>
                </c:pt>
                <c:pt idx="113">
                  <c:v>9045</c:v>
                </c:pt>
                <c:pt idx="114">
                  <c:v>9095</c:v>
                </c:pt>
                <c:pt idx="115">
                  <c:v>9099</c:v>
                </c:pt>
                <c:pt idx="116">
                  <c:v>9099</c:v>
                </c:pt>
                <c:pt idx="117">
                  <c:v>9117</c:v>
                </c:pt>
                <c:pt idx="118">
                  <c:v>9077</c:v>
                </c:pt>
                <c:pt idx="119">
                  <c:v>8991</c:v>
                </c:pt>
                <c:pt idx="120">
                  <c:v>8940</c:v>
                </c:pt>
                <c:pt idx="121">
                  <c:v>8923</c:v>
                </c:pt>
                <c:pt idx="122">
                  <c:v>8995</c:v>
                </c:pt>
                <c:pt idx="123">
                  <c:v>9062</c:v>
                </c:pt>
                <c:pt idx="124">
                  <c:v>9076</c:v>
                </c:pt>
                <c:pt idx="125">
                  <c:v>9148</c:v>
                </c:pt>
                <c:pt idx="126">
                  <c:v>9046</c:v>
                </c:pt>
                <c:pt idx="127">
                  <c:v>8974</c:v>
                </c:pt>
                <c:pt idx="128">
                  <c:v>8966</c:v>
                </c:pt>
                <c:pt idx="129">
                  <c:v>8903</c:v>
                </c:pt>
                <c:pt idx="130">
                  <c:v>9135</c:v>
                </c:pt>
                <c:pt idx="131">
                  <c:v>9010</c:v>
                </c:pt>
                <c:pt idx="132">
                  <c:v>9000</c:v>
                </c:pt>
                <c:pt idx="133">
                  <c:v>8998</c:v>
                </c:pt>
                <c:pt idx="134">
                  <c:v>8903</c:v>
                </c:pt>
                <c:pt idx="135">
                  <c:v>9237</c:v>
                </c:pt>
                <c:pt idx="136">
                  <c:v>8964</c:v>
                </c:pt>
                <c:pt idx="137">
                  <c:v>9056</c:v>
                </c:pt>
                <c:pt idx="138">
                  <c:v>8977</c:v>
                </c:pt>
                <c:pt idx="139">
                  <c:v>8973</c:v>
                </c:pt>
                <c:pt idx="140">
                  <c:v>8847</c:v>
                </c:pt>
                <c:pt idx="141">
                  <c:v>8970</c:v>
                </c:pt>
                <c:pt idx="142">
                  <c:v>8958</c:v>
                </c:pt>
                <c:pt idx="143">
                  <c:v>8957</c:v>
                </c:pt>
                <c:pt idx="144">
                  <c:v>8919</c:v>
                </c:pt>
                <c:pt idx="145">
                  <c:v>8916</c:v>
                </c:pt>
                <c:pt idx="146">
                  <c:v>8863</c:v>
                </c:pt>
                <c:pt idx="147">
                  <c:v>8860</c:v>
                </c:pt>
                <c:pt idx="148">
                  <c:v>8716</c:v>
                </c:pt>
                <c:pt idx="149">
                  <c:v>8727</c:v>
                </c:pt>
                <c:pt idx="150">
                  <c:v>8432</c:v>
                </c:pt>
                <c:pt idx="151">
                  <c:v>8379</c:v>
                </c:pt>
                <c:pt idx="152">
                  <c:v>9139</c:v>
                </c:pt>
                <c:pt idx="153">
                  <c:v>8487</c:v>
                </c:pt>
                <c:pt idx="154">
                  <c:v>8451</c:v>
                </c:pt>
                <c:pt idx="155">
                  <c:v>8583</c:v>
                </c:pt>
                <c:pt idx="156">
                  <c:v>8599</c:v>
                </c:pt>
                <c:pt idx="157">
                  <c:v>8470</c:v>
                </c:pt>
                <c:pt idx="158">
                  <c:v>8450</c:v>
                </c:pt>
                <c:pt idx="159">
                  <c:v>8510</c:v>
                </c:pt>
                <c:pt idx="160">
                  <c:v>8408</c:v>
                </c:pt>
                <c:pt idx="161">
                  <c:v>8582</c:v>
                </c:pt>
                <c:pt idx="162">
                  <c:v>8797</c:v>
                </c:pt>
                <c:pt idx="163">
                  <c:v>8461</c:v>
                </c:pt>
                <c:pt idx="164">
                  <c:v>8630</c:v>
                </c:pt>
                <c:pt idx="165">
                  <c:v>8391</c:v>
                </c:pt>
                <c:pt idx="166">
                  <c:v>8292</c:v>
                </c:pt>
                <c:pt idx="167">
                  <c:v>8240</c:v>
                </c:pt>
                <c:pt idx="168">
                  <c:v>8217</c:v>
                </c:pt>
                <c:pt idx="169">
                  <c:v>8121</c:v>
                </c:pt>
                <c:pt idx="170">
                  <c:v>8278</c:v>
                </c:pt>
                <c:pt idx="171">
                  <c:v>8234</c:v>
                </c:pt>
                <c:pt idx="172">
                  <c:v>8093</c:v>
                </c:pt>
                <c:pt idx="173">
                  <c:v>8337</c:v>
                </c:pt>
                <c:pt idx="174">
                  <c:v>8222</c:v>
                </c:pt>
                <c:pt idx="175">
                  <c:v>8091</c:v>
                </c:pt>
                <c:pt idx="176">
                  <c:v>8222</c:v>
                </c:pt>
                <c:pt idx="177">
                  <c:v>8543</c:v>
                </c:pt>
                <c:pt idx="178">
                  <c:v>8028</c:v>
                </c:pt>
                <c:pt idx="179">
                  <c:v>8136</c:v>
                </c:pt>
                <c:pt idx="180">
                  <c:v>8054</c:v>
                </c:pt>
                <c:pt idx="181">
                  <c:v>8941</c:v>
                </c:pt>
                <c:pt idx="182">
                  <c:v>8110</c:v>
                </c:pt>
                <c:pt idx="183">
                  <c:v>7441</c:v>
                </c:pt>
                <c:pt idx="184">
                  <c:v>7409</c:v>
                </c:pt>
                <c:pt idx="185">
                  <c:v>7449</c:v>
                </c:pt>
                <c:pt idx="186">
                  <c:v>8158</c:v>
                </c:pt>
                <c:pt idx="187">
                  <c:v>7227</c:v>
                </c:pt>
                <c:pt idx="188">
                  <c:v>7714</c:v>
                </c:pt>
                <c:pt idx="189">
                  <c:v>7751</c:v>
                </c:pt>
                <c:pt idx="190">
                  <c:v>7298</c:v>
                </c:pt>
                <c:pt idx="191">
                  <c:v>7414</c:v>
                </c:pt>
                <c:pt idx="192">
                  <c:v>7330</c:v>
                </c:pt>
                <c:pt idx="193">
                  <c:v>7235</c:v>
                </c:pt>
                <c:pt idx="194">
                  <c:v>7041</c:v>
                </c:pt>
                <c:pt idx="195">
                  <c:v>7007</c:v>
                </c:pt>
                <c:pt idx="196">
                  <c:v>7191</c:v>
                </c:pt>
                <c:pt idx="197">
                  <c:v>7153</c:v>
                </c:pt>
                <c:pt idx="198">
                  <c:v>7416</c:v>
                </c:pt>
                <c:pt idx="199">
                  <c:v>7151</c:v>
                </c:pt>
                <c:pt idx="200">
                  <c:v>6981</c:v>
                </c:pt>
                <c:pt idx="201">
                  <c:v>6943</c:v>
                </c:pt>
                <c:pt idx="202">
                  <c:v>6796</c:v>
                </c:pt>
                <c:pt idx="203">
                  <c:v>6877</c:v>
                </c:pt>
                <c:pt idx="204">
                  <c:v>7386</c:v>
                </c:pt>
                <c:pt idx="205">
                  <c:v>6737</c:v>
                </c:pt>
                <c:pt idx="206">
                  <c:v>6673</c:v>
                </c:pt>
                <c:pt idx="207">
                  <c:v>6699</c:v>
                </c:pt>
                <c:pt idx="208">
                  <c:v>6455</c:v>
                </c:pt>
                <c:pt idx="209">
                  <c:v>6888</c:v>
                </c:pt>
                <c:pt idx="210">
                  <c:v>6916</c:v>
                </c:pt>
                <c:pt idx="211">
                  <c:v>6624</c:v>
                </c:pt>
                <c:pt idx="212">
                  <c:v>6163</c:v>
                </c:pt>
                <c:pt idx="213">
                  <c:v>6258</c:v>
                </c:pt>
                <c:pt idx="214">
                  <c:v>6107</c:v>
                </c:pt>
                <c:pt idx="215">
                  <c:v>6532</c:v>
                </c:pt>
                <c:pt idx="216">
                  <c:v>5943</c:v>
                </c:pt>
                <c:pt idx="217">
                  <c:v>6355</c:v>
                </c:pt>
                <c:pt idx="218">
                  <c:v>6360</c:v>
                </c:pt>
                <c:pt idx="219">
                  <c:v>5835</c:v>
                </c:pt>
                <c:pt idx="220">
                  <c:v>5976</c:v>
                </c:pt>
                <c:pt idx="221">
                  <c:v>5607</c:v>
                </c:pt>
                <c:pt idx="222">
                  <c:v>5873</c:v>
                </c:pt>
                <c:pt idx="223">
                  <c:v>5397</c:v>
                </c:pt>
                <c:pt idx="224">
                  <c:v>5725</c:v>
                </c:pt>
                <c:pt idx="225">
                  <c:v>5394</c:v>
                </c:pt>
                <c:pt idx="226">
                  <c:v>6285</c:v>
                </c:pt>
                <c:pt idx="227">
                  <c:v>5447</c:v>
                </c:pt>
                <c:pt idx="228">
                  <c:v>5901</c:v>
                </c:pt>
                <c:pt idx="229">
                  <c:v>5107</c:v>
                </c:pt>
                <c:pt idx="230">
                  <c:v>5657</c:v>
                </c:pt>
                <c:pt idx="231">
                  <c:v>4910</c:v>
                </c:pt>
                <c:pt idx="232">
                  <c:v>4806</c:v>
                </c:pt>
                <c:pt idx="233">
                  <c:v>5261</c:v>
                </c:pt>
                <c:pt idx="234">
                  <c:v>5347</c:v>
                </c:pt>
                <c:pt idx="235">
                  <c:v>4772</c:v>
                </c:pt>
                <c:pt idx="236">
                  <c:v>4740</c:v>
                </c:pt>
                <c:pt idx="237">
                  <c:v>4793</c:v>
                </c:pt>
                <c:pt idx="238">
                  <c:v>5105</c:v>
                </c:pt>
                <c:pt idx="239">
                  <c:v>4470</c:v>
                </c:pt>
                <c:pt idx="240">
                  <c:v>6269</c:v>
                </c:pt>
                <c:pt idx="241">
                  <c:v>4594</c:v>
                </c:pt>
                <c:pt idx="242">
                  <c:v>4249</c:v>
                </c:pt>
                <c:pt idx="243">
                  <c:v>4293</c:v>
                </c:pt>
                <c:pt idx="244">
                  <c:v>4125</c:v>
                </c:pt>
                <c:pt idx="245">
                  <c:v>3952</c:v>
                </c:pt>
                <c:pt idx="246">
                  <c:v>4017</c:v>
                </c:pt>
                <c:pt idx="247">
                  <c:v>4033</c:v>
                </c:pt>
                <c:pt idx="248">
                  <c:v>4371</c:v>
                </c:pt>
                <c:pt idx="249">
                  <c:v>4034</c:v>
                </c:pt>
                <c:pt idx="250">
                  <c:v>3797</c:v>
                </c:pt>
                <c:pt idx="251">
                  <c:v>3860</c:v>
                </c:pt>
                <c:pt idx="252">
                  <c:v>3824</c:v>
                </c:pt>
                <c:pt idx="253">
                  <c:v>3711</c:v>
                </c:pt>
                <c:pt idx="254">
                  <c:v>3493</c:v>
                </c:pt>
                <c:pt idx="255">
                  <c:v>3365</c:v>
                </c:pt>
                <c:pt idx="256">
                  <c:v>3750</c:v>
                </c:pt>
                <c:pt idx="257">
                  <c:v>5220</c:v>
                </c:pt>
                <c:pt idx="258">
                  <c:v>3315</c:v>
                </c:pt>
                <c:pt idx="259">
                  <c:v>3312</c:v>
                </c:pt>
                <c:pt idx="260">
                  <c:v>3171</c:v>
                </c:pt>
                <c:pt idx="261">
                  <c:v>3152</c:v>
                </c:pt>
                <c:pt idx="262">
                  <c:v>3569</c:v>
                </c:pt>
                <c:pt idx="263">
                  <c:v>3111</c:v>
                </c:pt>
                <c:pt idx="264">
                  <c:v>2992</c:v>
                </c:pt>
                <c:pt idx="265">
                  <c:v>3052</c:v>
                </c:pt>
                <c:pt idx="266">
                  <c:v>3118</c:v>
                </c:pt>
                <c:pt idx="267">
                  <c:v>3037</c:v>
                </c:pt>
                <c:pt idx="268">
                  <c:v>3253</c:v>
                </c:pt>
                <c:pt idx="269">
                  <c:v>3657</c:v>
                </c:pt>
                <c:pt idx="270">
                  <c:v>3708</c:v>
                </c:pt>
                <c:pt idx="271">
                  <c:v>3094</c:v>
                </c:pt>
                <c:pt idx="272">
                  <c:v>4400</c:v>
                </c:pt>
                <c:pt idx="273">
                  <c:v>4733</c:v>
                </c:pt>
                <c:pt idx="274">
                  <c:v>3806</c:v>
                </c:pt>
                <c:pt idx="275">
                  <c:v>2657</c:v>
                </c:pt>
                <c:pt idx="276">
                  <c:v>3147</c:v>
                </c:pt>
                <c:pt idx="277">
                  <c:v>2866</c:v>
                </c:pt>
                <c:pt idx="278">
                  <c:v>3367</c:v>
                </c:pt>
                <c:pt idx="279">
                  <c:v>3692</c:v>
                </c:pt>
                <c:pt idx="280">
                  <c:v>4346</c:v>
                </c:pt>
                <c:pt idx="281">
                  <c:v>3517</c:v>
                </c:pt>
                <c:pt idx="282">
                  <c:v>3449</c:v>
                </c:pt>
                <c:pt idx="283">
                  <c:v>3414</c:v>
                </c:pt>
                <c:pt idx="284">
                  <c:v>4593</c:v>
                </c:pt>
                <c:pt idx="285">
                  <c:v>2543</c:v>
                </c:pt>
                <c:pt idx="286">
                  <c:v>4941</c:v>
                </c:pt>
                <c:pt idx="287">
                  <c:v>3860</c:v>
                </c:pt>
                <c:pt idx="288">
                  <c:v>2760</c:v>
                </c:pt>
                <c:pt idx="289">
                  <c:v>2991</c:v>
                </c:pt>
                <c:pt idx="290">
                  <c:v>3994</c:v>
                </c:pt>
                <c:pt idx="291">
                  <c:v>3189</c:v>
                </c:pt>
                <c:pt idx="292">
                  <c:v>3931</c:v>
                </c:pt>
                <c:pt idx="293">
                  <c:v>3226</c:v>
                </c:pt>
                <c:pt idx="294">
                  <c:v>3130</c:v>
                </c:pt>
                <c:pt idx="295">
                  <c:v>3388</c:v>
                </c:pt>
                <c:pt idx="296">
                  <c:v>3572</c:v>
                </c:pt>
                <c:pt idx="297">
                  <c:v>3345</c:v>
                </c:pt>
                <c:pt idx="298">
                  <c:v>2881</c:v>
                </c:pt>
                <c:pt idx="299">
                  <c:v>2769</c:v>
                </c:pt>
                <c:pt idx="300">
                  <c:v>3248</c:v>
                </c:pt>
                <c:pt idx="301">
                  <c:v>2161</c:v>
                </c:pt>
                <c:pt idx="302">
                  <c:v>3728</c:v>
                </c:pt>
                <c:pt idx="303">
                  <c:v>2662</c:v>
                </c:pt>
                <c:pt idx="304">
                  <c:v>2715</c:v>
                </c:pt>
                <c:pt idx="305">
                  <c:v>2473</c:v>
                </c:pt>
                <c:pt idx="306">
                  <c:v>2622</c:v>
                </c:pt>
                <c:pt idx="307">
                  <c:v>2518</c:v>
                </c:pt>
                <c:pt idx="308">
                  <c:v>3402</c:v>
                </c:pt>
                <c:pt idx="309">
                  <c:v>2235</c:v>
                </c:pt>
                <c:pt idx="310">
                  <c:v>2092</c:v>
                </c:pt>
                <c:pt idx="311">
                  <c:v>2154</c:v>
                </c:pt>
                <c:pt idx="312">
                  <c:v>1939</c:v>
                </c:pt>
                <c:pt idx="313">
                  <c:v>1845</c:v>
                </c:pt>
                <c:pt idx="314">
                  <c:v>1774</c:v>
                </c:pt>
                <c:pt idx="315">
                  <c:v>1913</c:v>
                </c:pt>
                <c:pt idx="316">
                  <c:v>1853</c:v>
                </c:pt>
                <c:pt idx="317">
                  <c:v>2296</c:v>
                </c:pt>
                <c:pt idx="318">
                  <c:v>1884</c:v>
                </c:pt>
                <c:pt idx="319">
                  <c:v>1687</c:v>
                </c:pt>
                <c:pt idx="320">
                  <c:v>1730</c:v>
                </c:pt>
                <c:pt idx="321">
                  <c:v>1644</c:v>
                </c:pt>
                <c:pt idx="322">
                  <c:v>1522</c:v>
                </c:pt>
                <c:pt idx="323">
                  <c:v>1523</c:v>
                </c:pt>
                <c:pt idx="324">
                  <c:v>3601</c:v>
                </c:pt>
                <c:pt idx="325">
                  <c:v>1479</c:v>
                </c:pt>
                <c:pt idx="326">
                  <c:v>1404</c:v>
                </c:pt>
                <c:pt idx="327">
                  <c:v>3042</c:v>
                </c:pt>
                <c:pt idx="328">
                  <c:v>1482</c:v>
                </c:pt>
                <c:pt idx="329">
                  <c:v>2994</c:v>
                </c:pt>
                <c:pt idx="330">
                  <c:v>1357</c:v>
                </c:pt>
                <c:pt idx="331">
                  <c:v>1910</c:v>
                </c:pt>
                <c:pt idx="332">
                  <c:v>1425</c:v>
                </c:pt>
                <c:pt idx="333">
                  <c:v>1427</c:v>
                </c:pt>
                <c:pt idx="334">
                  <c:v>1405</c:v>
                </c:pt>
                <c:pt idx="335">
                  <c:v>2607</c:v>
                </c:pt>
                <c:pt idx="336">
                  <c:v>1540</c:v>
                </c:pt>
                <c:pt idx="337">
                  <c:v>1409</c:v>
                </c:pt>
                <c:pt idx="338">
                  <c:v>1572</c:v>
                </c:pt>
                <c:pt idx="339">
                  <c:v>1388</c:v>
                </c:pt>
                <c:pt idx="340">
                  <c:v>1880</c:v>
                </c:pt>
                <c:pt idx="341">
                  <c:v>1356</c:v>
                </c:pt>
                <c:pt idx="342">
                  <c:v>1675</c:v>
                </c:pt>
                <c:pt idx="343">
                  <c:v>1585</c:v>
                </c:pt>
                <c:pt idx="344">
                  <c:v>1353</c:v>
                </c:pt>
                <c:pt idx="345">
                  <c:v>1179</c:v>
                </c:pt>
                <c:pt idx="346">
                  <c:v>1644</c:v>
                </c:pt>
                <c:pt idx="347">
                  <c:v>1563</c:v>
                </c:pt>
                <c:pt idx="348">
                  <c:v>1189</c:v>
                </c:pt>
                <c:pt idx="349">
                  <c:v>1458</c:v>
                </c:pt>
                <c:pt idx="350">
                  <c:v>1455</c:v>
                </c:pt>
                <c:pt idx="351">
                  <c:v>1689</c:v>
                </c:pt>
                <c:pt idx="352">
                  <c:v>1454</c:v>
                </c:pt>
                <c:pt idx="353">
                  <c:v>2016</c:v>
                </c:pt>
                <c:pt idx="354">
                  <c:v>1148</c:v>
                </c:pt>
                <c:pt idx="355">
                  <c:v>1479</c:v>
                </c:pt>
                <c:pt idx="356">
                  <c:v>1781</c:v>
                </c:pt>
                <c:pt idx="357">
                  <c:v>1350</c:v>
                </c:pt>
                <c:pt idx="358">
                  <c:v>929</c:v>
                </c:pt>
                <c:pt idx="359">
                  <c:v>900</c:v>
                </c:pt>
                <c:pt idx="360">
                  <c:v>928</c:v>
                </c:pt>
                <c:pt idx="361">
                  <c:v>864</c:v>
                </c:pt>
                <c:pt idx="362">
                  <c:v>943</c:v>
                </c:pt>
                <c:pt idx="363">
                  <c:v>849</c:v>
                </c:pt>
                <c:pt idx="364">
                  <c:v>812</c:v>
                </c:pt>
                <c:pt idx="365">
                  <c:v>886</c:v>
                </c:pt>
                <c:pt idx="366">
                  <c:v>766</c:v>
                </c:pt>
                <c:pt idx="367">
                  <c:v>750</c:v>
                </c:pt>
                <c:pt idx="368">
                  <c:v>766</c:v>
                </c:pt>
                <c:pt idx="369">
                  <c:v>786</c:v>
                </c:pt>
                <c:pt idx="370">
                  <c:v>736</c:v>
                </c:pt>
                <c:pt idx="371">
                  <c:v>720</c:v>
                </c:pt>
                <c:pt idx="372">
                  <c:v>713</c:v>
                </c:pt>
                <c:pt idx="373">
                  <c:v>692</c:v>
                </c:pt>
                <c:pt idx="374">
                  <c:v>675</c:v>
                </c:pt>
                <c:pt idx="375">
                  <c:v>676</c:v>
                </c:pt>
                <c:pt idx="376">
                  <c:v>656</c:v>
                </c:pt>
                <c:pt idx="377">
                  <c:v>696</c:v>
                </c:pt>
                <c:pt idx="378">
                  <c:v>696</c:v>
                </c:pt>
                <c:pt idx="379">
                  <c:v>1213</c:v>
                </c:pt>
                <c:pt idx="380">
                  <c:v>665</c:v>
                </c:pt>
                <c:pt idx="381">
                  <c:v>620</c:v>
                </c:pt>
                <c:pt idx="382">
                  <c:v>1094</c:v>
                </c:pt>
                <c:pt idx="383">
                  <c:v>745</c:v>
                </c:pt>
                <c:pt idx="384">
                  <c:v>657</c:v>
                </c:pt>
                <c:pt idx="385">
                  <c:v>988</c:v>
                </c:pt>
                <c:pt idx="386">
                  <c:v>1076</c:v>
                </c:pt>
                <c:pt idx="387">
                  <c:v>711</c:v>
                </c:pt>
                <c:pt idx="388">
                  <c:v>995</c:v>
                </c:pt>
                <c:pt idx="389">
                  <c:v>1063</c:v>
                </c:pt>
                <c:pt idx="390">
                  <c:v>747</c:v>
                </c:pt>
                <c:pt idx="391">
                  <c:v>1124</c:v>
                </c:pt>
                <c:pt idx="392">
                  <c:v>836</c:v>
                </c:pt>
                <c:pt idx="393">
                  <c:v>1123</c:v>
                </c:pt>
                <c:pt idx="394">
                  <c:v>1260</c:v>
                </c:pt>
                <c:pt idx="395">
                  <c:v>2358</c:v>
                </c:pt>
                <c:pt idx="396">
                  <c:v>2381</c:v>
                </c:pt>
                <c:pt idx="397">
                  <c:v>1699</c:v>
                </c:pt>
                <c:pt idx="398">
                  <c:v>2725</c:v>
                </c:pt>
                <c:pt idx="399">
                  <c:v>1303</c:v>
                </c:pt>
                <c:pt idx="400">
                  <c:v>2173</c:v>
                </c:pt>
                <c:pt idx="401">
                  <c:v>1940</c:v>
                </c:pt>
                <c:pt idx="402">
                  <c:v>2564</c:v>
                </c:pt>
                <c:pt idx="403">
                  <c:v>1929</c:v>
                </c:pt>
                <c:pt idx="404">
                  <c:v>1627</c:v>
                </c:pt>
                <c:pt idx="405">
                  <c:v>2297</c:v>
                </c:pt>
                <c:pt idx="406">
                  <c:v>2868</c:v>
                </c:pt>
                <c:pt idx="407">
                  <c:v>2054</c:v>
                </c:pt>
                <c:pt idx="408">
                  <c:v>1603</c:v>
                </c:pt>
                <c:pt idx="409">
                  <c:v>1898</c:v>
                </c:pt>
                <c:pt idx="410">
                  <c:v>1815</c:v>
                </c:pt>
                <c:pt idx="411">
                  <c:v>1971</c:v>
                </c:pt>
                <c:pt idx="412">
                  <c:v>1929</c:v>
                </c:pt>
                <c:pt idx="413">
                  <c:v>2618</c:v>
                </c:pt>
                <c:pt idx="414">
                  <c:v>1739</c:v>
                </c:pt>
                <c:pt idx="415">
                  <c:v>2236</c:v>
                </c:pt>
                <c:pt idx="416">
                  <c:v>1928</c:v>
                </c:pt>
                <c:pt idx="417">
                  <c:v>1690</c:v>
                </c:pt>
                <c:pt idx="418">
                  <c:v>1599</c:v>
                </c:pt>
                <c:pt idx="419">
                  <c:v>813</c:v>
                </c:pt>
                <c:pt idx="420">
                  <c:v>746</c:v>
                </c:pt>
                <c:pt idx="421">
                  <c:v>527</c:v>
                </c:pt>
                <c:pt idx="422">
                  <c:v>557</c:v>
                </c:pt>
                <c:pt idx="423">
                  <c:v>467</c:v>
                </c:pt>
                <c:pt idx="424">
                  <c:v>832</c:v>
                </c:pt>
                <c:pt idx="425">
                  <c:v>449</c:v>
                </c:pt>
                <c:pt idx="426">
                  <c:v>423</c:v>
                </c:pt>
                <c:pt idx="427">
                  <c:v>911</c:v>
                </c:pt>
                <c:pt idx="428">
                  <c:v>419</c:v>
                </c:pt>
                <c:pt idx="429">
                  <c:v>419</c:v>
                </c:pt>
                <c:pt idx="430">
                  <c:v>425</c:v>
                </c:pt>
                <c:pt idx="431">
                  <c:v>417</c:v>
                </c:pt>
                <c:pt idx="432">
                  <c:v>413</c:v>
                </c:pt>
                <c:pt idx="433">
                  <c:v>422</c:v>
                </c:pt>
                <c:pt idx="434">
                  <c:v>415</c:v>
                </c:pt>
                <c:pt idx="435">
                  <c:v>401</c:v>
                </c:pt>
                <c:pt idx="436">
                  <c:v>396</c:v>
                </c:pt>
                <c:pt idx="437">
                  <c:v>391</c:v>
                </c:pt>
                <c:pt idx="438">
                  <c:v>392</c:v>
                </c:pt>
                <c:pt idx="439">
                  <c:v>386</c:v>
                </c:pt>
                <c:pt idx="440">
                  <c:v>380</c:v>
                </c:pt>
                <c:pt idx="441">
                  <c:v>369</c:v>
                </c:pt>
                <c:pt idx="442">
                  <c:v>360</c:v>
                </c:pt>
                <c:pt idx="443">
                  <c:v>359</c:v>
                </c:pt>
                <c:pt idx="444">
                  <c:v>354</c:v>
                </c:pt>
                <c:pt idx="445">
                  <c:v>347</c:v>
                </c:pt>
                <c:pt idx="446">
                  <c:v>342</c:v>
                </c:pt>
                <c:pt idx="447">
                  <c:v>340</c:v>
                </c:pt>
                <c:pt idx="448">
                  <c:v>336</c:v>
                </c:pt>
                <c:pt idx="449">
                  <c:v>336</c:v>
                </c:pt>
                <c:pt idx="450">
                  <c:v>330</c:v>
                </c:pt>
                <c:pt idx="451">
                  <c:v>328</c:v>
                </c:pt>
                <c:pt idx="452">
                  <c:v>579</c:v>
                </c:pt>
                <c:pt idx="453">
                  <c:v>329</c:v>
                </c:pt>
                <c:pt idx="454">
                  <c:v>321</c:v>
                </c:pt>
                <c:pt idx="455">
                  <c:v>324</c:v>
                </c:pt>
                <c:pt idx="456">
                  <c:v>318</c:v>
                </c:pt>
                <c:pt idx="457">
                  <c:v>318</c:v>
                </c:pt>
                <c:pt idx="458">
                  <c:v>315</c:v>
                </c:pt>
                <c:pt idx="459">
                  <c:v>315</c:v>
                </c:pt>
                <c:pt idx="460">
                  <c:v>310</c:v>
                </c:pt>
                <c:pt idx="461">
                  <c:v>750</c:v>
                </c:pt>
                <c:pt idx="462">
                  <c:v>826</c:v>
                </c:pt>
                <c:pt idx="463">
                  <c:v>1131</c:v>
                </c:pt>
                <c:pt idx="464">
                  <c:v>1532</c:v>
                </c:pt>
                <c:pt idx="465">
                  <c:v>434</c:v>
                </c:pt>
                <c:pt idx="466">
                  <c:v>1487</c:v>
                </c:pt>
                <c:pt idx="467">
                  <c:v>1128</c:v>
                </c:pt>
                <c:pt idx="468">
                  <c:v>303</c:v>
                </c:pt>
                <c:pt idx="469">
                  <c:v>1407</c:v>
                </c:pt>
                <c:pt idx="470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F93-4201-A123-0822EE658A86}"/>
            </c:ext>
          </c:extLst>
        </c:ser>
        <c:ser>
          <c:idx val="58"/>
          <c:order val="58"/>
          <c:tx>
            <c:strRef>
              <c:f>RawData!$BH$2</c:f>
              <c:strCache>
                <c:ptCount val="1"/>
                <c:pt idx="0">
                  <c:v>T-0898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RawData!$BH$3:$BH$473</c:f>
              <c:numCache>
                <c:formatCode>General</c:formatCode>
                <c:ptCount val="471"/>
                <c:pt idx="0">
                  <c:v>32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27</c:v>
                </c:pt>
                <c:pt idx="6">
                  <c:v>29</c:v>
                </c:pt>
                <c:pt idx="7">
                  <c:v>28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33</c:v>
                </c:pt>
                <c:pt idx="13">
                  <c:v>29</c:v>
                </c:pt>
                <c:pt idx="14">
                  <c:v>30</c:v>
                </c:pt>
                <c:pt idx="15">
                  <c:v>28</c:v>
                </c:pt>
                <c:pt idx="16">
                  <c:v>29</c:v>
                </c:pt>
                <c:pt idx="17">
                  <c:v>27</c:v>
                </c:pt>
                <c:pt idx="18">
                  <c:v>29</c:v>
                </c:pt>
                <c:pt idx="19">
                  <c:v>25</c:v>
                </c:pt>
                <c:pt idx="20">
                  <c:v>28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31</c:v>
                </c:pt>
                <c:pt idx="33">
                  <c:v>29</c:v>
                </c:pt>
                <c:pt idx="34">
                  <c:v>28</c:v>
                </c:pt>
                <c:pt idx="35">
                  <c:v>31</c:v>
                </c:pt>
                <c:pt idx="36">
                  <c:v>28</c:v>
                </c:pt>
                <c:pt idx="37">
                  <c:v>28</c:v>
                </c:pt>
                <c:pt idx="38">
                  <c:v>25</c:v>
                </c:pt>
                <c:pt idx="39">
                  <c:v>28</c:v>
                </c:pt>
                <c:pt idx="40">
                  <c:v>32</c:v>
                </c:pt>
                <c:pt idx="41">
                  <c:v>28</c:v>
                </c:pt>
                <c:pt idx="42">
                  <c:v>28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29</c:v>
                </c:pt>
                <c:pt idx="49">
                  <c:v>27</c:v>
                </c:pt>
                <c:pt idx="50">
                  <c:v>31</c:v>
                </c:pt>
                <c:pt idx="51">
                  <c:v>28</c:v>
                </c:pt>
                <c:pt idx="52">
                  <c:v>28</c:v>
                </c:pt>
                <c:pt idx="53">
                  <c:v>31</c:v>
                </c:pt>
                <c:pt idx="54">
                  <c:v>30</c:v>
                </c:pt>
                <c:pt idx="55">
                  <c:v>28</c:v>
                </c:pt>
                <c:pt idx="56">
                  <c:v>27</c:v>
                </c:pt>
                <c:pt idx="57">
                  <c:v>28</c:v>
                </c:pt>
                <c:pt idx="58">
                  <c:v>30</c:v>
                </c:pt>
                <c:pt idx="59">
                  <c:v>25</c:v>
                </c:pt>
                <c:pt idx="60">
                  <c:v>29</c:v>
                </c:pt>
                <c:pt idx="61">
                  <c:v>28</c:v>
                </c:pt>
                <c:pt idx="62">
                  <c:v>32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27</c:v>
                </c:pt>
                <c:pt idx="67">
                  <c:v>28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28</c:v>
                </c:pt>
                <c:pt idx="72">
                  <c:v>30</c:v>
                </c:pt>
                <c:pt idx="73">
                  <c:v>30</c:v>
                </c:pt>
                <c:pt idx="74">
                  <c:v>28</c:v>
                </c:pt>
                <c:pt idx="75">
                  <c:v>34</c:v>
                </c:pt>
                <c:pt idx="76">
                  <c:v>30</c:v>
                </c:pt>
                <c:pt idx="77">
                  <c:v>30</c:v>
                </c:pt>
                <c:pt idx="78">
                  <c:v>29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35</c:v>
                </c:pt>
                <c:pt idx="83">
                  <c:v>108</c:v>
                </c:pt>
                <c:pt idx="84">
                  <c:v>346</c:v>
                </c:pt>
                <c:pt idx="85">
                  <c:v>856</c:v>
                </c:pt>
                <c:pt idx="86">
                  <c:v>1817</c:v>
                </c:pt>
                <c:pt idx="87">
                  <c:v>2768</c:v>
                </c:pt>
                <c:pt idx="88">
                  <c:v>3811</c:v>
                </c:pt>
                <c:pt idx="89">
                  <c:v>4796</c:v>
                </c:pt>
                <c:pt idx="90">
                  <c:v>5725</c:v>
                </c:pt>
                <c:pt idx="91">
                  <c:v>6498</c:v>
                </c:pt>
                <c:pt idx="92">
                  <c:v>7238</c:v>
                </c:pt>
                <c:pt idx="93">
                  <c:v>7830</c:v>
                </c:pt>
                <c:pt idx="94">
                  <c:v>8492</c:v>
                </c:pt>
                <c:pt idx="95">
                  <c:v>8934</c:v>
                </c:pt>
                <c:pt idx="96">
                  <c:v>9464</c:v>
                </c:pt>
                <c:pt idx="97">
                  <c:v>9853</c:v>
                </c:pt>
                <c:pt idx="98">
                  <c:v>10233</c:v>
                </c:pt>
                <c:pt idx="99">
                  <c:v>10476</c:v>
                </c:pt>
                <c:pt idx="100">
                  <c:v>10875</c:v>
                </c:pt>
                <c:pt idx="101">
                  <c:v>10975</c:v>
                </c:pt>
                <c:pt idx="102">
                  <c:v>11210</c:v>
                </c:pt>
                <c:pt idx="103">
                  <c:v>11405</c:v>
                </c:pt>
                <c:pt idx="104">
                  <c:v>11501</c:v>
                </c:pt>
                <c:pt idx="105">
                  <c:v>11568</c:v>
                </c:pt>
                <c:pt idx="106">
                  <c:v>11769</c:v>
                </c:pt>
                <c:pt idx="107">
                  <c:v>11755</c:v>
                </c:pt>
                <c:pt idx="108">
                  <c:v>11782</c:v>
                </c:pt>
                <c:pt idx="109">
                  <c:v>11832</c:v>
                </c:pt>
                <c:pt idx="110">
                  <c:v>11807</c:v>
                </c:pt>
                <c:pt idx="111">
                  <c:v>11749</c:v>
                </c:pt>
                <c:pt idx="112">
                  <c:v>11793</c:v>
                </c:pt>
                <c:pt idx="113">
                  <c:v>11748</c:v>
                </c:pt>
                <c:pt idx="114">
                  <c:v>11730</c:v>
                </c:pt>
                <c:pt idx="115">
                  <c:v>11826</c:v>
                </c:pt>
                <c:pt idx="116">
                  <c:v>11627</c:v>
                </c:pt>
                <c:pt idx="117">
                  <c:v>11632</c:v>
                </c:pt>
                <c:pt idx="118">
                  <c:v>11572</c:v>
                </c:pt>
                <c:pt idx="119">
                  <c:v>11618</c:v>
                </c:pt>
                <c:pt idx="120">
                  <c:v>11551</c:v>
                </c:pt>
                <c:pt idx="121">
                  <c:v>11587</c:v>
                </c:pt>
                <c:pt idx="122">
                  <c:v>11597</c:v>
                </c:pt>
                <c:pt idx="123">
                  <c:v>11481</c:v>
                </c:pt>
                <c:pt idx="124">
                  <c:v>11540</c:v>
                </c:pt>
                <c:pt idx="125">
                  <c:v>11421</c:v>
                </c:pt>
                <c:pt idx="126">
                  <c:v>11493</c:v>
                </c:pt>
                <c:pt idx="127">
                  <c:v>11391</c:v>
                </c:pt>
                <c:pt idx="128">
                  <c:v>11636</c:v>
                </c:pt>
                <c:pt idx="129">
                  <c:v>11438</c:v>
                </c:pt>
                <c:pt idx="130">
                  <c:v>11386</c:v>
                </c:pt>
                <c:pt idx="131">
                  <c:v>11400</c:v>
                </c:pt>
                <c:pt idx="132">
                  <c:v>11287</c:v>
                </c:pt>
                <c:pt idx="133">
                  <c:v>11337</c:v>
                </c:pt>
                <c:pt idx="134">
                  <c:v>11428</c:v>
                </c:pt>
                <c:pt idx="135">
                  <c:v>11397</c:v>
                </c:pt>
                <c:pt idx="136">
                  <c:v>11309</c:v>
                </c:pt>
                <c:pt idx="137">
                  <c:v>11409</c:v>
                </c:pt>
                <c:pt idx="138">
                  <c:v>11515</c:v>
                </c:pt>
                <c:pt idx="139">
                  <c:v>11322</c:v>
                </c:pt>
                <c:pt idx="140">
                  <c:v>11385</c:v>
                </c:pt>
                <c:pt idx="141">
                  <c:v>11277</c:v>
                </c:pt>
                <c:pt idx="142">
                  <c:v>11342</c:v>
                </c:pt>
                <c:pt idx="143">
                  <c:v>11195</c:v>
                </c:pt>
                <c:pt idx="144">
                  <c:v>11260</c:v>
                </c:pt>
                <c:pt idx="145">
                  <c:v>11182</c:v>
                </c:pt>
                <c:pt idx="146">
                  <c:v>11400</c:v>
                </c:pt>
                <c:pt idx="147">
                  <c:v>11124</c:v>
                </c:pt>
                <c:pt idx="148">
                  <c:v>11209</c:v>
                </c:pt>
                <c:pt idx="149">
                  <c:v>11256</c:v>
                </c:pt>
                <c:pt idx="150">
                  <c:v>11103</c:v>
                </c:pt>
                <c:pt idx="151">
                  <c:v>11017</c:v>
                </c:pt>
                <c:pt idx="152">
                  <c:v>10985</c:v>
                </c:pt>
                <c:pt idx="153">
                  <c:v>10991</c:v>
                </c:pt>
                <c:pt idx="154">
                  <c:v>10955</c:v>
                </c:pt>
                <c:pt idx="155">
                  <c:v>10920</c:v>
                </c:pt>
                <c:pt idx="156">
                  <c:v>10784</c:v>
                </c:pt>
                <c:pt idx="157">
                  <c:v>10727</c:v>
                </c:pt>
                <c:pt idx="158">
                  <c:v>10734</c:v>
                </c:pt>
                <c:pt idx="159">
                  <c:v>10717</c:v>
                </c:pt>
                <c:pt idx="160">
                  <c:v>10765</c:v>
                </c:pt>
                <c:pt idx="161">
                  <c:v>10873</c:v>
                </c:pt>
                <c:pt idx="162">
                  <c:v>10426</c:v>
                </c:pt>
                <c:pt idx="163">
                  <c:v>10512</c:v>
                </c:pt>
                <c:pt idx="164">
                  <c:v>10306</c:v>
                </c:pt>
                <c:pt idx="165">
                  <c:v>10328</c:v>
                </c:pt>
                <c:pt idx="166">
                  <c:v>10468</c:v>
                </c:pt>
                <c:pt idx="167">
                  <c:v>9892</c:v>
                </c:pt>
                <c:pt idx="168">
                  <c:v>9855</c:v>
                </c:pt>
                <c:pt idx="169">
                  <c:v>10388</c:v>
                </c:pt>
                <c:pt idx="170">
                  <c:v>10120</c:v>
                </c:pt>
                <c:pt idx="171">
                  <c:v>9789</c:v>
                </c:pt>
                <c:pt idx="172">
                  <c:v>9574</c:v>
                </c:pt>
                <c:pt idx="173">
                  <c:v>9609</c:v>
                </c:pt>
                <c:pt idx="174">
                  <c:v>9598</c:v>
                </c:pt>
                <c:pt idx="175">
                  <c:v>9518</c:v>
                </c:pt>
                <c:pt idx="176">
                  <c:v>9100</c:v>
                </c:pt>
                <c:pt idx="177">
                  <c:v>9275</c:v>
                </c:pt>
                <c:pt idx="178">
                  <c:v>9217</c:v>
                </c:pt>
                <c:pt idx="179">
                  <c:v>8678</c:v>
                </c:pt>
                <c:pt idx="180">
                  <c:v>9289</c:v>
                </c:pt>
                <c:pt idx="181">
                  <c:v>8739</c:v>
                </c:pt>
                <c:pt idx="182">
                  <c:v>8270</c:v>
                </c:pt>
                <c:pt idx="183">
                  <c:v>8654</c:v>
                </c:pt>
                <c:pt idx="184">
                  <c:v>7810</c:v>
                </c:pt>
                <c:pt idx="185">
                  <c:v>8482</c:v>
                </c:pt>
                <c:pt idx="186">
                  <c:v>10743</c:v>
                </c:pt>
                <c:pt idx="187">
                  <c:v>8571</c:v>
                </c:pt>
                <c:pt idx="188">
                  <c:v>8414</c:v>
                </c:pt>
                <c:pt idx="189">
                  <c:v>7183</c:v>
                </c:pt>
                <c:pt idx="190">
                  <c:v>8445</c:v>
                </c:pt>
                <c:pt idx="191">
                  <c:v>7257</c:v>
                </c:pt>
                <c:pt idx="192">
                  <c:v>6917</c:v>
                </c:pt>
                <c:pt idx="193">
                  <c:v>9083</c:v>
                </c:pt>
                <c:pt idx="194">
                  <c:v>7263</c:v>
                </c:pt>
                <c:pt idx="195">
                  <c:v>5876</c:v>
                </c:pt>
                <c:pt idx="196">
                  <c:v>6589</c:v>
                </c:pt>
                <c:pt idx="197">
                  <c:v>7697</c:v>
                </c:pt>
                <c:pt idx="198">
                  <c:v>6281</c:v>
                </c:pt>
                <c:pt idx="199">
                  <c:v>6401</c:v>
                </c:pt>
                <c:pt idx="200">
                  <c:v>6089</c:v>
                </c:pt>
                <c:pt idx="201">
                  <c:v>5221</c:v>
                </c:pt>
                <c:pt idx="202">
                  <c:v>6513</c:v>
                </c:pt>
                <c:pt idx="203">
                  <c:v>4934</c:v>
                </c:pt>
                <c:pt idx="204">
                  <c:v>5403</c:v>
                </c:pt>
                <c:pt idx="205">
                  <c:v>4842</c:v>
                </c:pt>
                <c:pt idx="206">
                  <c:v>4269</c:v>
                </c:pt>
                <c:pt idx="207">
                  <c:v>4676</c:v>
                </c:pt>
                <c:pt idx="208">
                  <c:v>4879</c:v>
                </c:pt>
                <c:pt idx="209">
                  <c:v>4692</c:v>
                </c:pt>
                <c:pt idx="210">
                  <c:v>4822</c:v>
                </c:pt>
                <c:pt idx="211">
                  <c:v>5154</c:v>
                </c:pt>
                <c:pt idx="212">
                  <c:v>5751</c:v>
                </c:pt>
                <c:pt idx="213">
                  <c:v>4491</c:v>
                </c:pt>
                <c:pt idx="214">
                  <c:v>4863</c:v>
                </c:pt>
                <c:pt idx="215">
                  <c:v>4570</c:v>
                </c:pt>
                <c:pt idx="216">
                  <c:v>3979</c:v>
                </c:pt>
                <c:pt idx="217">
                  <c:v>4360</c:v>
                </c:pt>
                <c:pt idx="218">
                  <c:v>3895</c:v>
                </c:pt>
                <c:pt idx="219">
                  <c:v>3822</c:v>
                </c:pt>
                <c:pt idx="220">
                  <c:v>4890</c:v>
                </c:pt>
                <c:pt idx="221">
                  <c:v>3552</c:v>
                </c:pt>
                <c:pt idx="222">
                  <c:v>3467</c:v>
                </c:pt>
                <c:pt idx="223">
                  <c:v>3696</c:v>
                </c:pt>
                <c:pt idx="224">
                  <c:v>2911</c:v>
                </c:pt>
                <c:pt idx="225">
                  <c:v>4715</c:v>
                </c:pt>
                <c:pt idx="226">
                  <c:v>3743</c:v>
                </c:pt>
                <c:pt idx="227">
                  <c:v>3814</c:v>
                </c:pt>
                <c:pt idx="228">
                  <c:v>3210</c:v>
                </c:pt>
                <c:pt idx="229">
                  <c:v>3290</c:v>
                </c:pt>
                <c:pt idx="230">
                  <c:v>4045</c:v>
                </c:pt>
                <c:pt idx="231">
                  <c:v>4511</c:v>
                </c:pt>
                <c:pt idx="232">
                  <c:v>3071</c:v>
                </c:pt>
                <c:pt idx="233">
                  <c:v>3581</c:v>
                </c:pt>
                <c:pt idx="234">
                  <c:v>3790</c:v>
                </c:pt>
                <c:pt idx="235">
                  <c:v>2796</c:v>
                </c:pt>
                <c:pt idx="236">
                  <c:v>2474</c:v>
                </c:pt>
                <c:pt idx="237">
                  <c:v>3121</c:v>
                </c:pt>
                <c:pt idx="238">
                  <c:v>3241</c:v>
                </c:pt>
                <c:pt idx="239">
                  <c:v>2516</c:v>
                </c:pt>
                <c:pt idx="240">
                  <c:v>2844</c:v>
                </c:pt>
                <c:pt idx="241">
                  <c:v>2678</c:v>
                </c:pt>
                <c:pt idx="242">
                  <c:v>2129</c:v>
                </c:pt>
                <c:pt idx="243">
                  <c:v>2714</c:v>
                </c:pt>
                <c:pt idx="244">
                  <c:v>2149</c:v>
                </c:pt>
                <c:pt idx="245">
                  <c:v>4561</c:v>
                </c:pt>
                <c:pt idx="246">
                  <c:v>4384</c:v>
                </c:pt>
                <c:pt idx="247">
                  <c:v>2724</c:v>
                </c:pt>
                <c:pt idx="248">
                  <c:v>2002</c:v>
                </c:pt>
                <c:pt idx="249">
                  <c:v>3016</c:v>
                </c:pt>
                <c:pt idx="250">
                  <c:v>1857</c:v>
                </c:pt>
                <c:pt idx="251">
                  <c:v>3311</c:v>
                </c:pt>
                <c:pt idx="252">
                  <c:v>2549</c:v>
                </c:pt>
                <c:pt idx="253">
                  <c:v>2319</c:v>
                </c:pt>
                <c:pt idx="254">
                  <c:v>2782</c:v>
                </c:pt>
                <c:pt idx="255">
                  <c:v>2416</c:v>
                </c:pt>
                <c:pt idx="256">
                  <c:v>2180</c:v>
                </c:pt>
                <c:pt idx="257">
                  <c:v>1909</c:v>
                </c:pt>
                <c:pt idx="258">
                  <c:v>2039</c:v>
                </c:pt>
                <c:pt idx="259">
                  <c:v>1661</c:v>
                </c:pt>
                <c:pt idx="260">
                  <c:v>1982</c:v>
                </c:pt>
                <c:pt idx="261">
                  <c:v>2538</c:v>
                </c:pt>
                <c:pt idx="262">
                  <c:v>1954</c:v>
                </c:pt>
                <c:pt idx="263">
                  <c:v>2079</c:v>
                </c:pt>
                <c:pt idx="264">
                  <c:v>1672</c:v>
                </c:pt>
                <c:pt idx="265">
                  <c:v>1816</c:v>
                </c:pt>
                <c:pt idx="266">
                  <c:v>1724</c:v>
                </c:pt>
                <c:pt idx="267">
                  <c:v>1599</c:v>
                </c:pt>
                <c:pt idx="268">
                  <c:v>1594</c:v>
                </c:pt>
                <c:pt idx="269">
                  <c:v>1729</c:v>
                </c:pt>
                <c:pt idx="270">
                  <c:v>1736</c:v>
                </c:pt>
                <c:pt idx="271">
                  <c:v>1946</c:v>
                </c:pt>
                <c:pt idx="272">
                  <c:v>1705</c:v>
                </c:pt>
                <c:pt idx="273">
                  <c:v>1761</c:v>
                </c:pt>
                <c:pt idx="274">
                  <c:v>1853</c:v>
                </c:pt>
                <c:pt idx="275">
                  <c:v>1701</c:v>
                </c:pt>
                <c:pt idx="276">
                  <c:v>1481</c:v>
                </c:pt>
                <c:pt idx="277">
                  <c:v>2735</c:v>
                </c:pt>
                <c:pt idx="278">
                  <c:v>1934</c:v>
                </c:pt>
                <c:pt idx="279">
                  <c:v>1769</c:v>
                </c:pt>
                <c:pt idx="280">
                  <c:v>1584</c:v>
                </c:pt>
                <c:pt idx="281">
                  <c:v>1392</c:v>
                </c:pt>
                <c:pt idx="282">
                  <c:v>1886</c:v>
                </c:pt>
                <c:pt idx="283">
                  <c:v>2456</c:v>
                </c:pt>
                <c:pt idx="284">
                  <c:v>2856</c:v>
                </c:pt>
                <c:pt idx="285">
                  <c:v>1610</c:v>
                </c:pt>
                <c:pt idx="286">
                  <c:v>3026</c:v>
                </c:pt>
                <c:pt idx="287">
                  <c:v>1457</c:v>
                </c:pt>
                <c:pt idx="288">
                  <c:v>1147</c:v>
                </c:pt>
                <c:pt idx="289">
                  <c:v>1478</c:v>
                </c:pt>
                <c:pt idx="290">
                  <c:v>1293</c:v>
                </c:pt>
                <c:pt idx="291">
                  <c:v>1113</c:v>
                </c:pt>
                <c:pt idx="292">
                  <c:v>1129</c:v>
                </c:pt>
                <c:pt idx="293">
                  <c:v>1325</c:v>
                </c:pt>
                <c:pt idx="294">
                  <c:v>1169</c:v>
                </c:pt>
                <c:pt idx="295">
                  <c:v>964</c:v>
                </c:pt>
                <c:pt idx="296">
                  <c:v>1370</c:v>
                </c:pt>
                <c:pt idx="297">
                  <c:v>876</c:v>
                </c:pt>
                <c:pt idx="298">
                  <c:v>859</c:v>
                </c:pt>
                <c:pt idx="299">
                  <c:v>816</c:v>
                </c:pt>
                <c:pt idx="300">
                  <c:v>923</c:v>
                </c:pt>
                <c:pt idx="301">
                  <c:v>852</c:v>
                </c:pt>
                <c:pt idx="302">
                  <c:v>903</c:v>
                </c:pt>
                <c:pt idx="303">
                  <c:v>980</c:v>
                </c:pt>
                <c:pt idx="304">
                  <c:v>738</c:v>
                </c:pt>
                <c:pt idx="305">
                  <c:v>1033</c:v>
                </c:pt>
                <c:pt idx="306">
                  <c:v>779</c:v>
                </c:pt>
                <c:pt idx="307">
                  <c:v>704</c:v>
                </c:pt>
                <c:pt idx="308">
                  <c:v>721</c:v>
                </c:pt>
                <c:pt idx="309">
                  <c:v>741</c:v>
                </c:pt>
                <c:pt idx="310">
                  <c:v>1018</c:v>
                </c:pt>
                <c:pt idx="311">
                  <c:v>710</c:v>
                </c:pt>
                <c:pt idx="312">
                  <c:v>658</c:v>
                </c:pt>
                <c:pt idx="313">
                  <c:v>678</c:v>
                </c:pt>
                <c:pt idx="314">
                  <c:v>732</c:v>
                </c:pt>
                <c:pt idx="315">
                  <c:v>744</c:v>
                </c:pt>
                <c:pt idx="316">
                  <c:v>783</c:v>
                </c:pt>
                <c:pt idx="317">
                  <c:v>893</c:v>
                </c:pt>
                <c:pt idx="318">
                  <c:v>1386</c:v>
                </c:pt>
                <c:pt idx="319">
                  <c:v>730</c:v>
                </c:pt>
                <c:pt idx="320">
                  <c:v>699</c:v>
                </c:pt>
                <c:pt idx="321">
                  <c:v>644</c:v>
                </c:pt>
                <c:pt idx="322">
                  <c:v>734</c:v>
                </c:pt>
                <c:pt idx="323">
                  <c:v>621</c:v>
                </c:pt>
                <c:pt idx="324">
                  <c:v>1100</c:v>
                </c:pt>
                <c:pt idx="325">
                  <c:v>1902</c:v>
                </c:pt>
                <c:pt idx="326">
                  <c:v>794</c:v>
                </c:pt>
                <c:pt idx="327">
                  <c:v>750</c:v>
                </c:pt>
                <c:pt idx="328">
                  <c:v>1596</c:v>
                </c:pt>
                <c:pt idx="329">
                  <c:v>1688</c:v>
                </c:pt>
                <c:pt idx="330">
                  <c:v>1412</c:v>
                </c:pt>
                <c:pt idx="331">
                  <c:v>1582</c:v>
                </c:pt>
                <c:pt idx="332">
                  <c:v>1218</c:v>
                </c:pt>
                <c:pt idx="333">
                  <c:v>1287</c:v>
                </c:pt>
                <c:pt idx="334">
                  <c:v>626</c:v>
                </c:pt>
                <c:pt idx="335">
                  <c:v>720</c:v>
                </c:pt>
                <c:pt idx="336">
                  <c:v>575</c:v>
                </c:pt>
                <c:pt idx="337">
                  <c:v>675</c:v>
                </c:pt>
                <c:pt idx="338">
                  <c:v>520</c:v>
                </c:pt>
                <c:pt idx="339">
                  <c:v>630</c:v>
                </c:pt>
                <c:pt idx="340">
                  <c:v>923</c:v>
                </c:pt>
                <c:pt idx="341">
                  <c:v>1517</c:v>
                </c:pt>
                <c:pt idx="342">
                  <c:v>1244</c:v>
                </c:pt>
                <c:pt idx="343">
                  <c:v>1359</c:v>
                </c:pt>
                <c:pt idx="344">
                  <c:v>824</c:v>
                </c:pt>
                <c:pt idx="345">
                  <c:v>1181</c:v>
                </c:pt>
                <c:pt idx="346">
                  <c:v>925</c:v>
                </c:pt>
                <c:pt idx="347">
                  <c:v>1789</c:v>
                </c:pt>
                <c:pt idx="348">
                  <c:v>1127</c:v>
                </c:pt>
                <c:pt idx="349">
                  <c:v>1424</c:v>
                </c:pt>
                <c:pt idx="350">
                  <c:v>853</c:v>
                </c:pt>
                <c:pt idx="351">
                  <c:v>470</c:v>
                </c:pt>
                <c:pt idx="352">
                  <c:v>411</c:v>
                </c:pt>
                <c:pt idx="353">
                  <c:v>408</c:v>
                </c:pt>
                <c:pt idx="354">
                  <c:v>504</c:v>
                </c:pt>
                <c:pt idx="355">
                  <c:v>429</c:v>
                </c:pt>
                <c:pt idx="356">
                  <c:v>757</c:v>
                </c:pt>
                <c:pt idx="357">
                  <c:v>556</c:v>
                </c:pt>
                <c:pt idx="358">
                  <c:v>400</c:v>
                </c:pt>
                <c:pt idx="359">
                  <c:v>454</c:v>
                </c:pt>
                <c:pt idx="360">
                  <c:v>376</c:v>
                </c:pt>
                <c:pt idx="361">
                  <c:v>352</c:v>
                </c:pt>
                <c:pt idx="362">
                  <c:v>381</c:v>
                </c:pt>
                <c:pt idx="363">
                  <c:v>339</c:v>
                </c:pt>
                <c:pt idx="364">
                  <c:v>346</c:v>
                </c:pt>
                <c:pt idx="365">
                  <c:v>322</c:v>
                </c:pt>
                <c:pt idx="366">
                  <c:v>405</c:v>
                </c:pt>
                <c:pt idx="367">
                  <c:v>333</c:v>
                </c:pt>
                <c:pt idx="368">
                  <c:v>310</c:v>
                </c:pt>
                <c:pt idx="369">
                  <c:v>318</c:v>
                </c:pt>
                <c:pt idx="370">
                  <c:v>287</c:v>
                </c:pt>
                <c:pt idx="371">
                  <c:v>311</c:v>
                </c:pt>
                <c:pt idx="372">
                  <c:v>280</c:v>
                </c:pt>
                <c:pt idx="373">
                  <c:v>267</c:v>
                </c:pt>
                <c:pt idx="374">
                  <c:v>254</c:v>
                </c:pt>
                <c:pt idx="375">
                  <c:v>249</c:v>
                </c:pt>
                <c:pt idx="376">
                  <c:v>249</c:v>
                </c:pt>
                <c:pt idx="377">
                  <c:v>228</c:v>
                </c:pt>
                <c:pt idx="378">
                  <c:v>228</c:v>
                </c:pt>
                <c:pt idx="379">
                  <c:v>221</c:v>
                </c:pt>
                <c:pt idx="380">
                  <c:v>214</c:v>
                </c:pt>
                <c:pt idx="381">
                  <c:v>210</c:v>
                </c:pt>
                <c:pt idx="382">
                  <c:v>206</c:v>
                </c:pt>
                <c:pt idx="383">
                  <c:v>214</c:v>
                </c:pt>
                <c:pt idx="384">
                  <c:v>197</c:v>
                </c:pt>
                <c:pt idx="385">
                  <c:v>195</c:v>
                </c:pt>
                <c:pt idx="386">
                  <c:v>193</c:v>
                </c:pt>
                <c:pt idx="387">
                  <c:v>197</c:v>
                </c:pt>
                <c:pt idx="388">
                  <c:v>187</c:v>
                </c:pt>
                <c:pt idx="389">
                  <c:v>189</c:v>
                </c:pt>
                <c:pt idx="390">
                  <c:v>187</c:v>
                </c:pt>
                <c:pt idx="391">
                  <c:v>185</c:v>
                </c:pt>
                <c:pt idx="392">
                  <c:v>182</c:v>
                </c:pt>
                <c:pt idx="393">
                  <c:v>181</c:v>
                </c:pt>
                <c:pt idx="394">
                  <c:v>177</c:v>
                </c:pt>
                <c:pt idx="395">
                  <c:v>473</c:v>
                </c:pt>
                <c:pt idx="396">
                  <c:v>230</c:v>
                </c:pt>
                <c:pt idx="397">
                  <c:v>174</c:v>
                </c:pt>
                <c:pt idx="398">
                  <c:v>173</c:v>
                </c:pt>
                <c:pt idx="399">
                  <c:v>170</c:v>
                </c:pt>
                <c:pt idx="400">
                  <c:v>175</c:v>
                </c:pt>
                <c:pt idx="401">
                  <c:v>170</c:v>
                </c:pt>
                <c:pt idx="402">
                  <c:v>169</c:v>
                </c:pt>
                <c:pt idx="403">
                  <c:v>168</c:v>
                </c:pt>
                <c:pt idx="404">
                  <c:v>169</c:v>
                </c:pt>
                <c:pt idx="405">
                  <c:v>184</c:v>
                </c:pt>
                <c:pt idx="406">
                  <c:v>169</c:v>
                </c:pt>
                <c:pt idx="407">
                  <c:v>167</c:v>
                </c:pt>
                <c:pt idx="408">
                  <c:v>205</c:v>
                </c:pt>
                <c:pt idx="409">
                  <c:v>165</c:v>
                </c:pt>
                <c:pt idx="410">
                  <c:v>855</c:v>
                </c:pt>
                <c:pt idx="411">
                  <c:v>166</c:v>
                </c:pt>
                <c:pt idx="412">
                  <c:v>166</c:v>
                </c:pt>
                <c:pt idx="413">
                  <c:v>161</c:v>
                </c:pt>
                <c:pt idx="414">
                  <c:v>168</c:v>
                </c:pt>
                <c:pt idx="415">
                  <c:v>164</c:v>
                </c:pt>
                <c:pt idx="416">
                  <c:v>220</c:v>
                </c:pt>
                <c:pt idx="417">
                  <c:v>168</c:v>
                </c:pt>
                <c:pt idx="418">
                  <c:v>167</c:v>
                </c:pt>
                <c:pt idx="419">
                  <c:v>684</c:v>
                </c:pt>
                <c:pt idx="420">
                  <c:v>3300</c:v>
                </c:pt>
                <c:pt idx="421">
                  <c:v>611</c:v>
                </c:pt>
                <c:pt idx="422">
                  <c:v>175</c:v>
                </c:pt>
                <c:pt idx="423">
                  <c:v>345</c:v>
                </c:pt>
                <c:pt idx="424">
                  <c:v>174</c:v>
                </c:pt>
                <c:pt idx="425">
                  <c:v>175</c:v>
                </c:pt>
                <c:pt idx="426">
                  <c:v>332</c:v>
                </c:pt>
                <c:pt idx="427">
                  <c:v>2199</c:v>
                </c:pt>
                <c:pt idx="428">
                  <c:v>178</c:v>
                </c:pt>
                <c:pt idx="429">
                  <c:v>176</c:v>
                </c:pt>
                <c:pt idx="430">
                  <c:v>174</c:v>
                </c:pt>
                <c:pt idx="431">
                  <c:v>175</c:v>
                </c:pt>
                <c:pt idx="432">
                  <c:v>175</c:v>
                </c:pt>
                <c:pt idx="433">
                  <c:v>543</c:v>
                </c:pt>
                <c:pt idx="434">
                  <c:v>192</c:v>
                </c:pt>
                <c:pt idx="435">
                  <c:v>211</c:v>
                </c:pt>
                <c:pt idx="436">
                  <c:v>172</c:v>
                </c:pt>
                <c:pt idx="437">
                  <c:v>660</c:v>
                </c:pt>
                <c:pt idx="438">
                  <c:v>666</c:v>
                </c:pt>
                <c:pt idx="439">
                  <c:v>681</c:v>
                </c:pt>
                <c:pt idx="440">
                  <c:v>673</c:v>
                </c:pt>
                <c:pt idx="441">
                  <c:v>633</c:v>
                </c:pt>
                <c:pt idx="442">
                  <c:v>645</c:v>
                </c:pt>
                <c:pt idx="443">
                  <c:v>486</c:v>
                </c:pt>
                <c:pt idx="444">
                  <c:v>395</c:v>
                </c:pt>
                <c:pt idx="445">
                  <c:v>393</c:v>
                </c:pt>
                <c:pt idx="446">
                  <c:v>518</c:v>
                </c:pt>
                <c:pt idx="447">
                  <c:v>497</c:v>
                </c:pt>
                <c:pt idx="448">
                  <c:v>463</c:v>
                </c:pt>
                <c:pt idx="449">
                  <c:v>503</c:v>
                </c:pt>
                <c:pt idx="450">
                  <c:v>531</c:v>
                </c:pt>
                <c:pt idx="451">
                  <c:v>472</c:v>
                </c:pt>
                <c:pt idx="452">
                  <c:v>470</c:v>
                </c:pt>
                <c:pt idx="453">
                  <c:v>459</c:v>
                </c:pt>
                <c:pt idx="454">
                  <c:v>466</c:v>
                </c:pt>
                <c:pt idx="455">
                  <c:v>482</c:v>
                </c:pt>
                <c:pt idx="456">
                  <c:v>469</c:v>
                </c:pt>
                <c:pt idx="457">
                  <c:v>460</c:v>
                </c:pt>
                <c:pt idx="458">
                  <c:v>433</c:v>
                </c:pt>
                <c:pt idx="459">
                  <c:v>460</c:v>
                </c:pt>
                <c:pt idx="460">
                  <c:v>445</c:v>
                </c:pt>
                <c:pt idx="461">
                  <c:v>442</c:v>
                </c:pt>
                <c:pt idx="462">
                  <c:v>452</c:v>
                </c:pt>
                <c:pt idx="463">
                  <c:v>431</c:v>
                </c:pt>
                <c:pt idx="464">
                  <c:v>412</c:v>
                </c:pt>
                <c:pt idx="465">
                  <c:v>440</c:v>
                </c:pt>
                <c:pt idx="466">
                  <c:v>447</c:v>
                </c:pt>
                <c:pt idx="467">
                  <c:v>433</c:v>
                </c:pt>
                <c:pt idx="468">
                  <c:v>434</c:v>
                </c:pt>
                <c:pt idx="469">
                  <c:v>423</c:v>
                </c:pt>
                <c:pt idx="470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F93-4201-A123-0822EE658A86}"/>
            </c:ext>
          </c:extLst>
        </c:ser>
        <c:ser>
          <c:idx val="59"/>
          <c:order val="59"/>
          <c:tx>
            <c:strRef>
              <c:f>RawData!$BI$2</c:f>
              <c:strCache>
                <c:ptCount val="1"/>
                <c:pt idx="0">
                  <c:v>T-0898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RawData!$BI$3:$BI$473</c:f>
              <c:numCache>
                <c:formatCode>General</c:formatCode>
                <c:ptCount val="471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31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31</c:v>
                </c:pt>
                <c:pt idx="18">
                  <c:v>29</c:v>
                </c:pt>
                <c:pt idx="19">
                  <c:v>26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30</c:v>
                </c:pt>
                <c:pt idx="32">
                  <c:v>29</c:v>
                </c:pt>
                <c:pt idx="33">
                  <c:v>29</c:v>
                </c:pt>
                <c:pt idx="34">
                  <c:v>31</c:v>
                </c:pt>
                <c:pt idx="35">
                  <c:v>30</c:v>
                </c:pt>
                <c:pt idx="36">
                  <c:v>28</c:v>
                </c:pt>
                <c:pt idx="37">
                  <c:v>25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28</c:v>
                </c:pt>
                <c:pt idx="42">
                  <c:v>28</c:v>
                </c:pt>
                <c:pt idx="43">
                  <c:v>29</c:v>
                </c:pt>
                <c:pt idx="44">
                  <c:v>29</c:v>
                </c:pt>
                <c:pt idx="45">
                  <c:v>28</c:v>
                </c:pt>
                <c:pt idx="46">
                  <c:v>30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31</c:v>
                </c:pt>
                <c:pt idx="58">
                  <c:v>28</c:v>
                </c:pt>
                <c:pt idx="59">
                  <c:v>27</c:v>
                </c:pt>
                <c:pt idx="60">
                  <c:v>27</c:v>
                </c:pt>
                <c:pt idx="61">
                  <c:v>29</c:v>
                </c:pt>
                <c:pt idx="62">
                  <c:v>28</c:v>
                </c:pt>
                <c:pt idx="63">
                  <c:v>29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30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27</c:v>
                </c:pt>
                <c:pt idx="73">
                  <c:v>29</c:v>
                </c:pt>
                <c:pt idx="74">
                  <c:v>29</c:v>
                </c:pt>
                <c:pt idx="75">
                  <c:v>31</c:v>
                </c:pt>
                <c:pt idx="76">
                  <c:v>28</c:v>
                </c:pt>
                <c:pt idx="77">
                  <c:v>28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31</c:v>
                </c:pt>
                <c:pt idx="91">
                  <c:v>27</c:v>
                </c:pt>
                <c:pt idx="92">
                  <c:v>29</c:v>
                </c:pt>
                <c:pt idx="93">
                  <c:v>28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29</c:v>
                </c:pt>
                <c:pt idx="100">
                  <c:v>29</c:v>
                </c:pt>
                <c:pt idx="101">
                  <c:v>27</c:v>
                </c:pt>
                <c:pt idx="102">
                  <c:v>28</c:v>
                </c:pt>
                <c:pt idx="103">
                  <c:v>29</c:v>
                </c:pt>
                <c:pt idx="104">
                  <c:v>27</c:v>
                </c:pt>
                <c:pt idx="105">
                  <c:v>29</c:v>
                </c:pt>
                <c:pt idx="106">
                  <c:v>30</c:v>
                </c:pt>
                <c:pt idx="107">
                  <c:v>29</c:v>
                </c:pt>
                <c:pt idx="108">
                  <c:v>28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27</c:v>
                </c:pt>
                <c:pt idx="114">
                  <c:v>29</c:v>
                </c:pt>
                <c:pt idx="115">
                  <c:v>27</c:v>
                </c:pt>
                <c:pt idx="116">
                  <c:v>28</c:v>
                </c:pt>
                <c:pt idx="117">
                  <c:v>29</c:v>
                </c:pt>
                <c:pt idx="118">
                  <c:v>30</c:v>
                </c:pt>
                <c:pt idx="119">
                  <c:v>29</c:v>
                </c:pt>
                <c:pt idx="120">
                  <c:v>27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30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31</c:v>
                </c:pt>
                <c:pt idx="131">
                  <c:v>29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28</c:v>
                </c:pt>
                <c:pt idx="137">
                  <c:v>31</c:v>
                </c:pt>
                <c:pt idx="138">
                  <c:v>33</c:v>
                </c:pt>
                <c:pt idx="139">
                  <c:v>37</c:v>
                </c:pt>
                <c:pt idx="140">
                  <c:v>67</c:v>
                </c:pt>
                <c:pt idx="141">
                  <c:v>300</c:v>
                </c:pt>
                <c:pt idx="142">
                  <c:v>582</c:v>
                </c:pt>
                <c:pt idx="143">
                  <c:v>1281</c:v>
                </c:pt>
                <c:pt idx="144">
                  <c:v>2114</c:v>
                </c:pt>
                <c:pt idx="145">
                  <c:v>2992</c:v>
                </c:pt>
                <c:pt idx="146">
                  <c:v>3912</c:v>
                </c:pt>
                <c:pt idx="147">
                  <c:v>4751</c:v>
                </c:pt>
                <c:pt idx="148">
                  <c:v>5534</c:v>
                </c:pt>
                <c:pt idx="149">
                  <c:v>6363</c:v>
                </c:pt>
                <c:pt idx="150">
                  <c:v>7126</c:v>
                </c:pt>
                <c:pt idx="151">
                  <c:v>7751</c:v>
                </c:pt>
                <c:pt idx="152">
                  <c:v>8335</c:v>
                </c:pt>
                <c:pt idx="153">
                  <c:v>8989</c:v>
                </c:pt>
                <c:pt idx="154">
                  <c:v>9511</c:v>
                </c:pt>
                <c:pt idx="155">
                  <c:v>9943</c:v>
                </c:pt>
                <c:pt idx="156">
                  <c:v>10367</c:v>
                </c:pt>
                <c:pt idx="157">
                  <c:v>10684</c:v>
                </c:pt>
                <c:pt idx="158">
                  <c:v>11023</c:v>
                </c:pt>
                <c:pt idx="159">
                  <c:v>11363</c:v>
                </c:pt>
                <c:pt idx="160">
                  <c:v>11619</c:v>
                </c:pt>
                <c:pt idx="161">
                  <c:v>11799</c:v>
                </c:pt>
                <c:pt idx="162">
                  <c:v>12000</c:v>
                </c:pt>
                <c:pt idx="163">
                  <c:v>12085</c:v>
                </c:pt>
                <c:pt idx="164">
                  <c:v>12153</c:v>
                </c:pt>
                <c:pt idx="165">
                  <c:v>12210</c:v>
                </c:pt>
                <c:pt idx="166">
                  <c:v>12330</c:v>
                </c:pt>
                <c:pt idx="167">
                  <c:v>12411</c:v>
                </c:pt>
                <c:pt idx="168">
                  <c:v>12448</c:v>
                </c:pt>
                <c:pt idx="169">
                  <c:v>12493</c:v>
                </c:pt>
                <c:pt idx="170">
                  <c:v>12566</c:v>
                </c:pt>
                <c:pt idx="171">
                  <c:v>12572</c:v>
                </c:pt>
                <c:pt idx="172">
                  <c:v>12568</c:v>
                </c:pt>
                <c:pt idx="173">
                  <c:v>12654</c:v>
                </c:pt>
                <c:pt idx="174">
                  <c:v>12687</c:v>
                </c:pt>
                <c:pt idx="175">
                  <c:v>12604</c:v>
                </c:pt>
                <c:pt idx="176">
                  <c:v>12610</c:v>
                </c:pt>
                <c:pt idx="177">
                  <c:v>12653</c:v>
                </c:pt>
                <c:pt idx="178">
                  <c:v>12543</c:v>
                </c:pt>
                <c:pt idx="179">
                  <c:v>12513</c:v>
                </c:pt>
                <c:pt idx="180">
                  <c:v>12455</c:v>
                </c:pt>
                <c:pt idx="181">
                  <c:v>12416</c:v>
                </c:pt>
                <c:pt idx="182">
                  <c:v>12429</c:v>
                </c:pt>
                <c:pt idx="183">
                  <c:v>12471</c:v>
                </c:pt>
                <c:pt idx="184">
                  <c:v>12411</c:v>
                </c:pt>
                <c:pt idx="185">
                  <c:v>12286</c:v>
                </c:pt>
                <c:pt idx="186">
                  <c:v>12303</c:v>
                </c:pt>
                <c:pt idx="187">
                  <c:v>12248</c:v>
                </c:pt>
                <c:pt idx="188">
                  <c:v>12351</c:v>
                </c:pt>
                <c:pt idx="189">
                  <c:v>12262</c:v>
                </c:pt>
                <c:pt idx="190">
                  <c:v>12190</c:v>
                </c:pt>
                <c:pt idx="191">
                  <c:v>12167</c:v>
                </c:pt>
                <c:pt idx="192">
                  <c:v>12245</c:v>
                </c:pt>
                <c:pt idx="193">
                  <c:v>12153</c:v>
                </c:pt>
                <c:pt idx="194">
                  <c:v>12101</c:v>
                </c:pt>
                <c:pt idx="195">
                  <c:v>12163</c:v>
                </c:pt>
                <c:pt idx="196">
                  <c:v>12176</c:v>
                </c:pt>
                <c:pt idx="197">
                  <c:v>12115</c:v>
                </c:pt>
                <c:pt idx="198">
                  <c:v>12045</c:v>
                </c:pt>
                <c:pt idx="199">
                  <c:v>12094</c:v>
                </c:pt>
                <c:pt idx="200">
                  <c:v>12052</c:v>
                </c:pt>
                <c:pt idx="201">
                  <c:v>12067</c:v>
                </c:pt>
                <c:pt idx="202">
                  <c:v>12044</c:v>
                </c:pt>
                <c:pt idx="203">
                  <c:v>12049</c:v>
                </c:pt>
                <c:pt idx="204">
                  <c:v>11953</c:v>
                </c:pt>
                <c:pt idx="205">
                  <c:v>12003</c:v>
                </c:pt>
                <c:pt idx="206">
                  <c:v>11984</c:v>
                </c:pt>
                <c:pt idx="207">
                  <c:v>11923</c:v>
                </c:pt>
                <c:pt idx="208">
                  <c:v>11986</c:v>
                </c:pt>
                <c:pt idx="209">
                  <c:v>11887</c:v>
                </c:pt>
                <c:pt idx="210">
                  <c:v>11890</c:v>
                </c:pt>
                <c:pt idx="211">
                  <c:v>11845</c:v>
                </c:pt>
                <c:pt idx="212">
                  <c:v>11827</c:v>
                </c:pt>
                <c:pt idx="213">
                  <c:v>11891</c:v>
                </c:pt>
                <c:pt idx="214">
                  <c:v>11855</c:v>
                </c:pt>
                <c:pt idx="215">
                  <c:v>11765</c:v>
                </c:pt>
                <c:pt idx="216">
                  <c:v>11820</c:v>
                </c:pt>
                <c:pt idx="217">
                  <c:v>11800</c:v>
                </c:pt>
                <c:pt idx="218">
                  <c:v>11758</c:v>
                </c:pt>
                <c:pt idx="219">
                  <c:v>11693</c:v>
                </c:pt>
                <c:pt idx="220">
                  <c:v>11673</c:v>
                </c:pt>
                <c:pt idx="221">
                  <c:v>11647</c:v>
                </c:pt>
                <c:pt idx="222">
                  <c:v>11709</c:v>
                </c:pt>
                <c:pt idx="223">
                  <c:v>11574</c:v>
                </c:pt>
                <c:pt idx="224">
                  <c:v>11568</c:v>
                </c:pt>
                <c:pt idx="225">
                  <c:v>11604</c:v>
                </c:pt>
                <c:pt idx="226">
                  <c:v>11567</c:v>
                </c:pt>
                <c:pt idx="227">
                  <c:v>11541</c:v>
                </c:pt>
                <c:pt idx="228">
                  <c:v>11558</c:v>
                </c:pt>
                <c:pt idx="229">
                  <c:v>11453</c:v>
                </c:pt>
                <c:pt idx="230">
                  <c:v>11484</c:v>
                </c:pt>
                <c:pt idx="231">
                  <c:v>11271</c:v>
                </c:pt>
                <c:pt idx="232">
                  <c:v>11305</c:v>
                </c:pt>
                <c:pt idx="233">
                  <c:v>11313</c:v>
                </c:pt>
                <c:pt idx="234">
                  <c:v>11269</c:v>
                </c:pt>
                <c:pt idx="235">
                  <c:v>11216</c:v>
                </c:pt>
                <c:pt idx="236">
                  <c:v>11213</c:v>
                </c:pt>
                <c:pt idx="237">
                  <c:v>11158</c:v>
                </c:pt>
                <c:pt idx="238">
                  <c:v>11080</c:v>
                </c:pt>
                <c:pt idx="239">
                  <c:v>11050</c:v>
                </c:pt>
                <c:pt idx="240">
                  <c:v>11009</c:v>
                </c:pt>
                <c:pt idx="241">
                  <c:v>11040</c:v>
                </c:pt>
                <c:pt idx="242">
                  <c:v>10934</c:v>
                </c:pt>
                <c:pt idx="243">
                  <c:v>10965</c:v>
                </c:pt>
                <c:pt idx="244">
                  <c:v>10907</c:v>
                </c:pt>
                <c:pt idx="245">
                  <c:v>10828</c:v>
                </c:pt>
                <c:pt idx="246">
                  <c:v>10833</c:v>
                </c:pt>
                <c:pt idx="247">
                  <c:v>10986</c:v>
                </c:pt>
                <c:pt idx="248">
                  <c:v>10983</c:v>
                </c:pt>
                <c:pt idx="249">
                  <c:v>10944</c:v>
                </c:pt>
                <c:pt idx="250">
                  <c:v>10918</c:v>
                </c:pt>
                <c:pt idx="251">
                  <c:v>11006</c:v>
                </c:pt>
                <c:pt idx="252">
                  <c:v>10885</c:v>
                </c:pt>
                <c:pt idx="253">
                  <c:v>11046</c:v>
                </c:pt>
                <c:pt idx="254">
                  <c:v>10814</c:v>
                </c:pt>
                <c:pt idx="255">
                  <c:v>10772</c:v>
                </c:pt>
                <c:pt idx="256">
                  <c:v>10693</c:v>
                </c:pt>
                <c:pt idx="257">
                  <c:v>10956</c:v>
                </c:pt>
                <c:pt idx="258">
                  <c:v>10744</c:v>
                </c:pt>
                <c:pt idx="259">
                  <c:v>10587</c:v>
                </c:pt>
                <c:pt idx="260">
                  <c:v>10358</c:v>
                </c:pt>
                <c:pt idx="261">
                  <c:v>10402</c:v>
                </c:pt>
                <c:pt idx="262">
                  <c:v>10305</c:v>
                </c:pt>
                <c:pt idx="263">
                  <c:v>10279</c:v>
                </c:pt>
                <c:pt idx="264">
                  <c:v>10266</c:v>
                </c:pt>
                <c:pt idx="265">
                  <c:v>9999</c:v>
                </c:pt>
                <c:pt idx="266">
                  <c:v>10111</c:v>
                </c:pt>
                <c:pt idx="267">
                  <c:v>9827</c:v>
                </c:pt>
                <c:pt idx="268">
                  <c:v>9671</c:v>
                </c:pt>
                <c:pt idx="269">
                  <c:v>9836</c:v>
                </c:pt>
                <c:pt idx="270">
                  <c:v>9345</c:v>
                </c:pt>
                <c:pt idx="271">
                  <c:v>9148</c:v>
                </c:pt>
                <c:pt idx="272">
                  <c:v>9178</c:v>
                </c:pt>
                <c:pt idx="273">
                  <c:v>8957</c:v>
                </c:pt>
                <c:pt idx="274">
                  <c:v>8893</c:v>
                </c:pt>
                <c:pt idx="275">
                  <c:v>9150</c:v>
                </c:pt>
                <c:pt idx="276">
                  <c:v>8488</c:v>
                </c:pt>
                <c:pt idx="277">
                  <c:v>8479</c:v>
                </c:pt>
                <c:pt idx="278">
                  <c:v>8413</c:v>
                </c:pt>
                <c:pt idx="279">
                  <c:v>8423</c:v>
                </c:pt>
                <c:pt idx="280">
                  <c:v>8209</c:v>
                </c:pt>
                <c:pt idx="281">
                  <c:v>7622</c:v>
                </c:pt>
                <c:pt idx="282">
                  <c:v>7537</c:v>
                </c:pt>
                <c:pt idx="283">
                  <c:v>7360</c:v>
                </c:pt>
                <c:pt idx="284">
                  <c:v>7111</c:v>
                </c:pt>
                <c:pt idx="285">
                  <c:v>6918</c:v>
                </c:pt>
                <c:pt idx="286">
                  <c:v>6497</c:v>
                </c:pt>
                <c:pt idx="287">
                  <c:v>6403</c:v>
                </c:pt>
                <c:pt idx="288">
                  <c:v>6584</c:v>
                </c:pt>
                <c:pt idx="289">
                  <c:v>6092</c:v>
                </c:pt>
                <c:pt idx="290">
                  <c:v>5980</c:v>
                </c:pt>
                <c:pt idx="291">
                  <c:v>6284</c:v>
                </c:pt>
                <c:pt idx="292">
                  <c:v>5952</c:v>
                </c:pt>
                <c:pt idx="293">
                  <c:v>5590</c:v>
                </c:pt>
                <c:pt idx="294">
                  <c:v>5371</c:v>
                </c:pt>
                <c:pt idx="295">
                  <c:v>5418</c:v>
                </c:pt>
                <c:pt idx="296">
                  <c:v>5404</c:v>
                </c:pt>
                <c:pt idx="297">
                  <c:v>5222</c:v>
                </c:pt>
                <c:pt idx="298">
                  <c:v>5020</c:v>
                </c:pt>
                <c:pt idx="299">
                  <c:v>5390</c:v>
                </c:pt>
                <c:pt idx="300">
                  <c:v>4697</c:v>
                </c:pt>
                <c:pt idx="301">
                  <c:v>5508</c:v>
                </c:pt>
                <c:pt idx="302">
                  <c:v>4401</c:v>
                </c:pt>
                <c:pt idx="303">
                  <c:v>4291</c:v>
                </c:pt>
                <c:pt idx="304">
                  <c:v>4165</c:v>
                </c:pt>
                <c:pt idx="305">
                  <c:v>4247</c:v>
                </c:pt>
                <c:pt idx="306">
                  <c:v>4771</c:v>
                </c:pt>
                <c:pt idx="307">
                  <c:v>3886</c:v>
                </c:pt>
                <c:pt idx="308">
                  <c:v>3853</c:v>
                </c:pt>
                <c:pt idx="309">
                  <c:v>3754</c:v>
                </c:pt>
                <c:pt idx="310">
                  <c:v>3678</c:v>
                </c:pt>
                <c:pt idx="311">
                  <c:v>3806</c:v>
                </c:pt>
                <c:pt idx="312">
                  <c:v>3559</c:v>
                </c:pt>
                <c:pt idx="313">
                  <c:v>3429</c:v>
                </c:pt>
                <c:pt idx="314">
                  <c:v>3600</c:v>
                </c:pt>
                <c:pt idx="315">
                  <c:v>3311</c:v>
                </c:pt>
                <c:pt idx="316">
                  <c:v>3453</c:v>
                </c:pt>
                <c:pt idx="317">
                  <c:v>3158</c:v>
                </c:pt>
                <c:pt idx="318">
                  <c:v>3278</c:v>
                </c:pt>
                <c:pt idx="319">
                  <c:v>3345</c:v>
                </c:pt>
                <c:pt idx="320">
                  <c:v>3240</c:v>
                </c:pt>
                <c:pt idx="321">
                  <c:v>2955</c:v>
                </c:pt>
                <c:pt idx="322">
                  <c:v>3109</c:v>
                </c:pt>
                <c:pt idx="323">
                  <c:v>2928</c:v>
                </c:pt>
                <c:pt idx="324">
                  <c:v>2888</c:v>
                </c:pt>
                <c:pt idx="325">
                  <c:v>2748</c:v>
                </c:pt>
                <c:pt idx="326">
                  <c:v>2640</c:v>
                </c:pt>
                <c:pt idx="327">
                  <c:v>2775</c:v>
                </c:pt>
                <c:pt idx="328">
                  <c:v>2574</c:v>
                </c:pt>
                <c:pt idx="329">
                  <c:v>2396</c:v>
                </c:pt>
                <c:pt idx="330">
                  <c:v>2565</c:v>
                </c:pt>
                <c:pt idx="331">
                  <c:v>2629</c:v>
                </c:pt>
                <c:pt idx="332">
                  <c:v>2542</c:v>
                </c:pt>
                <c:pt idx="333">
                  <c:v>2436</c:v>
                </c:pt>
                <c:pt idx="334">
                  <c:v>2478</c:v>
                </c:pt>
                <c:pt idx="335">
                  <c:v>2140</c:v>
                </c:pt>
                <c:pt idx="336">
                  <c:v>2091</c:v>
                </c:pt>
                <c:pt idx="337">
                  <c:v>2190</c:v>
                </c:pt>
                <c:pt idx="338">
                  <c:v>2127</c:v>
                </c:pt>
                <c:pt idx="339">
                  <c:v>2073</c:v>
                </c:pt>
                <c:pt idx="340">
                  <c:v>2020</c:v>
                </c:pt>
                <c:pt idx="341">
                  <c:v>1936</c:v>
                </c:pt>
                <c:pt idx="342">
                  <c:v>2171</c:v>
                </c:pt>
                <c:pt idx="343">
                  <c:v>1884</c:v>
                </c:pt>
                <c:pt idx="344">
                  <c:v>1821</c:v>
                </c:pt>
                <c:pt idx="345">
                  <c:v>1940</c:v>
                </c:pt>
                <c:pt idx="346">
                  <c:v>1788</c:v>
                </c:pt>
                <c:pt idx="347">
                  <c:v>1764</c:v>
                </c:pt>
                <c:pt idx="348">
                  <c:v>1714</c:v>
                </c:pt>
                <c:pt idx="349">
                  <c:v>1638</c:v>
                </c:pt>
                <c:pt idx="350">
                  <c:v>1684</c:v>
                </c:pt>
                <c:pt idx="351">
                  <c:v>1637</c:v>
                </c:pt>
                <c:pt idx="352">
                  <c:v>1571</c:v>
                </c:pt>
                <c:pt idx="353">
                  <c:v>1783</c:v>
                </c:pt>
                <c:pt idx="354">
                  <c:v>1491</c:v>
                </c:pt>
                <c:pt idx="355">
                  <c:v>1482</c:v>
                </c:pt>
                <c:pt idx="356">
                  <c:v>1436</c:v>
                </c:pt>
                <c:pt idx="357">
                  <c:v>1431</c:v>
                </c:pt>
                <c:pt idx="358">
                  <c:v>1329</c:v>
                </c:pt>
                <c:pt idx="359">
                  <c:v>1298</c:v>
                </c:pt>
                <c:pt idx="360">
                  <c:v>1265</c:v>
                </c:pt>
                <c:pt idx="361">
                  <c:v>1253</c:v>
                </c:pt>
                <c:pt idx="362">
                  <c:v>1203</c:v>
                </c:pt>
                <c:pt idx="363">
                  <c:v>1211</c:v>
                </c:pt>
                <c:pt idx="364">
                  <c:v>1207</c:v>
                </c:pt>
                <c:pt idx="365">
                  <c:v>1325</c:v>
                </c:pt>
                <c:pt idx="366">
                  <c:v>1195</c:v>
                </c:pt>
                <c:pt idx="367">
                  <c:v>1180</c:v>
                </c:pt>
                <c:pt idx="368">
                  <c:v>1556</c:v>
                </c:pt>
                <c:pt idx="369">
                  <c:v>1320</c:v>
                </c:pt>
                <c:pt idx="370">
                  <c:v>1042</c:v>
                </c:pt>
                <c:pt idx="371">
                  <c:v>1058</c:v>
                </c:pt>
                <c:pt idx="372">
                  <c:v>983</c:v>
                </c:pt>
                <c:pt idx="373">
                  <c:v>1005</c:v>
                </c:pt>
                <c:pt idx="374">
                  <c:v>998</c:v>
                </c:pt>
                <c:pt idx="375">
                  <c:v>983</c:v>
                </c:pt>
                <c:pt idx="376">
                  <c:v>934</c:v>
                </c:pt>
                <c:pt idx="377">
                  <c:v>950</c:v>
                </c:pt>
                <c:pt idx="378">
                  <c:v>954</c:v>
                </c:pt>
                <c:pt idx="379">
                  <c:v>928</c:v>
                </c:pt>
                <c:pt idx="380">
                  <c:v>925</c:v>
                </c:pt>
                <c:pt idx="381">
                  <c:v>840</c:v>
                </c:pt>
                <c:pt idx="382">
                  <c:v>830</c:v>
                </c:pt>
                <c:pt idx="383">
                  <c:v>850</c:v>
                </c:pt>
                <c:pt idx="384">
                  <c:v>837</c:v>
                </c:pt>
                <c:pt idx="385">
                  <c:v>819</c:v>
                </c:pt>
                <c:pt idx="386">
                  <c:v>736</c:v>
                </c:pt>
                <c:pt idx="387">
                  <c:v>779</c:v>
                </c:pt>
                <c:pt idx="388">
                  <c:v>729</c:v>
                </c:pt>
                <c:pt idx="389">
                  <c:v>750</c:v>
                </c:pt>
                <c:pt idx="390">
                  <c:v>711</c:v>
                </c:pt>
                <c:pt idx="391">
                  <c:v>717</c:v>
                </c:pt>
                <c:pt idx="392">
                  <c:v>723</c:v>
                </c:pt>
                <c:pt idx="393">
                  <c:v>665</c:v>
                </c:pt>
                <c:pt idx="394">
                  <c:v>638</c:v>
                </c:pt>
                <c:pt idx="395">
                  <c:v>655</c:v>
                </c:pt>
                <c:pt idx="396">
                  <c:v>631</c:v>
                </c:pt>
                <c:pt idx="397">
                  <c:v>617</c:v>
                </c:pt>
                <c:pt idx="398">
                  <c:v>579</c:v>
                </c:pt>
                <c:pt idx="399">
                  <c:v>562</c:v>
                </c:pt>
                <c:pt idx="400">
                  <c:v>598</c:v>
                </c:pt>
                <c:pt idx="401">
                  <c:v>636</c:v>
                </c:pt>
                <c:pt idx="402">
                  <c:v>572</c:v>
                </c:pt>
                <c:pt idx="403">
                  <c:v>534</c:v>
                </c:pt>
                <c:pt idx="404">
                  <c:v>541</c:v>
                </c:pt>
                <c:pt idx="405">
                  <c:v>536</c:v>
                </c:pt>
                <c:pt idx="406">
                  <c:v>531</c:v>
                </c:pt>
                <c:pt idx="407">
                  <c:v>593</c:v>
                </c:pt>
                <c:pt idx="408">
                  <c:v>516</c:v>
                </c:pt>
                <c:pt idx="409">
                  <c:v>701</c:v>
                </c:pt>
                <c:pt idx="410">
                  <c:v>1009</c:v>
                </c:pt>
                <c:pt idx="411">
                  <c:v>491</c:v>
                </c:pt>
                <c:pt idx="412">
                  <c:v>594</c:v>
                </c:pt>
                <c:pt idx="413">
                  <c:v>529</c:v>
                </c:pt>
                <c:pt idx="414">
                  <c:v>666</c:v>
                </c:pt>
                <c:pt idx="415">
                  <c:v>612</c:v>
                </c:pt>
                <c:pt idx="416">
                  <c:v>507</c:v>
                </c:pt>
                <c:pt idx="417">
                  <c:v>667</c:v>
                </c:pt>
                <c:pt idx="418">
                  <c:v>444</c:v>
                </c:pt>
                <c:pt idx="419">
                  <c:v>579</c:v>
                </c:pt>
                <c:pt idx="420">
                  <c:v>454</c:v>
                </c:pt>
                <c:pt idx="421">
                  <c:v>424</c:v>
                </c:pt>
                <c:pt idx="422">
                  <c:v>1071</c:v>
                </c:pt>
                <c:pt idx="423">
                  <c:v>684</c:v>
                </c:pt>
                <c:pt idx="424">
                  <c:v>418</c:v>
                </c:pt>
                <c:pt idx="425">
                  <c:v>441</c:v>
                </c:pt>
                <c:pt idx="426">
                  <c:v>458</c:v>
                </c:pt>
                <c:pt idx="427">
                  <c:v>583</c:v>
                </c:pt>
                <c:pt idx="428">
                  <c:v>453</c:v>
                </c:pt>
                <c:pt idx="429">
                  <c:v>428</c:v>
                </c:pt>
                <c:pt idx="430">
                  <c:v>431</c:v>
                </c:pt>
                <c:pt idx="431">
                  <c:v>1120</c:v>
                </c:pt>
                <c:pt idx="432">
                  <c:v>607</c:v>
                </c:pt>
                <c:pt idx="433">
                  <c:v>1342</c:v>
                </c:pt>
                <c:pt idx="434">
                  <c:v>1190</c:v>
                </c:pt>
                <c:pt idx="435">
                  <c:v>631</c:v>
                </c:pt>
                <c:pt idx="436">
                  <c:v>386</c:v>
                </c:pt>
                <c:pt idx="437">
                  <c:v>339</c:v>
                </c:pt>
                <c:pt idx="438">
                  <c:v>336</c:v>
                </c:pt>
                <c:pt idx="439">
                  <c:v>374</c:v>
                </c:pt>
                <c:pt idx="440">
                  <c:v>387</c:v>
                </c:pt>
                <c:pt idx="441">
                  <c:v>455</c:v>
                </c:pt>
                <c:pt idx="442">
                  <c:v>694</c:v>
                </c:pt>
                <c:pt idx="443">
                  <c:v>395</c:v>
                </c:pt>
                <c:pt idx="444">
                  <c:v>1050</c:v>
                </c:pt>
                <c:pt idx="445">
                  <c:v>315</c:v>
                </c:pt>
                <c:pt idx="446">
                  <c:v>346</c:v>
                </c:pt>
                <c:pt idx="447">
                  <c:v>340</c:v>
                </c:pt>
                <c:pt idx="448">
                  <c:v>304</c:v>
                </c:pt>
                <c:pt idx="449">
                  <c:v>324</c:v>
                </c:pt>
                <c:pt idx="450">
                  <c:v>299</c:v>
                </c:pt>
                <c:pt idx="451">
                  <c:v>307</c:v>
                </c:pt>
                <c:pt idx="452">
                  <c:v>287</c:v>
                </c:pt>
                <c:pt idx="453">
                  <c:v>265</c:v>
                </c:pt>
                <c:pt idx="454">
                  <c:v>289</c:v>
                </c:pt>
                <c:pt idx="455">
                  <c:v>283</c:v>
                </c:pt>
                <c:pt idx="456">
                  <c:v>264</c:v>
                </c:pt>
                <c:pt idx="457">
                  <c:v>255</c:v>
                </c:pt>
                <c:pt idx="458">
                  <c:v>351</c:v>
                </c:pt>
                <c:pt idx="459">
                  <c:v>290</c:v>
                </c:pt>
                <c:pt idx="460">
                  <c:v>251</c:v>
                </c:pt>
                <c:pt idx="461">
                  <c:v>249</c:v>
                </c:pt>
                <c:pt idx="462">
                  <c:v>275</c:v>
                </c:pt>
                <c:pt idx="463">
                  <c:v>288</c:v>
                </c:pt>
                <c:pt idx="464">
                  <c:v>235</c:v>
                </c:pt>
                <c:pt idx="465">
                  <c:v>276</c:v>
                </c:pt>
                <c:pt idx="466">
                  <c:v>223</c:v>
                </c:pt>
                <c:pt idx="467">
                  <c:v>236</c:v>
                </c:pt>
                <c:pt idx="468">
                  <c:v>220</c:v>
                </c:pt>
                <c:pt idx="469">
                  <c:v>219</c:v>
                </c:pt>
                <c:pt idx="47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F93-4201-A123-0822EE65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01760"/>
        <c:axId val="442398808"/>
      </c:lineChart>
      <c:catAx>
        <c:axId val="4424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8808"/>
        <c:crosses val="autoZero"/>
        <c:auto val="1"/>
        <c:lblAlgn val="ctr"/>
        <c:lblOffset val="100"/>
        <c:noMultiLvlLbl val="0"/>
      </c:catAx>
      <c:valAx>
        <c:axId val="4423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 (hours)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Analyzed!$A$3</c:f>
              <c:strCache>
                <c:ptCount val="1"/>
                <c:pt idx="0">
                  <c:v>KP U100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Analyzed!$C$3:$C$6</c:f>
              <c:numCache>
                <c:formatCode>General</c:formatCode>
                <c:ptCount val="4"/>
                <c:pt idx="0">
                  <c:v>0.90107176576223513</c:v>
                </c:pt>
                <c:pt idx="1">
                  <c:v>1.0202470940564616</c:v>
                </c:pt>
                <c:pt idx="2">
                  <c:v>1.0600363261651831</c:v>
                </c:pt>
                <c:pt idx="3">
                  <c:v>1.0369757892036531</c:v>
                </c:pt>
              </c:numCache>
            </c:numRef>
          </c:xVal>
          <c:yVal>
            <c:numRef>
              <c:f>Analyzed!$D$3:$D$6</c:f>
              <c:numCache>
                <c:formatCode>General</c:formatCode>
                <c:ptCount val="4"/>
                <c:pt idx="0">
                  <c:v>8.7794193812691823</c:v>
                </c:pt>
                <c:pt idx="1">
                  <c:v>7.0381004759791912</c:v>
                </c:pt>
                <c:pt idx="2">
                  <c:v>8.086908800651587</c:v>
                </c:pt>
                <c:pt idx="3">
                  <c:v>9.7107600224224182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AF-4371-818B-E22C78F72E6E}"/>
            </c:ext>
          </c:extLst>
        </c:ser>
        <c:ser>
          <c:idx val="1"/>
          <c:order val="1"/>
          <c:tx>
            <c:strRef>
              <c:f>Analyzed!$A$10</c:f>
              <c:strCache>
                <c:ptCount val="1"/>
                <c:pt idx="0">
                  <c:v>T-0082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Analyzed!$C$10:$C$13</c:f>
              <c:numCache>
                <c:formatCode>General</c:formatCode>
                <c:ptCount val="4"/>
                <c:pt idx="0">
                  <c:v>1.9707805241949303</c:v>
                </c:pt>
                <c:pt idx="1">
                  <c:v>1.9022459262963478</c:v>
                </c:pt>
                <c:pt idx="2">
                  <c:v>2.0785443386283422</c:v>
                </c:pt>
                <c:pt idx="3">
                  <c:v>2.0287983855568839</c:v>
                </c:pt>
              </c:numCache>
            </c:numRef>
          </c:xVal>
          <c:yVal>
            <c:numRef>
              <c:f>Analyzed!$D$10:$D$13</c:f>
              <c:numCache>
                <c:formatCode>General</c:formatCode>
                <c:ptCount val="4"/>
                <c:pt idx="0">
                  <c:v>3.4598218717595723</c:v>
                </c:pt>
                <c:pt idx="1">
                  <c:v>3.8505392504953808</c:v>
                </c:pt>
                <c:pt idx="2">
                  <c:v>4.7353471929372919</c:v>
                </c:pt>
                <c:pt idx="3">
                  <c:v>3.7894460517043442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AF-4371-818B-E22C78F72E6E}"/>
            </c:ext>
          </c:extLst>
        </c:ser>
        <c:ser>
          <c:idx val="2"/>
          <c:order val="2"/>
          <c:tx>
            <c:strRef>
              <c:f>Analyzed!$A$18</c:f>
              <c:strCache>
                <c:ptCount val="1"/>
                <c:pt idx="0">
                  <c:v>T-0170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Analyzed!$C$17:$C$20</c:f>
              <c:numCache>
                <c:formatCode>General</c:formatCode>
                <c:ptCount val="4"/>
                <c:pt idx="0">
                  <c:v>2.9476683212706676</c:v>
                </c:pt>
                <c:pt idx="1">
                  <c:v>2.9839124609021614</c:v>
                </c:pt>
                <c:pt idx="2">
                  <c:v>2.9845558359336217</c:v>
                </c:pt>
                <c:pt idx="3">
                  <c:v>3.0574930921398704</c:v>
                </c:pt>
              </c:numCache>
            </c:numRef>
          </c:xVal>
          <c:yVal>
            <c:numRef>
              <c:f>Analyzed!$D$17:$D$20</c:f>
              <c:numCache>
                <c:formatCode>General</c:formatCode>
                <c:ptCount val="4"/>
                <c:pt idx="0">
                  <c:v>2.4864733109237389</c:v>
                </c:pt>
                <c:pt idx="1">
                  <c:v>3.0972266179738415</c:v>
                </c:pt>
                <c:pt idx="2">
                  <c:v>2.9810917229966556</c:v>
                </c:pt>
                <c:pt idx="3">
                  <c:v>2.2740301827683855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AF-4371-818B-E22C78F72E6E}"/>
            </c:ext>
          </c:extLst>
        </c:ser>
        <c:ser>
          <c:idx val="3"/>
          <c:order val="3"/>
          <c:tx>
            <c:strRef>
              <c:f>Analyzed!$A$25</c:f>
              <c:strCache>
                <c:ptCount val="1"/>
                <c:pt idx="0">
                  <c:v>T-0205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Analyzed!$C$25:$C$28</c:f>
              <c:numCache>
                <c:formatCode>General</c:formatCode>
                <c:ptCount val="4"/>
                <c:pt idx="0">
                  <c:v>3.9390610438899554</c:v>
                </c:pt>
                <c:pt idx="1">
                  <c:v>4.0066753571970875</c:v>
                </c:pt>
                <c:pt idx="2">
                  <c:v>3.9944981028557449</c:v>
                </c:pt>
                <c:pt idx="3">
                  <c:v>3.9092257888027837</c:v>
                </c:pt>
              </c:numCache>
            </c:numRef>
          </c:xVal>
          <c:yVal>
            <c:numRef>
              <c:f>Analyzed!$D$25:$D$28</c:f>
              <c:numCache>
                <c:formatCode>General</c:formatCode>
                <c:ptCount val="4"/>
                <c:pt idx="0">
                  <c:v>10.6506452348655</c:v>
                </c:pt>
                <c:pt idx="1">
                  <c:v>11.411325236076395</c:v>
                </c:pt>
                <c:pt idx="2">
                  <c:v>13.436034985933368</c:v>
                </c:pt>
                <c:pt idx="3">
                  <c:v>9.6684344071905013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AF-4371-818B-E22C78F72E6E}"/>
            </c:ext>
          </c:extLst>
        </c:ser>
        <c:ser>
          <c:idx val="4"/>
          <c:order val="4"/>
          <c:tx>
            <c:strRef>
              <c:f>Analyzed!$A$33</c:f>
              <c:strCache>
                <c:ptCount val="1"/>
                <c:pt idx="0">
                  <c:v>T-0710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Analyzed!$C$33:$C$35</c:f>
              <c:numCache>
                <c:formatCode>General</c:formatCode>
                <c:ptCount val="3"/>
                <c:pt idx="0">
                  <c:v>5.0015627530775406</c:v>
                </c:pt>
                <c:pt idx="1">
                  <c:v>4.9487097281232604</c:v>
                </c:pt>
                <c:pt idx="2">
                  <c:v>4.937649575576657</c:v>
                </c:pt>
              </c:numCache>
            </c:numRef>
          </c:xVal>
          <c:yVal>
            <c:numRef>
              <c:f>Analyzed!$D$33:$D$35</c:f>
              <c:numCache>
                <c:formatCode>General</c:formatCode>
                <c:ptCount val="3"/>
                <c:pt idx="0">
                  <c:v>6.6793735007903665</c:v>
                </c:pt>
                <c:pt idx="1">
                  <c:v>5.9333494590913496</c:v>
                </c:pt>
                <c:pt idx="2">
                  <c:v>2.8983203462268028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AF-4371-818B-E22C78F72E6E}"/>
            </c:ext>
          </c:extLst>
        </c:ser>
        <c:ser>
          <c:idx val="5"/>
          <c:order val="5"/>
          <c:tx>
            <c:strRef>
              <c:f>Analyzed!$A$40</c:f>
              <c:strCache>
                <c:ptCount val="1"/>
                <c:pt idx="0">
                  <c:v>T-0751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Analyzed!$C$40:$C$43</c:f>
              <c:numCache>
                <c:formatCode>General</c:formatCode>
                <c:ptCount val="4"/>
                <c:pt idx="0">
                  <c:v>5.9286768167064219</c:v>
                </c:pt>
                <c:pt idx="1">
                  <c:v>6.0548489362038849</c:v>
                </c:pt>
                <c:pt idx="2">
                  <c:v>5.9843597710323602</c:v>
                </c:pt>
                <c:pt idx="3">
                  <c:v>5.9426148210797907</c:v>
                </c:pt>
              </c:numCache>
            </c:numRef>
          </c:xVal>
          <c:yVal>
            <c:numRef>
              <c:f>Analyzed!$D$40:$D$43</c:f>
              <c:numCache>
                <c:formatCode>General</c:formatCode>
                <c:ptCount val="4"/>
                <c:pt idx="0">
                  <c:v>4.0852764947653668</c:v>
                </c:pt>
                <c:pt idx="1">
                  <c:v>3.8657516354007413</c:v>
                </c:pt>
                <c:pt idx="2">
                  <c:v>6.4187718308927915</c:v>
                </c:pt>
                <c:pt idx="3">
                  <c:v>7.6177324623189282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AF-4371-818B-E22C78F72E6E}"/>
            </c:ext>
          </c:extLst>
        </c:ser>
        <c:ser>
          <c:idx val="6"/>
          <c:order val="6"/>
          <c:tx>
            <c:strRef>
              <c:f>Analyzed!$A$48</c:f>
              <c:strCache>
                <c:ptCount val="1"/>
                <c:pt idx="0">
                  <c:v>T-0874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Analyzed!$C$48:$C$51</c:f>
              <c:numCache>
                <c:formatCode>General</c:formatCode>
                <c:ptCount val="4"/>
                <c:pt idx="0">
                  <c:v>6.9416305171932384</c:v>
                </c:pt>
                <c:pt idx="1">
                  <c:v>6.9921581449280223</c:v>
                </c:pt>
                <c:pt idx="2">
                  <c:v>6.9522904554110942</c:v>
                </c:pt>
                <c:pt idx="3">
                  <c:v>7.0783609134480834</c:v>
                </c:pt>
              </c:numCache>
            </c:numRef>
          </c:xVal>
          <c:yVal>
            <c:numRef>
              <c:f>Analyzed!$D$48:$D$51</c:f>
              <c:numCache>
                <c:formatCode>General</c:formatCode>
                <c:ptCount val="4"/>
                <c:pt idx="0">
                  <c:v>25.014369162646489</c:v>
                </c:pt>
                <c:pt idx="1">
                  <c:v>19.083947304474844</c:v>
                </c:pt>
                <c:pt idx="2">
                  <c:v>44.502984165165969</c:v>
                </c:pt>
                <c:pt idx="3">
                  <c:v>25.294850558479521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DAF-4371-818B-E22C78F72E6E}"/>
            </c:ext>
          </c:extLst>
        </c:ser>
        <c:ser>
          <c:idx val="7"/>
          <c:order val="7"/>
          <c:tx>
            <c:strRef>
              <c:f>Analyzed!$A$56</c:f>
              <c:strCache>
                <c:ptCount val="1"/>
                <c:pt idx="0">
                  <c:v>T-0897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Analyzed!$C$56:$C$59</c:f>
              <c:numCache>
                <c:formatCode>General</c:formatCode>
                <c:ptCount val="4"/>
                <c:pt idx="0">
                  <c:v>7.9528559171739737</c:v>
                </c:pt>
                <c:pt idx="1">
                  <c:v>8.0146457693970969</c:v>
                </c:pt>
                <c:pt idx="2">
                  <c:v>7.9332729217260036</c:v>
                </c:pt>
                <c:pt idx="3">
                  <c:v>7.9111354367401514</c:v>
                </c:pt>
              </c:numCache>
            </c:numRef>
          </c:xVal>
          <c:yVal>
            <c:numRef>
              <c:f>Analyzed!$D$56:$D$59</c:f>
              <c:numCache>
                <c:formatCode>General</c:formatCode>
                <c:ptCount val="4"/>
                <c:pt idx="0">
                  <c:v>3.0684322847044969</c:v>
                </c:pt>
                <c:pt idx="1">
                  <c:v>4.0085516875155136</c:v>
                </c:pt>
                <c:pt idx="2">
                  <c:v>3.2858987314478556</c:v>
                </c:pt>
                <c:pt idx="3">
                  <c:v>3.2867857736991417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DAF-4371-818B-E22C78F72E6E}"/>
            </c:ext>
          </c:extLst>
        </c:ser>
        <c:ser>
          <c:idx val="8"/>
          <c:order val="8"/>
          <c:tx>
            <c:strRef>
              <c:f>Analyzed!$A$64</c:f>
              <c:strCache>
                <c:ptCount val="1"/>
                <c:pt idx="0">
                  <c:v>T-0898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Analyzed!$C$64:$C$65</c:f>
              <c:numCache>
                <c:formatCode>General</c:formatCode>
                <c:ptCount val="2"/>
                <c:pt idx="0">
                  <c:v>8.9054955373726976</c:v>
                </c:pt>
                <c:pt idx="1">
                  <c:v>9.0515500477185302</c:v>
                </c:pt>
              </c:numCache>
            </c:numRef>
          </c:xVal>
          <c:yVal>
            <c:numRef>
              <c:f>Analyzed!$D$64:$D$65</c:f>
              <c:numCache>
                <c:formatCode>General</c:formatCode>
                <c:ptCount val="2"/>
                <c:pt idx="0">
                  <c:v>22.875488143777414</c:v>
                </c:pt>
                <c:pt idx="1">
                  <c:v>37.414851857808443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AF-4371-818B-E22C78F72E6E}"/>
            </c:ext>
          </c:extLst>
        </c:ser>
        <c:ser>
          <c:idx val="9"/>
          <c:order val="9"/>
          <c:tx>
            <c:strRef>
              <c:f>Analyzed!$A$70</c:f>
              <c:strCache>
                <c:ptCount val="1"/>
                <c:pt idx="0">
                  <c:v>T-0899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Analyzed!$C$70:$C$73</c:f>
              <c:numCache>
                <c:formatCode>General</c:formatCode>
                <c:ptCount val="4"/>
                <c:pt idx="0">
                  <c:v>10.050070452610347</c:v>
                </c:pt>
                <c:pt idx="1">
                  <c:v>9.9174447479728869</c:v>
                </c:pt>
                <c:pt idx="2">
                  <c:v>10.019154131972169</c:v>
                </c:pt>
                <c:pt idx="3">
                  <c:v>9.9009650764900243</c:v>
                </c:pt>
              </c:numCache>
            </c:numRef>
          </c:xVal>
          <c:yVal>
            <c:numRef>
              <c:f>Analyzed!$D$70:$D$73</c:f>
              <c:numCache>
                <c:formatCode>General</c:formatCode>
                <c:ptCount val="4"/>
                <c:pt idx="0">
                  <c:v>11.957994459221441</c:v>
                </c:pt>
                <c:pt idx="1">
                  <c:v>15.886939004635593</c:v>
                </c:pt>
                <c:pt idx="2">
                  <c:v>9.1812291179029</c:v>
                </c:pt>
                <c:pt idx="3">
                  <c:v>12.533623768573714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AF-4371-818B-E22C78F72E6E}"/>
            </c:ext>
          </c:extLst>
        </c:ser>
        <c:ser>
          <c:idx val="10"/>
          <c:order val="10"/>
          <c:tx>
            <c:strRef>
              <c:f>Analyzed!$A$78</c:f>
              <c:strCache>
                <c:ptCount val="1"/>
                <c:pt idx="0">
                  <c:v>T-0911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4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Analyzed!$C$78:$C$81</c:f>
              <c:numCache>
                <c:formatCode>General</c:formatCode>
                <c:ptCount val="4"/>
                <c:pt idx="0">
                  <c:v>11.020800104323094</c:v>
                </c:pt>
                <c:pt idx="1">
                  <c:v>10.910921422705879</c:v>
                </c:pt>
                <c:pt idx="2">
                  <c:v>10.979634874200217</c:v>
                </c:pt>
                <c:pt idx="3">
                  <c:v>11.09177151838386</c:v>
                </c:pt>
              </c:numCache>
            </c:numRef>
          </c:xVal>
          <c:yVal>
            <c:numRef>
              <c:f>Analyzed!$D$78:$D$81</c:f>
              <c:numCache>
                <c:formatCode>General</c:formatCode>
                <c:ptCount val="4"/>
                <c:pt idx="0">
                  <c:v>5.0276367083333531</c:v>
                </c:pt>
                <c:pt idx="1">
                  <c:v>5.6633837559299973</c:v>
                </c:pt>
                <c:pt idx="2">
                  <c:v>4.6566504972442297</c:v>
                </c:pt>
                <c:pt idx="3">
                  <c:v>4.9549721994218698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AF-4371-818B-E22C78F72E6E}"/>
            </c:ext>
          </c:extLst>
        </c:ser>
        <c:ser>
          <c:idx val="19"/>
          <c:order val="11"/>
          <c:tx>
            <c:strRef>
              <c:f>Analyzed!$A$85</c:f>
              <c:strCache>
                <c:ptCount val="1"/>
                <c:pt idx="0">
                  <c:v>T-0915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Analyzed!$C$85:$C$87</c:f>
              <c:numCache>
                <c:formatCode>General</c:formatCode>
                <c:ptCount val="3"/>
                <c:pt idx="0">
                  <c:v>11.987287926073941</c:v>
                </c:pt>
                <c:pt idx="1">
                  <c:v>11.901545598970579</c:v>
                </c:pt>
                <c:pt idx="2">
                  <c:v>12.04227091868951</c:v>
                </c:pt>
              </c:numCache>
            </c:numRef>
          </c:xVal>
          <c:yVal>
            <c:numRef>
              <c:f>Analyzed!$D$85:$D$87</c:f>
              <c:numCache>
                <c:formatCode>General</c:formatCode>
                <c:ptCount val="3"/>
                <c:pt idx="0">
                  <c:v>3.778575768890486</c:v>
                </c:pt>
                <c:pt idx="1">
                  <c:v>3.9156448932123862</c:v>
                </c:pt>
                <c:pt idx="2">
                  <c:v>3.5452797944947281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3-412F-ACD0-58F4FE656633}"/>
            </c:ext>
          </c:extLst>
        </c:ser>
        <c:ser>
          <c:idx val="20"/>
          <c:order val="12"/>
          <c:tx>
            <c:strRef>
              <c:f>Analyzed!$A$91</c:f>
              <c:strCache>
                <c:ptCount val="1"/>
                <c:pt idx="0">
                  <c:v>T-0921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  <a:alpha val="46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Analyzed!$C$91:$C$94</c:f>
              <c:numCache>
                <c:formatCode>General</c:formatCode>
                <c:ptCount val="4"/>
                <c:pt idx="0">
                  <c:v>12.967998611811298</c:v>
                </c:pt>
                <c:pt idx="1">
                  <c:v>13.093471222362508</c:v>
                </c:pt>
                <c:pt idx="2">
                  <c:v>12.960825229803836</c:v>
                </c:pt>
                <c:pt idx="3">
                  <c:v>12.934582291724626</c:v>
                </c:pt>
              </c:numCache>
            </c:numRef>
          </c:xVal>
          <c:yVal>
            <c:numRef>
              <c:f>Analyzed!$D$91:$D$94</c:f>
              <c:numCache>
                <c:formatCode>General</c:formatCode>
                <c:ptCount val="4"/>
                <c:pt idx="0">
                  <c:v>4.3431997049135278</c:v>
                </c:pt>
                <c:pt idx="1">
                  <c:v>5.6689391914478051</c:v>
                </c:pt>
                <c:pt idx="2">
                  <c:v>8.1534685350963194</c:v>
                </c:pt>
                <c:pt idx="3">
                  <c:v>3.8935323809866444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3-412F-ACD0-58F4FE656633}"/>
            </c:ext>
          </c:extLst>
        </c:ser>
        <c:ser>
          <c:idx val="21"/>
          <c:order val="13"/>
          <c:tx>
            <c:strRef>
              <c:f>Analyzed!$A$98</c:f>
              <c:strCache>
                <c:ptCount val="1"/>
                <c:pt idx="0">
                  <c:v>T-0926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Analyzed!$C$98:$C$101</c:f>
              <c:numCache>
                <c:formatCode>General</c:formatCode>
                <c:ptCount val="4"/>
                <c:pt idx="0">
                  <c:v>14.061309259889864</c:v>
                </c:pt>
                <c:pt idx="1">
                  <c:v>13.963934042723411</c:v>
                </c:pt>
                <c:pt idx="2">
                  <c:v>13.990115320716949</c:v>
                </c:pt>
                <c:pt idx="3">
                  <c:v>14.058316086829203</c:v>
                </c:pt>
              </c:numCache>
            </c:numRef>
          </c:xVal>
          <c:yVal>
            <c:numRef>
              <c:f>Analyzed!$D$98:$D$101</c:f>
              <c:numCache>
                <c:formatCode>General</c:formatCode>
                <c:ptCount val="4"/>
                <c:pt idx="0">
                  <c:v>2.6129442129899645</c:v>
                </c:pt>
                <c:pt idx="1">
                  <c:v>2.9858253759336222</c:v>
                </c:pt>
                <c:pt idx="2">
                  <c:v>2.7580409210916281</c:v>
                </c:pt>
                <c:pt idx="3">
                  <c:v>2.8059702989723641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F3-412F-ACD0-58F4FE656633}"/>
            </c:ext>
          </c:extLst>
        </c:ser>
        <c:ser>
          <c:idx val="22"/>
          <c:order val="14"/>
          <c:tx>
            <c:strRef>
              <c:f>Analyzed!$A$105</c:f>
              <c:strCache>
                <c:ptCount val="1"/>
                <c:pt idx="0">
                  <c:v>T-0940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Analyzed!$C$105:$C$107</c:f>
              <c:numCache>
                <c:formatCode>General</c:formatCode>
                <c:ptCount val="3"/>
                <c:pt idx="0">
                  <c:v>14.979728780037142</c:v>
                </c:pt>
                <c:pt idx="1">
                  <c:v>14.944691661049921</c:v>
                </c:pt>
                <c:pt idx="2">
                  <c:v>14.9784017394435</c:v>
                </c:pt>
              </c:numCache>
            </c:numRef>
          </c:xVal>
          <c:yVal>
            <c:numRef>
              <c:f>Analyzed!$D$105:$D$107</c:f>
              <c:numCache>
                <c:formatCode>General</c:formatCode>
                <c:ptCount val="3"/>
                <c:pt idx="0">
                  <c:v>1.3934216750640014</c:v>
                </c:pt>
                <c:pt idx="1">
                  <c:v>1.4223827874612052</c:v>
                </c:pt>
                <c:pt idx="2">
                  <c:v>1.5754161642296152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F3-412F-ACD0-58F4FE656633}"/>
            </c:ext>
          </c:extLst>
        </c:ser>
        <c:ser>
          <c:idx val="23"/>
          <c:order val="15"/>
          <c:tx>
            <c:strRef>
              <c:f>Analyzed!$A$111</c:f>
              <c:strCache>
                <c:ptCount val="1"/>
                <c:pt idx="0">
                  <c:v>T-0966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  <a:alpha val="44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Analyzed!$C$111:$C$114</c:f>
              <c:numCache>
                <c:formatCode>General</c:formatCode>
                <c:ptCount val="4"/>
                <c:pt idx="0">
                  <c:v>15.987152287652648</c:v>
                </c:pt>
                <c:pt idx="1">
                  <c:v>15.983451666924795</c:v>
                </c:pt>
                <c:pt idx="2">
                  <c:v>16.018326258531708</c:v>
                </c:pt>
                <c:pt idx="3">
                  <c:v>15.913888751337771</c:v>
                </c:pt>
              </c:numCache>
            </c:numRef>
          </c:xVal>
          <c:yVal>
            <c:numRef>
              <c:f>Analyzed!$D$111:$D$114</c:f>
              <c:numCache>
                <c:formatCode>General</c:formatCode>
                <c:ptCount val="4"/>
                <c:pt idx="0">
                  <c:v>6.1323049335505138</c:v>
                </c:pt>
                <c:pt idx="1">
                  <c:v>7.7489201417223086</c:v>
                </c:pt>
                <c:pt idx="2">
                  <c:v>7.7809706218733696</c:v>
                </c:pt>
                <c:pt idx="3">
                  <c:v>4.3885432315039834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3-412F-ACD0-58F4FE656633}"/>
            </c:ext>
          </c:extLst>
        </c:ser>
        <c:ser>
          <c:idx val="11"/>
          <c:order val="16"/>
          <c:tx>
            <c:strRef>
              <c:f>Analyzed!$A$118</c:f>
              <c:strCache>
                <c:ptCount val="1"/>
                <c:pt idx="0">
                  <c:v>KP U100 -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Analyzed!$D$118:$D$120</c:f>
                <c:numCache>
                  <c:formatCode>General</c:formatCode>
                  <c:ptCount val="3"/>
                  <c:pt idx="1">
                    <c:v>1.1276508977957187</c:v>
                  </c:pt>
                </c:numCache>
              </c:numRef>
            </c:plus>
            <c:minus>
              <c:numRef>
                <c:f>Analyzed!$D$118:$D$120</c:f>
                <c:numCache>
                  <c:formatCode>General</c:formatCode>
                  <c:ptCount val="3"/>
                  <c:pt idx="1">
                    <c:v>1.1276508977957187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Analyzed!$B$118:$B$120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Analyzed!$C$118:$C$120</c:f>
              <c:numCache>
                <c:formatCode>General</c:formatCode>
                <c:ptCount val="3"/>
                <c:pt idx="0">
                  <c:v>8.4037971700805958</c:v>
                </c:pt>
                <c:pt idx="1">
                  <c:v>8.4037971700805958</c:v>
                </c:pt>
                <c:pt idx="2">
                  <c:v>8.4037971700805958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DAF-4371-818B-E22C78F72E6E}"/>
            </c:ext>
          </c:extLst>
        </c:ser>
        <c:ser>
          <c:idx val="12"/>
          <c:order val="17"/>
          <c:tx>
            <c:strRef>
              <c:f>Analyzed!$A$121</c:f>
              <c:strCache>
                <c:ptCount val="1"/>
                <c:pt idx="0">
                  <c:v>T-0082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Analyzed!$D$121:$D$123</c:f>
                <c:numCache>
                  <c:formatCode>General</c:formatCode>
                  <c:ptCount val="3"/>
                  <c:pt idx="1">
                    <c:v>0.54540684034554887</c:v>
                  </c:pt>
                </c:numCache>
              </c:numRef>
            </c:plus>
            <c:minus>
              <c:numRef>
                <c:f>Analyzed!$D$121:$D$123</c:f>
                <c:numCache>
                  <c:formatCode>General</c:formatCode>
                  <c:ptCount val="3"/>
                  <c:pt idx="1">
                    <c:v>0.54540684034554887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Analyzed!$B$121:$B$123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Analyzed!$C$121:$C$123</c:f>
              <c:numCache>
                <c:formatCode>General</c:formatCode>
                <c:ptCount val="3"/>
                <c:pt idx="0">
                  <c:v>3.9587885917241472</c:v>
                </c:pt>
                <c:pt idx="1">
                  <c:v>3.9587885917241472</c:v>
                </c:pt>
                <c:pt idx="2">
                  <c:v>3.9587885917241472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DAF-4371-818B-E22C78F72E6E}"/>
            </c:ext>
          </c:extLst>
        </c:ser>
        <c:ser>
          <c:idx val="13"/>
          <c:order val="18"/>
          <c:tx>
            <c:strRef>
              <c:f>Analyzed!$A$124</c:f>
              <c:strCache>
                <c:ptCount val="1"/>
                <c:pt idx="0">
                  <c:v>T-0170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Analyzed!$D$124:$D$126</c:f>
                <c:numCache>
                  <c:formatCode>General</c:formatCode>
                  <c:ptCount val="3"/>
                  <c:pt idx="1">
                    <c:v>0.39305160441208137</c:v>
                  </c:pt>
                </c:numCache>
              </c:numRef>
            </c:plus>
            <c:minus>
              <c:numRef>
                <c:f>Analyzed!$D$124:$D$126</c:f>
                <c:numCache>
                  <c:formatCode>General</c:formatCode>
                  <c:ptCount val="3"/>
                  <c:pt idx="1">
                    <c:v>0.39305160441208137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Analyzed!$B$124:$B$126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Analyzed!$C$124:$C$126</c:f>
              <c:numCache>
                <c:formatCode>General</c:formatCode>
                <c:ptCount val="3"/>
                <c:pt idx="0">
                  <c:v>2.7097054586656553</c:v>
                </c:pt>
                <c:pt idx="1">
                  <c:v>2.7097054586656553</c:v>
                </c:pt>
                <c:pt idx="2">
                  <c:v>2.7097054586656553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DAF-4371-818B-E22C78F72E6E}"/>
            </c:ext>
          </c:extLst>
        </c:ser>
        <c:ser>
          <c:idx val="14"/>
          <c:order val="19"/>
          <c:tx>
            <c:strRef>
              <c:f>Analyzed!$A$127</c:f>
              <c:strCache>
                <c:ptCount val="1"/>
                <c:pt idx="0">
                  <c:v>T-0205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Analyzed!$D$127:$D$129</c:f>
                <c:numCache>
                  <c:formatCode>General</c:formatCode>
                  <c:ptCount val="3"/>
                  <c:pt idx="1">
                    <c:v>1.5977510333048897</c:v>
                  </c:pt>
                </c:numCache>
              </c:numRef>
            </c:plus>
            <c:minus>
              <c:numRef>
                <c:f>Analyzed!$D$127:$D$129</c:f>
                <c:numCache>
                  <c:formatCode>General</c:formatCode>
                  <c:ptCount val="3"/>
                  <c:pt idx="1">
                    <c:v>1.5977510333048897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Analyzed!$B$127:$B$129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Analyzed!$C$127:$C$129</c:f>
              <c:numCache>
                <c:formatCode>General</c:formatCode>
                <c:ptCount val="3"/>
                <c:pt idx="0">
                  <c:v>11.291609966016441</c:v>
                </c:pt>
                <c:pt idx="1">
                  <c:v>11.291609966016441</c:v>
                </c:pt>
                <c:pt idx="2">
                  <c:v>11.291609966016441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DAF-4371-818B-E22C78F72E6E}"/>
            </c:ext>
          </c:extLst>
        </c:ser>
        <c:ser>
          <c:idx val="24"/>
          <c:order val="20"/>
          <c:tx>
            <c:strRef>
              <c:f>Analyzed!$A$130</c:f>
              <c:strCache>
                <c:ptCount val="1"/>
                <c:pt idx="0">
                  <c:v>T-0710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Analyzed!$D$130:$D$132</c:f>
                <c:numCache>
                  <c:formatCode>General</c:formatCode>
                  <c:ptCount val="3"/>
                  <c:pt idx="1">
                    <c:v>2.0026780630097689</c:v>
                  </c:pt>
                </c:numCache>
              </c:numRef>
            </c:plus>
            <c:minus>
              <c:numRef>
                <c:f>Analyzed!$D$130:$D$132</c:f>
                <c:numCache>
                  <c:formatCode>General</c:formatCode>
                  <c:ptCount val="3"/>
                  <c:pt idx="1">
                    <c:v>2.0026780630097689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Analyzed!$B$130:$B$132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</c:numCache>
            </c:numRef>
          </c:xVal>
          <c:yVal>
            <c:numRef>
              <c:f>Analyzed!$C$130:$C$132</c:f>
              <c:numCache>
                <c:formatCode>General</c:formatCode>
                <c:ptCount val="3"/>
                <c:pt idx="0">
                  <c:v>5.1703477687028396</c:v>
                </c:pt>
                <c:pt idx="1">
                  <c:v>5.1703477687028396</c:v>
                </c:pt>
                <c:pt idx="2">
                  <c:v>5.1703477687028396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3-412F-ACD0-58F4FE656633}"/>
            </c:ext>
          </c:extLst>
        </c:ser>
        <c:ser>
          <c:idx val="25"/>
          <c:order val="21"/>
          <c:tx>
            <c:strRef>
              <c:f>Analyzed!$A$133</c:f>
              <c:strCache>
                <c:ptCount val="1"/>
                <c:pt idx="0">
                  <c:v>T-0751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Analyzed!$D$133:$D$135</c:f>
                <c:numCache>
                  <c:formatCode>General</c:formatCode>
                  <c:ptCount val="3"/>
                  <c:pt idx="1">
                    <c:v>1.825842628536525</c:v>
                  </c:pt>
                </c:numCache>
              </c:numRef>
            </c:plus>
            <c:minus>
              <c:numRef>
                <c:f>Analyzed!$D$133:$D$135</c:f>
                <c:numCache>
                  <c:formatCode>General</c:formatCode>
                  <c:ptCount val="3"/>
                  <c:pt idx="1">
                    <c:v>1.825842628536525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Analyzed!$B$133:$B$135</c:f>
              <c:numCache>
                <c:formatCode>General</c:formatCode>
                <c:ptCount val="3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</c:numCache>
            </c:numRef>
          </c:xVal>
          <c:yVal>
            <c:numRef>
              <c:f>Analyzed!$C$133:$C$135</c:f>
              <c:numCache>
                <c:formatCode>General</c:formatCode>
                <c:ptCount val="3"/>
                <c:pt idx="0">
                  <c:v>5.4968831058444572</c:v>
                </c:pt>
                <c:pt idx="1">
                  <c:v>5.4968831058444572</c:v>
                </c:pt>
                <c:pt idx="2">
                  <c:v>5.4968831058444572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F3-412F-ACD0-58F4FE656633}"/>
            </c:ext>
          </c:extLst>
        </c:ser>
        <c:ser>
          <c:idx val="15"/>
          <c:order val="22"/>
          <c:tx>
            <c:strRef>
              <c:f>Analyzed!$A$136</c:f>
              <c:strCache>
                <c:ptCount val="1"/>
                <c:pt idx="0">
                  <c:v>T-0874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Analyzed!$D$136:$D$138</c:f>
                <c:numCache>
                  <c:formatCode>General</c:formatCode>
                  <c:ptCount val="3"/>
                  <c:pt idx="1">
                    <c:v>11.063113782422086</c:v>
                  </c:pt>
                </c:numCache>
              </c:numRef>
            </c:plus>
            <c:minus>
              <c:numRef>
                <c:f>Analyzed!$D$136:$D$138</c:f>
                <c:numCache>
                  <c:formatCode>General</c:formatCode>
                  <c:ptCount val="3"/>
                  <c:pt idx="1">
                    <c:v>11.063113782422086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Analyzed!$B$136:$B$138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</c:numCache>
            </c:numRef>
          </c:xVal>
          <c:yVal>
            <c:numRef>
              <c:f>Analyzed!$C$136:$C$138</c:f>
              <c:numCache>
                <c:formatCode>General</c:formatCode>
                <c:ptCount val="3"/>
                <c:pt idx="0">
                  <c:v>28.474037797691707</c:v>
                </c:pt>
                <c:pt idx="1">
                  <c:v>28.474037797691707</c:v>
                </c:pt>
                <c:pt idx="2">
                  <c:v>28.474037797691707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DAF-4371-818B-E22C78F72E6E}"/>
            </c:ext>
          </c:extLst>
        </c:ser>
        <c:ser>
          <c:idx val="27"/>
          <c:order val="23"/>
          <c:tx>
            <c:strRef>
              <c:f>Analyzed!$A$139</c:f>
              <c:strCache>
                <c:ptCount val="1"/>
                <c:pt idx="0">
                  <c:v>T-0897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Analyzed!$D$139:$D$141</c:f>
                <c:numCache>
                  <c:formatCode>General</c:formatCode>
                  <c:ptCount val="3"/>
                  <c:pt idx="1">
                    <c:v>0.41048431854553552</c:v>
                  </c:pt>
                </c:numCache>
              </c:numRef>
            </c:plus>
            <c:minus>
              <c:numRef>
                <c:f>Analyzed!$D$139:$D$141</c:f>
                <c:numCache>
                  <c:formatCode>General</c:formatCode>
                  <c:ptCount val="3"/>
                  <c:pt idx="1">
                    <c:v>0.41048431854553552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Analyzed!$B$139:$B$141</c:f>
              <c:numCache>
                <c:formatCode>General</c:formatCode>
                <c:ptCount val="3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</c:numCache>
            </c:numRef>
          </c:xVal>
          <c:yVal>
            <c:numRef>
              <c:f>Analyzed!$C$139:$C$141</c:f>
              <c:numCache>
                <c:formatCode>General</c:formatCode>
                <c:ptCount val="3"/>
                <c:pt idx="0">
                  <c:v>3.4124171193417521</c:v>
                </c:pt>
                <c:pt idx="1">
                  <c:v>3.4124171193417521</c:v>
                </c:pt>
                <c:pt idx="2">
                  <c:v>3.4124171193417521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F3-412F-ACD0-58F4FE656633}"/>
            </c:ext>
          </c:extLst>
        </c:ser>
        <c:ser>
          <c:idx val="26"/>
          <c:order val="24"/>
          <c:tx>
            <c:strRef>
              <c:f>Analyzed!$A$142</c:f>
              <c:strCache>
                <c:ptCount val="1"/>
                <c:pt idx="0">
                  <c:v>T-0898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Analyzed!$D$142:$D$144</c:f>
                <c:numCache>
                  <c:formatCode>General</c:formatCode>
                  <c:ptCount val="3"/>
                  <c:pt idx="1">
                    <c:v>10.280882676328963</c:v>
                  </c:pt>
                </c:numCache>
              </c:numRef>
            </c:plus>
            <c:minus>
              <c:numRef>
                <c:f>Analyzed!$D$142:$D$144</c:f>
                <c:numCache>
                  <c:formatCode>General</c:formatCode>
                  <c:ptCount val="3"/>
                  <c:pt idx="1">
                    <c:v>10.280882676328963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Analyzed!$B$142:$B$144</c:f>
              <c:numCache>
                <c:formatCode>General</c:formatCode>
                <c:ptCount val="3"/>
                <c:pt idx="0">
                  <c:v>8.9</c:v>
                </c:pt>
                <c:pt idx="1">
                  <c:v>9</c:v>
                </c:pt>
                <c:pt idx="2">
                  <c:v>9.1</c:v>
                </c:pt>
              </c:numCache>
            </c:numRef>
          </c:xVal>
          <c:yVal>
            <c:numRef>
              <c:f>Analyzed!$C$142:$C$144</c:f>
              <c:numCache>
                <c:formatCode>General</c:formatCode>
                <c:ptCount val="3"/>
                <c:pt idx="0">
                  <c:v>30.14517000079293</c:v>
                </c:pt>
                <c:pt idx="1">
                  <c:v>30.14517000079293</c:v>
                </c:pt>
                <c:pt idx="2">
                  <c:v>30.14517000079293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F3-412F-ACD0-58F4FE656633}"/>
            </c:ext>
          </c:extLst>
        </c:ser>
        <c:ser>
          <c:idx val="16"/>
          <c:order val="25"/>
          <c:tx>
            <c:strRef>
              <c:f>Analyzed!$A$145</c:f>
              <c:strCache>
                <c:ptCount val="1"/>
                <c:pt idx="0">
                  <c:v>T-0899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Analyzed!$D$145:$D$147</c:f>
                <c:numCache>
                  <c:formatCode>General</c:formatCode>
                  <c:ptCount val="3"/>
                  <c:pt idx="1">
                    <c:v>2.7526986479142725</c:v>
                  </c:pt>
                </c:numCache>
              </c:numRef>
            </c:plus>
            <c:minus>
              <c:numRef>
                <c:f>Analyzed!$D$145:$D$147</c:f>
                <c:numCache>
                  <c:formatCode>General</c:formatCode>
                  <c:ptCount val="3"/>
                  <c:pt idx="1">
                    <c:v>2.7526986479142725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Analyzed!$B$145:$B$147</c:f>
              <c:numCache>
                <c:formatCode>General</c:formatCode>
                <c:ptCount val="3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</c:numCache>
            </c:numRef>
          </c:xVal>
          <c:yVal>
            <c:numRef>
              <c:f>Analyzed!$C$145:$C$147</c:f>
              <c:numCache>
                <c:formatCode>General</c:formatCode>
                <c:ptCount val="3"/>
                <c:pt idx="0">
                  <c:v>12.389946587583411</c:v>
                </c:pt>
                <c:pt idx="1">
                  <c:v>12.389946587583411</c:v>
                </c:pt>
                <c:pt idx="2">
                  <c:v>12.389946587583411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DAF-4371-818B-E22C78F72E6E}"/>
            </c:ext>
          </c:extLst>
        </c:ser>
        <c:ser>
          <c:idx val="17"/>
          <c:order val="26"/>
          <c:tx>
            <c:strRef>
              <c:f>Analyzed!$A$148</c:f>
              <c:strCache>
                <c:ptCount val="1"/>
                <c:pt idx="0">
                  <c:v>T-0911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Analyzed!$D$148:$D$150</c:f>
                <c:numCache>
                  <c:formatCode>General</c:formatCode>
                  <c:ptCount val="3"/>
                  <c:pt idx="1">
                    <c:v>0.42342254641295357</c:v>
                  </c:pt>
                </c:numCache>
              </c:numRef>
            </c:plus>
            <c:minus>
              <c:numRef>
                <c:f>Analyzed!$D$148:$D$150</c:f>
                <c:numCache>
                  <c:formatCode>General</c:formatCode>
                  <c:ptCount val="3"/>
                  <c:pt idx="1">
                    <c:v>0.42342254641295357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Analyzed!$B$148:$B$150</c:f>
              <c:numCache>
                <c:formatCode>General</c:formatCode>
                <c:ptCount val="3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</c:numCache>
            </c:numRef>
          </c:xVal>
          <c:yVal>
            <c:numRef>
              <c:f>Analyzed!$C$148:$C$150</c:f>
              <c:numCache>
                <c:formatCode>General</c:formatCode>
                <c:ptCount val="3"/>
                <c:pt idx="0">
                  <c:v>5.0756607902323623</c:v>
                </c:pt>
                <c:pt idx="1">
                  <c:v>5.0756607902323623</c:v>
                </c:pt>
                <c:pt idx="2">
                  <c:v>5.0756607902323623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DAF-4371-818B-E22C78F72E6E}"/>
            </c:ext>
          </c:extLst>
        </c:ser>
        <c:ser>
          <c:idx val="18"/>
          <c:order val="27"/>
          <c:tx>
            <c:strRef>
              <c:f>Analyzed!$A$151</c:f>
              <c:strCache>
                <c:ptCount val="1"/>
                <c:pt idx="0">
                  <c:v>T-0915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Analyzed!$D$151:$D$153</c:f>
                <c:numCache>
                  <c:formatCode>General</c:formatCode>
                  <c:ptCount val="3"/>
                  <c:pt idx="1">
                    <c:v>0.18725440041993643</c:v>
                  </c:pt>
                </c:numCache>
              </c:numRef>
            </c:plus>
            <c:minus>
              <c:numRef>
                <c:f>Analyzed!$D$151:$D$153</c:f>
                <c:numCache>
                  <c:formatCode>General</c:formatCode>
                  <c:ptCount val="3"/>
                  <c:pt idx="1">
                    <c:v>0.18725440041993643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Analyzed!$B$151:$B$153</c:f>
              <c:numCache>
                <c:formatCode>General</c:formatCode>
                <c:ptCount val="3"/>
                <c:pt idx="0">
                  <c:v>11.9</c:v>
                </c:pt>
                <c:pt idx="1">
                  <c:v>12</c:v>
                </c:pt>
                <c:pt idx="2">
                  <c:v>12.1</c:v>
                </c:pt>
              </c:numCache>
            </c:numRef>
          </c:xVal>
          <c:yVal>
            <c:numRef>
              <c:f>Analyzed!$C$151:$C$153</c:f>
              <c:numCache>
                <c:formatCode>General</c:formatCode>
                <c:ptCount val="3"/>
                <c:pt idx="0">
                  <c:v>3.7465001521992001</c:v>
                </c:pt>
                <c:pt idx="1">
                  <c:v>3.7465001521992001</c:v>
                </c:pt>
                <c:pt idx="2">
                  <c:v>3.7465001521992001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DAF-4371-818B-E22C78F72E6E}"/>
            </c:ext>
          </c:extLst>
        </c:ser>
        <c:ser>
          <c:idx val="28"/>
          <c:order val="28"/>
          <c:tx>
            <c:strRef>
              <c:f>Analyzed!$A$154</c:f>
              <c:strCache>
                <c:ptCount val="1"/>
                <c:pt idx="0">
                  <c:v>T-0921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Analyzed!$D$154:$D$156</c:f>
                <c:numCache>
                  <c:formatCode>General</c:formatCode>
                  <c:ptCount val="3"/>
                  <c:pt idx="1">
                    <c:v>1.9137647427213409</c:v>
                  </c:pt>
                </c:numCache>
              </c:numRef>
            </c:plus>
            <c:minus>
              <c:numRef>
                <c:f>Analyzed!$D$154:$D$156</c:f>
                <c:numCache>
                  <c:formatCode>General</c:formatCode>
                  <c:ptCount val="3"/>
                  <c:pt idx="1">
                    <c:v>1.9137647427213409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Analyzed!$B$154:$B$156</c:f>
              <c:numCache>
                <c:formatCode>General</c:formatCode>
                <c:ptCount val="3"/>
                <c:pt idx="0">
                  <c:v>12.9</c:v>
                </c:pt>
                <c:pt idx="1">
                  <c:v>13</c:v>
                </c:pt>
                <c:pt idx="2">
                  <c:v>13.1</c:v>
                </c:pt>
              </c:numCache>
            </c:numRef>
          </c:xVal>
          <c:yVal>
            <c:numRef>
              <c:f>Analyzed!$C$154:$C$156</c:f>
              <c:numCache>
                <c:formatCode>General</c:formatCode>
                <c:ptCount val="3"/>
                <c:pt idx="0">
                  <c:v>5.5147849531110742</c:v>
                </c:pt>
                <c:pt idx="1">
                  <c:v>5.5147849531110742</c:v>
                </c:pt>
                <c:pt idx="2">
                  <c:v>5.5147849531110742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F3-412F-ACD0-58F4FE656633}"/>
            </c:ext>
          </c:extLst>
        </c:ser>
        <c:ser>
          <c:idx val="29"/>
          <c:order val="29"/>
          <c:tx>
            <c:strRef>
              <c:f>Analyzed!$A$157</c:f>
              <c:strCache>
                <c:ptCount val="1"/>
                <c:pt idx="0">
                  <c:v>T-0926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Analyzed!$D$157:$D$159</c:f>
                <c:numCache>
                  <c:formatCode>General</c:formatCode>
                  <c:ptCount val="3"/>
                  <c:pt idx="1">
                    <c:v>0.15380813754216582</c:v>
                  </c:pt>
                </c:numCache>
              </c:numRef>
            </c:plus>
            <c:minus>
              <c:numRef>
                <c:f>Analyzed!$D$157:$D$159</c:f>
                <c:numCache>
                  <c:formatCode>General</c:formatCode>
                  <c:ptCount val="3"/>
                  <c:pt idx="1">
                    <c:v>0.15380813754216582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Analyzed!$B$157:$B$159</c:f>
              <c:numCache>
                <c:formatCode>General</c:formatCode>
                <c:ptCount val="3"/>
                <c:pt idx="0">
                  <c:v>13.9</c:v>
                </c:pt>
                <c:pt idx="1">
                  <c:v>14</c:v>
                </c:pt>
                <c:pt idx="2">
                  <c:v>14.1</c:v>
                </c:pt>
              </c:numCache>
            </c:numRef>
          </c:xVal>
          <c:yVal>
            <c:numRef>
              <c:f>Analyzed!$C$157:$C$159</c:f>
              <c:numCache>
                <c:formatCode>General</c:formatCode>
                <c:ptCount val="3"/>
                <c:pt idx="0">
                  <c:v>2.7906952022468947</c:v>
                </c:pt>
                <c:pt idx="1">
                  <c:v>2.7906952022468947</c:v>
                </c:pt>
                <c:pt idx="2">
                  <c:v>2.7906952022468947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F3-412F-ACD0-58F4FE656633}"/>
            </c:ext>
          </c:extLst>
        </c:ser>
        <c:ser>
          <c:idx val="30"/>
          <c:order val="30"/>
          <c:tx>
            <c:strRef>
              <c:f>Analyzed!$A$160</c:f>
              <c:strCache>
                <c:ptCount val="1"/>
                <c:pt idx="0">
                  <c:v>T-0940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Analyzed!$D$160:$D$162</c:f>
                <c:numCache>
                  <c:formatCode>General</c:formatCode>
                  <c:ptCount val="3"/>
                  <c:pt idx="1">
                    <c:v>9.7792258148824779E-2</c:v>
                  </c:pt>
                </c:numCache>
              </c:numRef>
            </c:plus>
            <c:minus>
              <c:numRef>
                <c:f>Analyzed!$D$160:$D$162</c:f>
                <c:numCache>
                  <c:formatCode>General</c:formatCode>
                  <c:ptCount val="3"/>
                  <c:pt idx="1">
                    <c:v>9.7792258148824779E-2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Analyzed!$B$160:$B$162</c:f>
              <c:numCache>
                <c:formatCode>General</c:formatCode>
                <c:ptCount val="3"/>
                <c:pt idx="0">
                  <c:v>14.9</c:v>
                </c:pt>
                <c:pt idx="1">
                  <c:v>15</c:v>
                </c:pt>
                <c:pt idx="2">
                  <c:v>15.1</c:v>
                </c:pt>
              </c:numCache>
            </c:numRef>
          </c:xVal>
          <c:yVal>
            <c:numRef>
              <c:f>Analyzed!$C$160:$C$162</c:f>
              <c:numCache>
                <c:formatCode>General</c:formatCode>
                <c:ptCount val="3"/>
                <c:pt idx="0">
                  <c:v>1.4637402089182741</c:v>
                </c:pt>
                <c:pt idx="1">
                  <c:v>1.4637402089182741</c:v>
                </c:pt>
                <c:pt idx="2">
                  <c:v>1.4637402089182741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F3-412F-ACD0-58F4FE656633}"/>
            </c:ext>
          </c:extLst>
        </c:ser>
        <c:ser>
          <c:idx val="31"/>
          <c:order val="31"/>
          <c:tx>
            <c:strRef>
              <c:f>Analyzed!$A$163</c:f>
              <c:strCache>
                <c:ptCount val="1"/>
                <c:pt idx="0">
                  <c:v>T-0966  - Average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Analyzed!$D$163:$D$165</c:f>
                <c:numCache>
                  <c:formatCode>General</c:formatCode>
                  <c:ptCount val="3"/>
                  <c:pt idx="1">
                    <c:v>1.6117788301440021</c:v>
                  </c:pt>
                </c:numCache>
              </c:numRef>
            </c:plus>
            <c:minus>
              <c:numRef>
                <c:f>Analyzed!$D$163:$D$165</c:f>
                <c:numCache>
                  <c:formatCode>General</c:formatCode>
                  <c:ptCount val="3"/>
                  <c:pt idx="1">
                    <c:v>1.6117788301440021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Analyzed!$B$163:$B$165</c:f>
              <c:numCache>
                <c:formatCode>General</c:formatCode>
                <c:ptCount val="3"/>
                <c:pt idx="0">
                  <c:v>15.9</c:v>
                </c:pt>
                <c:pt idx="1">
                  <c:v>16</c:v>
                </c:pt>
                <c:pt idx="2">
                  <c:v>16.100000000000001</c:v>
                </c:pt>
              </c:numCache>
            </c:numRef>
          </c:xVal>
          <c:yVal>
            <c:numRef>
              <c:f>Analyzed!$C$163:$C$165</c:f>
              <c:numCache>
                <c:formatCode>General</c:formatCode>
                <c:ptCount val="3"/>
                <c:pt idx="0">
                  <c:v>6.5126847321625441</c:v>
                </c:pt>
                <c:pt idx="1">
                  <c:v>6.5126847321625441</c:v>
                </c:pt>
                <c:pt idx="2">
                  <c:v>6.5126847321625441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F3-412F-ACD0-58F4FE65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8032"/>
        <c:axId val="507387048"/>
      </c:scatterChart>
      <c:valAx>
        <c:axId val="50738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387048"/>
        <c:crosses val="autoZero"/>
        <c:crossBetween val="midCat"/>
      </c:valAx>
      <c:valAx>
        <c:axId val="5073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Analyzed!$M$1:$M$2</c:f>
              <c:strCache>
                <c:ptCount val="2"/>
                <c:pt idx="0">
                  <c:v>EC50 (Hours)</c:v>
                </c:pt>
                <c:pt idx="1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DB-4900-B0C1-797863308360}"/>
              </c:ext>
            </c:extLst>
          </c:dPt>
          <c:errBars>
            <c:errBarType val="plus"/>
            <c:errValType val="cust"/>
            <c:noEndCap val="0"/>
            <c:plus>
              <c:numRef>
                <c:f>Analyzed!$N$3:$N$26</c:f>
                <c:numCache>
                  <c:formatCode>General</c:formatCode>
                  <c:ptCount val="24"/>
                  <c:pt idx="0">
                    <c:v>1.1276508977957187</c:v>
                  </c:pt>
                  <c:pt idx="1">
                    <c:v>0.54540684034554887</c:v>
                  </c:pt>
                  <c:pt idx="2">
                    <c:v>0.39305160441208137</c:v>
                  </c:pt>
                  <c:pt idx="3">
                    <c:v>1.5977510333048897</c:v>
                  </c:pt>
                  <c:pt idx="4">
                    <c:v>2.0026780630097689</c:v>
                  </c:pt>
                  <c:pt idx="5">
                    <c:v>1.825842628536525</c:v>
                  </c:pt>
                  <c:pt idx="6">
                    <c:v>11.063113782422086</c:v>
                  </c:pt>
                  <c:pt idx="7">
                    <c:v>0.41048431854553552</c:v>
                  </c:pt>
                  <c:pt idx="8">
                    <c:v>10.280882676328963</c:v>
                  </c:pt>
                  <c:pt idx="9">
                    <c:v>2.7526986479142725</c:v>
                  </c:pt>
                  <c:pt idx="10">
                    <c:v>0.42342254641295357</c:v>
                  </c:pt>
                  <c:pt idx="11">
                    <c:v>0.18725440041993643</c:v>
                  </c:pt>
                  <c:pt idx="12">
                    <c:v>1.9137647427213409</c:v>
                  </c:pt>
                  <c:pt idx="13">
                    <c:v>0.15380813754216582</c:v>
                  </c:pt>
                  <c:pt idx="14">
                    <c:v>9.7792258148824779E-2</c:v>
                  </c:pt>
                  <c:pt idx="15">
                    <c:v>1.6117788301440021</c:v>
                  </c:pt>
                  <c:pt idx="16">
                    <c:v>0.5057460568780745</c:v>
                  </c:pt>
                  <c:pt idx="17">
                    <c:v>7.6224337844674146</c:v>
                  </c:pt>
                  <c:pt idx="18">
                    <c:v>5.5527471447245489</c:v>
                  </c:pt>
                  <c:pt idx="19">
                    <c:v>4.0101310195466882</c:v>
                  </c:pt>
                  <c:pt idx="20">
                    <c:v>0.40605023820938629</c:v>
                  </c:pt>
                  <c:pt idx="21">
                    <c:v>9.3984188586239732</c:v>
                  </c:pt>
                  <c:pt idx="22">
                    <c:v>0.50091321316249549</c:v>
                  </c:pt>
                  <c:pt idx="23">
                    <c:v>1.867194408956284</c:v>
                  </c:pt>
                </c:numCache>
              </c:numRef>
            </c:plus>
            <c:minus>
              <c:numRef>
                <c:f>Analyzed!$N$3:$N$18</c:f>
                <c:numCache>
                  <c:formatCode>General</c:formatCode>
                  <c:ptCount val="16"/>
                  <c:pt idx="0">
                    <c:v>1.1276508977957187</c:v>
                  </c:pt>
                  <c:pt idx="1">
                    <c:v>0.54540684034554887</c:v>
                  </c:pt>
                  <c:pt idx="2">
                    <c:v>0.39305160441208137</c:v>
                  </c:pt>
                  <c:pt idx="3">
                    <c:v>1.5977510333048897</c:v>
                  </c:pt>
                  <c:pt idx="4">
                    <c:v>2.0026780630097689</c:v>
                  </c:pt>
                  <c:pt idx="5">
                    <c:v>1.825842628536525</c:v>
                  </c:pt>
                  <c:pt idx="6">
                    <c:v>11.063113782422086</c:v>
                  </c:pt>
                  <c:pt idx="7">
                    <c:v>0.41048431854553552</c:v>
                  </c:pt>
                  <c:pt idx="8">
                    <c:v>10.280882676328963</c:v>
                  </c:pt>
                  <c:pt idx="9">
                    <c:v>2.7526986479142725</c:v>
                  </c:pt>
                  <c:pt idx="10">
                    <c:v>0.42342254641295357</c:v>
                  </c:pt>
                  <c:pt idx="11">
                    <c:v>0.18725440041993643</c:v>
                  </c:pt>
                  <c:pt idx="12">
                    <c:v>1.9137647427213409</c:v>
                  </c:pt>
                  <c:pt idx="13">
                    <c:v>0.15380813754216582</c:v>
                  </c:pt>
                  <c:pt idx="14">
                    <c:v>9.7792258148824779E-2</c:v>
                  </c:pt>
                  <c:pt idx="15">
                    <c:v>1.6117788301440021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Analyzed!$L$3:$L$18</c:f>
              <c:strCache>
                <c:ptCount val="16"/>
                <c:pt idx="0">
                  <c:v>KP</c:v>
                </c:pt>
                <c:pt idx="1">
                  <c:v>EA8 KP</c:v>
                </c:pt>
                <c:pt idx="2">
                  <c:v>YA14 EB29</c:v>
                </c:pt>
                <c:pt idx="3">
                  <c:v>HA8 KP</c:v>
                </c:pt>
                <c:pt idx="4">
                  <c:v>HI DesB30</c:v>
                </c:pt>
                <c:pt idx="5">
                  <c:v>LA14 DesB30</c:v>
                </c:pt>
                <c:pt idx="6">
                  <c:v>EA14 DesB30</c:v>
                </c:pt>
                <c:pt idx="7">
                  <c:v>AA8 DesB30</c:v>
                </c:pt>
                <c:pt idx="8">
                  <c:v>HA8 DesB30</c:v>
                </c:pt>
                <c:pt idx="9">
                  <c:v>EA8 DesB30</c:v>
                </c:pt>
                <c:pt idx="10">
                  <c:v>AA14 DesB30</c:v>
                </c:pt>
                <c:pt idx="11">
                  <c:v>HA14 DesB30</c:v>
                </c:pt>
                <c:pt idx="12">
                  <c:v>TA8 KP (WT)</c:v>
                </c:pt>
                <c:pt idx="13">
                  <c:v>EA14 KP</c:v>
                </c:pt>
                <c:pt idx="14">
                  <c:v>AA8 EB29</c:v>
                </c:pt>
                <c:pt idx="15">
                  <c:v>AA14 KP</c:v>
                </c:pt>
              </c:strCache>
            </c:strRef>
          </c:cat>
          <c:val>
            <c:numRef>
              <c:f>Analyzed!$M$3:$M$18</c:f>
              <c:numCache>
                <c:formatCode>0.00</c:formatCode>
                <c:ptCount val="16"/>
                <c:pt idx="0">
                  <c:v>8.4037971700805958</c:v>
                </c:pt>
                <c:pt idx="1">
                  <c:v>3.9587885917241472</c:v>
                </c:pt>
                <c:pt idx="2">
                  <c:v>2.7097054586656553</c:v>
                </c:pt>
                <c:pt idx="3">
                  <c:v>11.291609966016441</c:v>
                </c:pt>
                <c:pt idx="4">
                  <c:v>5.1703477687028396</c:v>
                </c:pt>
                <c:pt idx="5">
                  <c:v>5.4968831058444572</c:v>
                </c:pt>
                <c:pt idx="6">
                  <c:v>28.474037797691707</c:v>
                </c:pt>
                <c:pt idx="7">
                  <c:v>3.4124171193417521</c:v>
                </c:pt>
                <c:pt idx="8">
                  <c:v>30.14517000079293</c:v>
                </c:pt>
                <c:pt idx="9">
                  <c:v>12.389946587583411</c:v>
                </c:pt>
                <c:pt idx="10">
                  <c:v>5.0756607902323623</c:v>
                </c:pt>
                <c:pt idx="11">
                  <c:v>3.7465001521992001</c:v>
                </c:pt>
                <c:pt idx="12">
                  <c:v>5.5147849531110742</c:v>
                </c:pt>
                <c:pt idx="13">
                  <c:v>2.7906952022468947</c:v>
                </c:pt>
                <c:pt idx="14">
                  <c:v>1.4637402089182741</c:v>
                </c:pt>
                <c:pt idx="15">
                  <c:v>6.5126847321625441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B-4900-B0C1-79786330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2402752"/>
        <c:axId val="462403080"/>
      </c:barChart>
      <c:catAx>
        <c:axId val="4624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3080"/>
        <c:crosses val="autoZero"/>
        <c:auto val="1"/>
        <c:lblAlgn val="ctr"/>
        <c:lblOffset val="100"/>
        <c:noMultiLvlLbl val="0"/>
      </c:catAx>
      <c:valAx>
        <c:axId val="4624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A56-43E5-A0BC-CDE8F0D3A77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56-43E5-A0BC-CDE8F0D3A77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56-43E5-A0BC-CDE8F0D3A77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4-49CE-9AF6-AEF050B97121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A56-43E5-A0BC-CDE8F0D3A77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A56-43E5-A0BC-CDE8F0D3A77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A56-43E5-A0BC-CDE8F0D3A77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A56-43E5-A0BC-CDE8F0D3A77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A56-43E5-A0BC-CDE8F0D3A77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5A56-43E5-A0BC-CDE8F0D3A77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A56-43E5-A0BC-CDE8F0D3A77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5A56-43E5-A0BC-CDE8F0D3A779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5A56-43E5-A0BC-CDE8F0D3A779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5A56-43E5-A0BC-CDE8F0D3A779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5A56-43E5-A0BC-CDE8F0D3A779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5A56-43E5-A0BC-CDE8F0D3A779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A56-43E5-A0BC-CDE8F0D3A779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5A56-43E5-A0BC-CDE8F0D3A779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5A56-43E5-A0BC-CDE8F0D3A779}"/>
              </c:ext>
            </c:extLst>
          </c:dPt>
          <c:dPt>
            <c:idx val="23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5A56-43E5-A0BC-CDE8F0D3A779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954-49CE-9AF6-AEF050B97121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954-49CE-9AF6-AEF050B97121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954-49CE-9AF6-AEF050B97121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954-49CE-9AF6-AEF050B97121}"/>
              </c:ext>
            </c:extLst>
          </c:dPt>
          <c:errBars>
            <c:errBarType val="plus"/>
            <c:errValType val="cust"/>
            <c:noEndCap val="0"/>
            <c:plus>
              <c:numRef>
                <c:f>'Final graph'!$E$2:$E$29</c:f>
                <c:numCache>
                  <c:formatCode>General</c:formatCode>
                  <c:ptCount val="28"/>
                  <c:pt idx="0">
                    <c:v>0.82</c:v>
                  </c:pt>
                  <c:pt idx="1">
                    <c:v>2.0026780630097689</c:v>
                  </c:pt>
                  <c:pt idx="2">
                    <c:v>1.9137647427213409</c:v>
                  </c:pt>
                  <c:pt idx="3">
                    <c:v>0.39305160441208137</c:v>
                  </c:pt>
                  <c:pt idx="4">
                    <c:v>9.7792258148824779E-2</c:v>
                  </c:pt>
                  <c:pt idx="5">
                    <c:v>7.6224337844674146</c:v>
                  </c:pt>
                  <c:pt idx="6">
                    <c:v>4.0101310195466882</c:v>
                  </c:pt>
                  <c:pt idx="7">
                    <c:v>0.50091321316249549</c:v>
                  </c:pt>
                  <c:pt idx="8">
                    <c:v>1.9137647427213409</c:v>
                  </c:pt>
                  <c:pt idx="9">
                    <c:v>0.54540684034554887</c:v>
                  </c:pt>
                  <c:pt idx="10">
                    <c:v>1.5977510333048897</c:v>
                  </c:pt>
                  <c:pt idx="11">
                    <c:v>2.0026780630097689</c:v>
                  </c:pt>
                  <c:pt idx="12">
                    <c:v>0.41048431854553552</c:v>
                  </c:pt>
                  <c:pt idx="13">
                    <c:v>10.280882676328963</c:v>
                  </c:pt>
                  <c:pt idx="14">
                    <c:v>2.7526986479142725</c:v>
                  </c:pt>
                  <c:pt idx="15">
                    <c:v>0.15380813754216582</c:v>
                  </c:pt>
                  <c:pt idx="16">
                    <c:v>0.39305160441208137</c:v>
                  </c:pt>
                  <c:pt idx="17">
                    <c:v>0.18725440041993643</c:v>
                  </c:pt>
                  <c:pt idx="18">
                    <c:v>5.5527471447245489</c:v>
                  </c:pt>
                  <c:pt idx="19">
                    <c:v>1.867194408956284</c:v>
                  </c:pt>
                  <c:pt idx="20">
                    <c:v>1.9137647427213409</c:v>
                  </c:pt>
                  <c:pt idx="21">
                    <c:v>1.6117788301440021</c:v>
                  </c:pt>
                  <c:pt idx="22">
                    <c:v>0.40605023820938629</c:v>
                  </c:pt>
                  <c:pt idx="23">
                    <c:v>9.3984188586239732</c:v>
                  </c:pt>
                  <c:pt idx="24">
                    <c:v>2.0026780630097689</c:v>
                  </c:pt>
                  <c:pt idx="25">
                    <c:v>1.825842628536525</c:v>
                  </c:pt>
                  <c:pt idx="26">
                    <c:v>11.063113782422086</c:v>
                  </c:pt>
                  <c:pt idx="27">
                    <c:v>0.42342254641295357</c:v>
                  </c:pt>
                </c:numCache>
              </c:numRef>
            </c:plus>
            <c:minus>
              <c:numRef>
                <c:f>'Final graph'!$E$2:$E$29</c:f>
                <c:numCache>
                  <c:formatCode>General</c:formatCode>
                  <c:ptCount val="28"/>
                  <c:pt idx="0">
                    <c:v>0.82</c:v>
                  </c:pt>
                  <c:pt idx="1">
                    <c:v>2.0026780630097689</c:v>
                  </c:pt>
                  <c:pt idx="2">
                    <c:v>1.9137647427213409</c:v>
                  </c:pt>
                  <c:pt idx="3">
                    <c:v>0.39305160441208137</c:v>
                  </c:pt>
                  <c:pt idx="4">
                    <c:v>9.7792258148824779E-2</c:v>
                  </c:pt>
                  <c:pt idx="5">
                    <c:v>7.6224337844674146</c:v>
                  </c:pt>
                  <c:pt idx="6">
                    <c:v>4.0101310195466882</c:v>
                  </c:pt>
                  <c:pt idx="7">
                    <c:v>0.50091321316249549</c:v>
                  </c:pt>
                  <c:pt idx="8">
                    <c:v>1.9137647427213409</c:v>
                  </c:pt>
                  <c:pt idx="9">
                    <c:v>0.54540684034554887</c:v>
                  </c:pt>
                  <c:pt idx="10">
                    <c:v>1.5977510333048897</c:v>
                  </c:pt>
                  <c:pt idx="11">
                    <c:v>2.0026780630097689</c:v>
                  </c:pt>
                  <c:pt idx="12">
                    <c:v>0.41048431854553552</c:v>
                  </c:pt>
                  <c:pt idx="13">
                    <c:v>10.280882676328963</c:v>
                  </c:pt>
                  <c:pt idx="14">
                    <c:v>2.7526986479142725</c:v>
                  </c:pt>
                  <c:pt idx="15">
                    <c:v>0.15380813754216582</c:v>
                  </c:pt>
                  <c:pt idx="16">
                    <c:v>0.39305160441208137</c:v>
                  </c:pt>
                  <c:pt idx="17">
                    <c:v>0.18725440041993643</c:v>
                  </c:pt>
                  <c:pt idx="18">
                    <c:v>5.5527471447245489</c:v>
                  </c:pt>
                  <c:pt idx="19">
                    <c:v>1.867194408956284</c:v>
                  </c:pt>
                  <c:pt idx="20">
                    <c:v>1.9137647427213409</c:v>
                  </c:pt>
                  <c:pt idx="21">
                    <c:v>1.6117788301440021</c:v>
                  </c:pt>
                  <c:pt idx="22">
                    <c:v>0.40605023820938629</c:v>
                  </c:pt>
                  <c:pt idx="23">
                    <c:v>9.3984188586239732</c:v>
                  </c:pt>
                  <c:pt idx="24">
                    <c:v>2.0026780630097689</c:v>
                  </c:pt>
                  <c:pt idx="25">
                    <c:v>1.825842628536525</c:v>
                  </c:pt>
                  <c:pt idx="26">
                    <c:v>11.063113782422086</c:v>
                  </c:pt>
                  <c:pt idx="27">
                    <c:v>0.42342254641295357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graph'!$C$2:$C$29</c:f>
              <c:strCache>
                <c:ptCount val="28"/>
                <c:pt idx="0">
                  <c:v>Humalog U100</c:v>
                </c:pt>
                <c:pt idx="1">
                  <c:v>HI DesB30</c:v>
                </c:pt>
                <c:pt idx="2">
                  <c:v>TA8 (WT) KP </c:v>
                </c:pt>
                <c:pt idx="3">
                  <c:v>YA14  (WT) EB29</c:v>
                </c:pt>
                <c:pt idx="4">
                  <c:v>AA8 EB29</c:v>
                </c:pt>
                <c:pt idx="5">
                  <c:v>EA8 EB29</c:v>
                </c:pt>
                <c:pt idx="6">
                  <c:v>HA8 EB29</c:v>
                </c:pt>
                <c:pt idx="7">
                  <c:v>WA8 EB29</c:v>
                </c:pt>
                <c:pt idx="8">
                  <c:v>TA8 (WT) KP </c:v>
                </c:pt>
                <c:pt idx="9">
                  <c:v>EA8 KP</c:v>
                </c:pt>
                <c:pt idx="10">
                  <c:v>HA8 KP</c:v>
                </c:pt>
                <c:pt idx="11">
                  <c:v>HI DesB30</c:v>
                </c:pt>
                <c:pt idx="12">
                  <c:v>AA8 DesB30</c:v>
                </c:pt>
                <c:pt idx="13">
                  <c:v>HA8 DesB30</c:v>
                </c:pt>
                <c:pt idx="14">
                  <c:v>EA8 DesB30</c:v>
                </c:pt>
                <c:pt idx="15">
                  <c:v>WA8 DesB30</c:v>
                </c:pt>
                <c:pt idx="16">
                  <c:v>YA14  (WT) EB29</c:v>
                </c:pt>
                <c:pt idx="17">
                  <c:v>LA14 EB29</c:v>
                </c:pt>
                <c:pt idx="18">
                  <c:v>EA14 EB29</c:v>
                </c:pt>
                <c:pt idx="19">
                  <c:v>AA14 EB29</c:v>
                </c:pt>
                <c:pt idx="20">
                  <c:v>TA8 (WT) KP </c:v>
                </c:pt>
                <c:pt idx="21">
                  <c:v>AA14 KP</c:v>
                </c:pt>
                <c:pt idx="22">
                  <c:v>LA14 KP</c:v>
                </c:pt>
                <c:pt idx="23">
                  <c:v>EA14 KP</c:v>
                </c:pt>
                <c:pt idx="24">
                  <c:v>HI DesB30</c:v>
                </c:pt>
                <c:pt idx="25">
                  <c:v>LA14 DesB30</c:v>
                </c:pt>
                <c:pt idx="26">
                  <c:v>EA14 DesB30</c:v>
                </c:pt>
                <c:pt idx="27">
                  <c:v>AA14 DesB30</c:v>
                </c:pt>
              </c:strCache>
            </c:strRef>
          </c:cat>
          <c:val>
            <c:numRef>
              <c:f>'Final graph'!$D$2:$D$29</c:f>
              <c:numCache>
                <c:formatCode>0.00</c:formatCode>
                <c:ptCount val="28"/>
                <c:pt idx="0">
                  <c:v>7.31</c:v>
                </c:pt>
                <c:pt idx="1">
                  <c:v>5.1703477687028396</c:v>
                </c:pt>
                <c:pt idx="2">
                  <c:v>5.5147849531110742</c:v>
                </c:pt>
                <c:pt idx="3">
                  <c:v>2.7097054586656553</c:v>
                </c:pt>
                <c:pt idx="4">
                  <c:v>1.4637402089182741</c:v>
                </c:pt>
                <c:pt idx="5">
                  <c:v>20.135654347815681</c:v>
                </c:pt>
                <c:pt idx="6">
                  <c:v>7.0765257554759158</c:v>
                </c:pt>
                <c:pt idx="7">
                  <c:v>2.197788596617559</c:v>
                </c:pt>
                <c:pt idx="8">
                  <c:v>5.5147849531110742</c:v>
                </c:pt>
                <c:pt idx="9">
                  <c:v>3.9587885917241472</c:v>
                </c:pt>
                <c:pt idx="10">
                  <c:v>11.291609966016441</c:v>
                </c:pt>
                <c:pt idx="11">
                  <c:v>5.1703477687028396</c:v>
                </c:pt>
                <c:pt idx="12">
                  <c:v>3.4124171193417521</c:v>
                </c:pt>
                <c:pt idx="13">
                  <c:v>30.14517000079293</c:v>
                </c:pt>
                <c:pt idx="14">
                  <c:v>12.389946587583411</c:v>
                </c:pt>
                <c:pt idx="15">
                  <c:v>2.7906952022468947</c:v>
                </c:pt>
                <c:pt idx="16">
                  <c:v>2.7097054586656553</c:v>
                </c:pt>
                <c:pt idx="17">
                  <c:v>3.7465001521992001</c:v>
                </c:pt>
                <c:pt idx="18">
                  <c:v>32.063083573864347</c:v>
                </c:pt>
                <c:pt idx="19">
                  <c:v>10.248251199717478</c:v>
                </c:pt>
                <c:pt idx="20">
                  <c:v>5.5147849531110742</c:v>
                </c:pt>
                <c:pt idx="21">
                  <c:v>6.5126847321625441</c:v>
                </c:pt>
                <c:pt idx="22">
                  <c:v>3.5631868186886946</c:v>
                </c:pt>
                <c:pt idx="23">
                  <c:v>28.853113226123064</c:v>
                </c:pt>
                <c:pt idx="24">
                  <c:v>5.1703477687028396</c:v>
                </c:pt>
                <c:pt idx="25">
                  <c:v>5.4968831058444572</c:v>
                </c:pt>
                <c:pt idx="26">
                  <c:v>28.474037797691707</c:v>
                </c:pt>
                <c:pt idx="27">
                  <c:v>5.0756607902323623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6-43E5-A0BC-CDE8F0D3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52561216"/>
        <c:axId val="452562856"/>
      </c:barChart>
      <c:catAx>
        <c:axId val="4525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2856"/>
        <c:crosses val="autoZero"/>
        <c:auto val="1"/>
        <c:lblAlgn val="ctr"/>
        <c:lblOffset val="100"/>
        <c:noMultiLvlLbl val="0"/>
      </c:catAx>
      <c:valAx>
        <c:axId val="4525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8093685484033967"/>
                  <c:y val="9.8972003499562546E-4"/>
                </c:manualLayout>
              </c:layout>
              <c:numFmt formatCode="General" sourceLinked="0"/>
            </c:trendlineLbl>
          </c:trendline>
          <c:xVal>
            <c:numRef>
              <c:f>'Final graph'!$D$2:$D$29</c:f>
              <c:numCache>
                <c:formatCode>0.00</c:formatCode>
                <c:ptCount val="28"/>
                <c:pt idx="0">
                  <c:v>7.31</c:v>
                </c:pt>
                <c:pt idx="1">
                  <c:v>5.1703477687028396</c:v>
                </c:pt>
                <c:pt idx="2">
                  <c:v>5.5147849531110742</c:v>
                </c:pt>
                <c:pt idx="3">
                  <c:v>2.7097054586656553</c:v>
                </c:pt>
                <c:pt idx="4">
                  <c:v>1.4637402089182741</c:v>
                </c:pt>
                <c:pt idx="5">
                  <c:v>20.135654347815681</c:v>
                </c:pt>
                <c:pt idx="6">
                  <c:v>7.0765257554759158</c:v>
                </c:pt>
                <c:pt idx="7">
                  <c:v>2.197788596617559</c:v>
                </c:pt>
                <c:pt idx="8">
                  <c:v>5.5147849531110742</c:v>
                </c:pt>
                <c:pt idx="9">
                  <c:v>3.9587885917241472</c:v>
                </c:pt>
                <c:pt idx="10">
                  <c:v>11.291609966016441</c:v>
                </c:pt>
                <c:pt idx="11">
                  <c:v>5.1703477687028396</c:v>
                </c:pt>
                <c:pt idx="12">
                  <c:v>3.4124171193417521</c:v>
                </c:pt>
                <c:pt idx="13">
                  <c:v>30.14517000079293</c:v>
                </c:pt>
                <c:pt idx="14">
                  <c:v>12.389946587583411</c:v>
                </c:pt>
                <c:pt idx="15">
                  <c:v>2.7906952022468947</c:v>
                </c:pt>
                <c:pt idx="16">
                  <c:v>2.7097054586656553</c:v>
                </c:pt>
                <c:pt idx="17">
                  <c:v>3.7465001521992001</c:v>
                </c:pt>
                <c:pt idx="18">
                  <c:v>32.063083573864347</c:v>
                </c:pt>
                <c:pt idx="19">
                  <c:v>10.248251199717478</c:v>
                </c:pt>
                <c:pt idx="20">
                  <c:v>5.5147849531110742</c:v>
                </c:pt>
                <c:pt idx="21">
                  <c:v>6.5126847321625441</c:v>
                </c:pt>
                <c:pt idx="22">
                  <c:v>3.5631868186886946</c:v>
                </c:pt>
                <c:pt idx="23">
                  <c:v>28.853113226123064</c:v>
                </c:pt>
                <c:pt idx="24">
                  <c:v>5.1703477687028396</c:v>
                </c:pt>
                <c:pt idx="25">
                  <c:v>5.4968831058444572</c:v>
                </c:pt>
                <c:pt idx="26">
                  <c:v>28.474037797691707</c:v>
                </c:pt>
                <c:pt idx="27">
                  <c:v>5.0756607902323623</c:v>
                </c:pt>
              </c:numCache>
            </c:numRef>
          </c:xVal>
          <c:yVal>
            <c:numRef>
              <c:f>'Final graph'!$E$2:$E$29</c:f>
              <c:numCache>
                <c:formatCode>0.00</c:formatCode>
                <c:ptCount val="28"/>
                <c:pt idx="0">
                  <c:v>0.82</c:v>
                </c:pt>
                <c:pt idx="1">
                  <c:v>2.0026780630097689</c:v>
                </c:pt>
                <c:pt idx="2">
                  <c:v>1.9137647427213409</c:v>
                </c:pt>
                <c:pt idx="3">
                  <c:v>0.39305160441208137</c:v>
                </c:pt>
                <c:pt idx="4">
                  <c:v>9.7792258148824779E-2</c:v>
                </c:pt>
                <c:pt idx="5">
                  <c:v>7.6224337844674146</c:v>
                </c:pt>
                <c:pt idx="6">
                  <c:v>4.0101310195466882</c:v>
                </c:pt>
                <c:pt idx="7">
                  <c:v>0.50091321316249549</c:v>
                </c:pt>
                <c:pt idx="8">
                  <c:v>1.9137647427213409</c:v>
                </c:pt>
                <c:pt idx="9">
                  <c:v>0.54540684034554887</c:v>
                </c:pt>
                <c:pt idx="10">
                  <c:v>1.5977510333048897</c:v>
                </c:pt>
                <c:pt idx="11">
                  <c:v>2.0026780630097689</c:v>
                </c:pt>
                <c:pt idx="12">
                  <c:v>0.41048431854553552</c:v>
                </c:pt>
                <c:pt idx="13">
                  <c:v>10.280882676328963</c:v>
                </c:pt>
                <c:pt idx="14">
                  <c:v>2.7526986479142725</c:v>
                </c:pt>
                <c:pt idx="15">
                  <c:v>0.15380813754216582</c:v>
                </c:pt>
                <c:pt idx="16">
                  <c:v>0.39305160441208137</c:v>
                </c:pt>
                <c:pt idx="17">
                  <c:v>0.18725440041993643</c:v>
                </c:pt>
                <c:pt idx="18">
                  <c:v>5.5527471447245489</c:v>
                </c:pt>
                <c:pt idx="19">
                  <c:v>1.867194408956284</c:v>
                </c:pt>
                <c:pt idx="20">
                  <c:v>1.9137647427213409</c:v>
                </c:pt>
                <c:pt idx="21">
                  <c:v>1.6117788301440021</c:v>
                </c:pt>
                <c:pt idx="22">
                  <c:v>0.40605023820938629</c:v>
                </c:pt>
                <c:pt idx="23">
                  <c:v>9.3984188586239732</c:v>
                </c:pt>
                <c:pt idx="24">
                  <c:v>2.0026780630097689</c:v>
                </c:pt>
                <c:pt idx="25">
                  <c:v>1.825842628536525</c:v>
                </c:pt>
                <c:pt idx="26">
                  <c:v>11.063113782422086</c:v>
                </c:pt>
                <c:pt idx="27">
                  <c:v>0.42342254641295357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1-4E5F-8F39-C536CEBE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87144"/>
        <c:axId val="640079600"/>
      </c:scatterChart>
      <c:valAx>
        <c:axId val="64008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79600"/>
        <c:crosses val="autoZero"/>
        <c:crossBetween val="midCat"/>
      </c:valAx>
      <c:valAx>
        <c:axId val="6400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87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fits'!$B$24</c:f>
              <c:strCache>
                <c:ptCount val="1"/>
                <c:pt idx="0">
                  <c:v>Humalog U100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fits'!$B$25:$B$81</c:f>
              <c:numCache>
                <c:formatCode>General</c:formatCode>
                <c:ptCount val="57"/>
                <c:pt idx="0">
                  <c:v>25.060322806088905</c:v>
                </c:pt>
                <c:pt idx="1">
                  <c:v>25.910129569779539</c:v>
                </c:pt>
                <c:pt idx="2">
                  <c:v>48.808788732692413</c:v>
                </c:pt>
                <c:pt idx="3">
                  <c:v>68.091373424305289</c:v>
                </c:pt>
                <c:pt idx="4">
                  <c:v>94.955552615601221</c:v>
                </c:pt>
                <c:pt idx="5">
                  <c:v>132.34811589146565</c:v>
                </c:pt>
                <c:pt idx="6">
                  <c:v>184.329144935914</c:v>
                </c:pt>
                <c:pt idx="7">
                  <c:v>256.46269440834925</c:v>
                </c:pt>
                <c:pt idx="8">
                  <c:v>356.31669157994259</c:v>
                </c:pt>
                <c:pt idx="9">
                  <c:v>494.07602236632158</c:v>
                </c:pt>
                <c:pt idx="10">
                  <c:v>683.24343104391596</c:v>
                </c:pt>
                <c:pt idx="11">
                  <c:v>941.34230201744776</c:v>
                </c:pt>
                <c:pt idx="12">
                  <c:v>1290.4261865715314</c:v>
                </c:pt>
                <c:pt idx="13">
                  <c:v>1757.0286984112706</c:v>
                </c:pt>
                <c:pt idx="14">
                  <c:v>2370.96829401683</c:v>
                </c:pt>
                <c:pt idx="15">
                  <c:v>3162.2447933883245</c:v>
                </c:pt>
                <c:pt idx="16">
                  <c:v>4155.3525984250864</c:v>
                </c:pt>
                <c:pt idx="17">
                  <c:v>5361.0443921184142</c:v>
                </c:pt>
                <c:pt idx="18">
                  <c:v>6767.1593144259014</c:v>
                </c:pt>
                <c:pt idx="19">
                  <c:v>8332.1621087036256</c:v>
                </c:pt>
                <c:pt idx="20">
                  <c:v>8494.9095875916264</c:v>
                </c:pt>
                <c:pt idx="21">
                  <c:v>8658.4769548402837</c:v>
                </c:pt>
                <c:pt idx="22">
                  <c:v>8822.7785887231894</c:v>
                </c:pt>
                <c:pt idx="23">
                  <c:v>8987.7272753117959</c:v>
                </c:pt>
                <c:pt idx="24">
                  <c:v>9153.2343886487597</c:v>
                </c:pt>
                <c:pt idx="25">
                  <c:v>9319.2100774157443</c:v>
                </c:pt>
                <c:pt idx="26">
                  <c:v>9485.5634572797298</c:v>
                </c:pt>
                <c:pt idx="27">
                  <c:v>9652.2028080570835</c:v>
                </c:pt>
                <c:pt idx="28">
                  <c:v>9819.0357747961771</c:v>
                </c:pt>
                <c:pt idx="29">
                  <c:v>9985.9695718480416</c:v>
                </c:pt>
                <c:pt idx="30">
                  <c:v>10152.911188970307</c:v>
                </c:pt>
                <c:pt idx="31">
                  <c:v>10319.767598493365</c:v>
                </c:pt>
                <c:pt idx="32">
                  <c:v>10486.445962569018</c:v>
                </c:pt>
                <c:pt idx="33">
                  <c:v>10652.853839521185</c:v>
                </c:pt>
                <c:pt idx="34">
                  <c:v>10818.899388325584</c:v>
                </c:pt>
                <c:pt idx="35">
                  <c:v>10984.491570260378</c:v>
                </c:pt>
                <c:pt idx="36">
                  <c:v>11149.540346792657</c:v>
                </c:pt>
                <c:pt idx="37">
                  <c:v>11313.956872795827</c:v>
                </c:pt>
                <c:pt idx="38">
                  <c:v>11477.653684230154</c:v>
                </c:pt>
                <c:pt idx="39">
                  <c:v>11640.544879462626</c:v>
                </c:pt>
                <c:pt idx="40">
                  <c:v>13207.68977555245</c:v>
                </c:pt>
                <c:pt idx="41">
                  <c:v>14616.904761500671</c:v>
                </c:pt>
                <c:pt idx="42">
                  <c:v>15826.141792790269</c:v>
                </c:pt>
                <c:pt idx="43">
                  <c:v>16822.785481130984</c:v>
                </c:pt>
                <c:pt idx="44">
                  <c:v>17617.277724825763</c:v>
                </c:pt>
                <c:pt idx="45">
                  <c:v>18233.956001227016</c:v>
                </c:pt>
                <c:pt idx="46">
                  <c:v>18702.782405273727</c:v>
                </c:pt>
                <c:pt idx="47">
                  <c:v>19053.61055854939</c:v>
                </c:pt>
                <c:pt idx="48">
                  <c:v>19313.043383642867</c:v>
                </c:pt>
                <c:pt idx="49">
                  <c:v>19503.212410434804</c:v>
                </c:pt>
                <c:pt idx="50">
                  <c:v>19641.713899089704</c:v>
                </c:pt>
                <c:pt idx="51">
                  <c:v>19742.11255689829</c:v>
                </c:pt>
                <c:pt idx="52">
                  <c:v>19814.643073779294</c:v>
                </c:pt>
                <c:pt idx="53">
                  <c:v>19866.911991695539</c:v>
                </c:pt>
                <c:pt idx="54">
                  <c:v>19904.512593474839</c:v>
                </c:pt>
                <c:pt idx="55">
                  <c:v>19931.526723546271</c:v>
                </c:pt>
                <c:pt idx="56">
                  <c:v>19950.917191849567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F-4295-9109-820A45F8EAE6}"/>
            </c:ext>
          </c:extLst>
        </c:ser>
        <c:ser>
          <c:idx val="1"/>
          <c:order val="1"/>
          <c:tx>
            <c:strRef>
              <c:f>'Average fits'!$C$24</c:f>
              <c:strCache>
                <c:ptCount val="1"/>
                <c:pt idx="0">
                  <c:v>T-0082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fits'!$C$25:$C$81</c:f>
              <c:numCache>
                <c:formatCode>General</c:formatCode>
                <c:ptCount val="57"/>
                <c:pt idx="0">
                  <c:v>9.646252134367503E-45</c:v>
                </c:pt>
                <c:pt idx="1">
                  <c:v>1.6822640218275664E-44</c:v>
                </c:pt>
                <c:pt idx="2">
                  <c:v>6.5323517124031945E-40</c:v>
                </c:pt>
                <c:pt idx="3">
                  <c:v>1.6999065020300367E-37</c:v>
                </c:pt>
                <c:pt idx="4">
                  <c:v>4.4236474747023478E-35</c:v>
                </c:pt>
                <c:pt idx="5">
                  <c:v>1.1511607819060327E-32</c:v>
                </c:pt>
                <c:pt idx="6">
                  <c:v>2.9956526901766171E-30</c:v>
                </c:pt>
                <c:pt idx="7">
                  <c:v>7.7955531331634014E-28</c:v>
                </c:pt>
                <c:pt idx="8">
                  <c:v>2.0286279798473838E-25</c:v>
                </c:pt>
                <c:pt idx="9">
                  <c:v>5.2790756605999724E-23</c:v>
                </c:pt>
                <c:pt idx="10">
                  <c:v>1.3737678917568529E-20</c:v>
                </c:pt>
                <c:pt idx="11">
                  <c:v>3.5749406558184881E-18</c:v>
                </c:pt>
                <c:pt idx="12">
                  <c:v>9.3030276579545543E-16</c:v>
                </c:pt>
                <c:pt idx="13">
                  <c:v>2.4209163714034437E-13</c:v>
                </c:pt>
                <c:pt idx="14">
                  <c:v>6.2999233075674352E-11</c:v>
                </c:pt>
                <c:pt idx="15">
                  <c:v>1.6394219209724433E-8</c:v>
                </c:pt>
                <c:pt idx="16">
                  <c:v>4.2662491322197786E-6</c:v>
                </c:pt>
                <c:pt idx="17">
                  <c:v>1.1102011277723998E-3</c:v>
                </c:pt>
                <c:pt idx="18">
                  <c:v>0.28890222727482828</c:v>
                </c:pt>
                <c:pt idx="19">
                  <c:v>74.900229390512422</c:v>
                </c:pt>
                <c:pt idx="20">
                  <c:v>130.25979172928902</c:v>
                </c:pt>
                <c:pt idx="21">
                  <c:v>226.07195377620815</c:v>
                </c:pt>
                <c:pt idx="22">
                  <c:v>390.97173201434714</c:v>
                </c:pt>
                <c:pt idx="23">
                  <c:v>672.06352080997931</c:v>
                </c:pt>
                <c:pt idx="24">
                  <c:v>1143.4635013445725</c:v>
                </c:pt>
                <c:pt idx="25">
                  <c:v>1912.7908624414174</c:v>
                </c:pt>
                <c:pt idx="26">
                  <c:v>3114.2400571286321</c:v>
                </c:pt>
                <c:pt idx="27">
                  <c:v>4867.2604035022414</c:v>
                </c:pt>
                <c:pt idx="28">
                  <c:v>7187.0609830107933</c:v>
                </c:pt>
                <c:pt idx="29">
                  <c:v>9889.9192154516586</c:v>
                </c:pt>
                <c:pt idx="30">
                  <c:v>12608.959479596733</c:v>
                </c:pt>
                <c:pt idx="31">
                  <c:v>14968.746323361953</c:v>
                </c:pt>
                <c:pt idx="32">
                  <c:v>16768.217420372686</c:v>
                </c:pt>
                <c:pt idx="33">
                  <c:v>18009.668524293924</c:v>
                </c:pt>
                <c:pt idx="34">
                  <c:v>18808.127745576596</c:v>
                </c:pt>
                <c:pt idx="35">
                  <c:v>19298.742361486744</c:v>
                </c:pt>
                <c:pt idx="36">
                  <c:v>19591.786752886626</c:v>
                </c:pt>
                <c:pt idx="37">
                  <c:v>19763.870901041533</c:v>
                </c:pt>
                <c:pt idx="38">
                  <c:v>19863.91607539582</c:v>
                </c:pt>
                <c:pt idx="39">
                  <c:v>19921.741107352318</c:v>
                </c:pt>
                <c:pt idx="40">
                  <c:v>19999.698092173905</c:v>
                </c:pt>
                <c:pt idx="41">
                  <c:v>19999.998839819862</c:v>
                </c:pt>
                <c:pt idx="42">
                  <c:v>19999.99999554169</c:v>
                </c:pt>
                <c:pt idx="43">
                  <c:v>19999.999999982869</c:v>
                </c:pt>
                <c:pt idx="44">
                  <c:v>19999.999999999935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F-4295-9109-820A45F8EAE6}"/>
            </c:ext>
          </c:extLst>
        </c:ser>
        <c:ser>
          <c:idx val="2"/>
          <c:order val="2"/>
          <c:tx>
            <c:strRef>
              <c:f>'Average fits'!$D$24</c:f>
              <c:strCache>
                <c:ptCount val="1"/>
                <c:pt idx="0">
                  <c:v>T-0170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fits'!$D$25:$D$81</c:f>
              <c:numCache>
                <c:formatCode>General</c:formatCode>
                <c:ptCount val="57"/>
                <c:pt idx="0">
                  <c:v>3.1150535629392788E-2</c:v>
                </c:pt>
                <c:pt idx="1">
                  <c:v>3.3304226942428593E-2</c:v>
                </c:pt>
                <c:pt idx="2">
                  <c:v>0.11861546785776469</c:v>
                </c:pt>
                <c:pt idx="3">
                  <c:v>0.23146094885624838</c:v>
                </c:pt>
                <c:pt idx="4">
                  <c:v>0.45166017752102744</c:v>
                </c:pt>
                <c:pt idx="5">
                  <c:v>0.88133562160162215</c:v>
                </c:pt>
                <c:pt idx="6">
                  <c:v>1.7197367428623473</c:v>
                </c:pt>
                <c:pt idx="7">
                  <c:v>3.3555622319977423</c:v>
                </c:pt>
                <c:pt idx="8">
                  <c:v>6.5468868507302664</c:v>
                </c:pt>
                <c:pt idx="9">
                  <c:v>12.771398601131374</c:v>
                </c:pt>
                <c:pt idx="10">
                  <c:v>24.906548791879885</c:v>
                </c:pt>
                <c:pt idx="11">
                  <c:v>48.544292408920128</c:v>
                </c:pt>
                <c:pt idx="12">
                  <c:v>94.509469301642497</c:v>
                </c:pt>
                <c:pt idx="13">
                  <c:v>183.59722568259195</c:v>
                </c:pt>
                <c:pt idx="14">
                  <c:v>355.16369147526268</c:v>
                </c:pt>
                <c:pt idx="15">
                  <c:v>681.5402324951225</c:v>
                </c:pt>
                <c:pt idx="16">
                  <c:v>1288.1725978537834</c:v>
                </c:pt>
                <c:pt idx="17">
                  <c:v>2368.56048052913</c:v>
                </c:pt>
                <c:pt idx="18">
                  <c:v>4153.9145161963879</c:v>
                </c:pt>
                <c:pt idx="19">
                  <c:v>6768.407840585588</c:v>
                </c:pt>
                <c:pt idx="20">
                  <c:v>7070.9199809590955</c:v>
                </c:pt>
                <c:pt idx="21">
                  <c:v>7379.4121692738499</c:v>
                </c:pt>
                <c:pt idx="22">
                  <c:v>7693.3546732163586</c:v>
                </c:pt>
                <c:pt idx="23">
                  <c:v>8012.1741500455482</c:v>
                </c:pt>
                <c:pt idx="24">
                  <c:v>8335.2572281220164</c:v>
                </c:pt>
                <c:pt idx="25">
                  <c:v>8661.9547629260051</c:v>
                </c:pt>
                <c:pt idx="26">
                  <c:v>8991.5867148988509</c:v>
                </c:pt>
                <c:pt idx="27">
                  <c:v>9323.4475784109018</c:v>
                </c:pt>
                <c:pt idx="28">
                  <c:v>9656.8122746186891</c:v>
                </c:pt>
                <c:pt idx="29">
                  <c:v>9990.9424066672927</c:v>
                </c:pt>
                <c:pt idx="30">
                  <c:v>10325.09276428462</c:v>
                </c:pt>
                <c:pt idx="31">
                  <c:v>10658.517956846305</c:v>
                </c:pt>
                <c:pt idx="32">
                  <c:v>10990.479049849329</c:v>
                </c:pt>
                <c:pt idx="33">
                  <c:v>11320.250079622292</c:v>
                </c:pt>
                <c:pt idx="34">
                  <c:v>11647.124325025845</c:v>
                </c:pt>
                <c:pt idx="35">
                  <c:v>11970.420222665811</c:v>
                </c:pt>
                <c:pt idx="36">
                  <c:v>12289.486823376856</c:v>
                </c:pt>
                <c:pt idx="37">
                  <c:v>12603.708701900467</c:v>
                </c:pt>
                <c:pt idx="38">
                  <c:v>12912.510248118761</c:v>
                </c:pt>
                <c:pt idx="39">
                  <c:v>13215.359286176285</c:v>
                </c:pt>
                <c:pt idx="40">
                  <c:v>15834.148841483104</c:v>
                </c:pt>
                <c:pt idx="41">
                  <c:v>17623.863946029051</c:v>
                </c:pt>
                <c:pt idx="42">
                  <c:v>18707.454007737928</c:v>
                </c:pt>
                <c:pt idx="43">
                  <c:v>19316.07063528334</c:v>
                </c:pt>
                <c:pt idx="44">
                  <c:v>19643.570176812256</c:v>
                </c:pt>
                <c:pt idx="45">
                  <c:v>19815.742527422226</c:v>
                </c:pt>
                <c:pt idx="46">
                  <c:v>19905.149125080927</c:v>
                </c:pt>
                <c:pt idx="47">
                  <c:v>19951.279939984081</c:v>
                </c:pt>
                <c:pt idx="48">
                  <c:v>19975.003163150002</c:v>
                </c:pt>
                <c:pt idx="49">
                  <c:v>19987.182275918083</c:v>
                </c:pt>
                <c:pt idx="50">
                  <c:v>19993.429358313606</c:v>
                </c:pt>
                <c:pt idx="51">
                  <c:v>19996.63226043843</c:v>
                </c:pt>
                <c:pt idx="52">
                  <c:v>19998.274021823061</c:v>
                </c:pt>
                <c:pt idx="53">
                  <c:v>19999.115465615767</c:v>
                </c:pt>
                <c:pt idx="54">
                  <c:v>19999.546700509582</c:v>
                </c:pt>
                <c:pt idx="55">
                  <c:v>19999.76769894805</c:v>
                </c:pt>
                <c:pt idx="56">
                  <c:v>19999.88095400688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F-4295-9109-820A45F8EAE6}"/>
            </c:ext>
          </c:extLst>
        </c:ser>
        <c:ser>
          <c:idx val="3"/>
          <c:order val="3"/>
          <c:tx>
            <c:strRef>
              <c:f>'Average fits'!$E$24</c:f>
              <c:strCache>
                <c:ptCount val="1"/>
                <c:pt idx="0">
                  <c:v>T-0205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fits'!$E$25:$E$81</c:f>
              <c:numCache>
                <c:formatCode>General</c:formatCode>
                <c:ptCount val="57"/>
                <c:pt idx="0">
                  <c:v>1.2969514525728413E-6</c:v>
                </c:pt>
                <c:pt idx="1">
                  <c:v>1.458261827260423E-6</c:v>
                </c:pt>
                <c:pt idx="2">
                  <c:v>1.3525691298728112E-5</c:v>
                </c:pt>
                <c:pt idx="3">
                  <c:v>4.3679468612036666E-5</c:v>
                </c:pt>
                <c:pt idx="4">
                  <c:v>1.4105718736878885E-4</c:v>
                </c:pt>
                <c:pt idx="5">
                  <c:v>4.5552591468423197E-4</c:v>
                </c:pt>
                <c:pt idx="6">
                  <c:v>1.4710618830977163E-3</c:v>
                </c:pt>
                <c:pt idx="7">
                  <c:v>4.7506030923291512E-3</c:v>
                </c:pt>
                <c:pt idx="8">
                  <c:v>1.5341449431861607E-2</c:v>
                </c:pt>
                <c:pt idx="9">
                  <c:v>4.9543139732612748E-2</c:v>
                </c:pt>
                <c:pt idx="10">
                  <c:v>0.15999227112579678</c:v>
                </c:pt>
                <c:pt idx="11">
                  <c:v>0.51666510877594618</c:v>
                </c:pt>
                <c:pt idx="12">
                  <c:v>1.6684069817920788</c:v>
                </c:pt>
                <c:pt idx="13">
                  <c:v>5.3869024858919259</c:v>
                </c:pt>
                <c:pt idx="14">
                  <c:v>17.385864364889368</c:v>
                </c:pt>
                <c:pt idx="15">
                  <c:v>56.036799750777</c:v>
                </c:pt>
                <c:pt idx="16">
                  <c:v>179.84024565932927</c:v>
                </c:pt>
                <c:pt idx="17">
                  <c:v>569.35715320342456</c:v>
                </c:pt>
                <c:pt idx="18">
                  <c:v>1728.9374895100107</c:v>
                </c:pt>
                <c:pt idx="19">
                  <c:v>4681.2075419690682</c:v>
                </c:pt>
                <c:pt idx="20">
                  <c:v>5114.5472913327631</c:v>
                </c:pt>
                <c:pt idx="21">
                  <c:v>5573.4066290787214</c:v>
                </c:pt>
                <c:pt idx="22">
                  <c:v>6056.6828428716854</c:v>
                </c:pt>
                <c:pt idx="23">
                  <c:v>6562.8012783811337</c:v>
                </c:pt>
                <c:pt idx="24">
                  <c:v>7089.7081920361434</c:v>
                </c:pt>
                <c:pt idx="25">
                  <c:v>7634.8822731884302</c:v>
                </c:pt>
                <c:pt idx="26">
                  <c:v>8195.3665518763682</c:v>
                </c:pt>
                <c:pt idx="27">
                  <c:v>8767.8210613988776</c:v>
                </c:pt>
                <c:pt idx="28">
                  <c:v>9348.5950517403562</c:v>
                </c:pt>
                <c:pt idx="29">
                  <c:v>9933.8159154661225</c:v>
                </c:pt>
                <c:pt idx="30">
                  <c:v>10519.490489615433</c:v>
                </c:pt>
                <c:pt idx="31">
                  <c:v>11101.61323392182</c:v>
                </c:pt>
                <c:pt idx="32">
                  <c:v>11676.275120961256</c:v>
                </c:pt>
                <c:pt idx="33">
                  <c:v>12239.767004281914</c:v>
                </c:pt>
                <c:pt idx="34">
                  <c:v>12788.671766451131</c:v>
                </c:pt>
                <c:pt idx="35">
                  <c:v>13319.940611935463</c:v>
                </c:pt>
                <c:pt idx="36">
                  <c:v>13830.950308869895</c:v>
                </c:pt>
                <c:pt idx="37">
                  <c:v>14319.539805270708</c:v>
                </c:pt>
                <c:pt idx="38">
                  <c:v>14784.026248254666</c:v>
                </c:pt>
                <c:pt idx="39">
                  <c:v>15223.201844748915</c:v>
                </c:pt>
                <c:pt idx="40">
                  <c:v>18228.787043960067</c:v>
                </c:pt>
                <c:pt idx="41">
                  <c:v>19415.814533877252</c:v>
                </c:pt>
                <c:pt idx="42">
                  <c:v>19815.379614190093</c:v>
                </c:pt>
                <c:pt idx="43">
                  <c:v>19942.46419383238</c:v>
                </c:pt>
                <c:pt idx="44">
                  <c:v>19982.148131460279</c:v>
                </c:pt>
                <c:pt idx="45">
                  <c:v>19994.468619977961</c:v>
                </c:pt>
                <c:pt idx="46">
                  <c:v>19998.286837546591</c:v>
                </c:pt>
                <c:pt idx="47">
                  <c:v>19999.469474389367</c:v>
                </c:pt>
                <c:pt idx="48">
                  <c:v>19999.835715560228</c:v>
                </c:pt>
                <c:pt idx="49">
                  <c:v>19999.94912774158</c:v>
                </c:pt>
                <c:pt idx="50">
                  <c:v>19999.984246977077</c:v>
                </c:pt>
                <c:pt idx="51">
                  <c:v>19999.9951219498</c:v>
                </c:pt>
                <c:pt idx="52">
                  <c:v>19999.998489473102</c:v>
                </c:pt>
                <c:pt idx="53">
                  <c:v>19999.999532253431</c:v>
                </c:pt>
                <c:pt idx="54">
                  <c:v>19999.999855158592</c:v>
                </c:pt>
                <c:pt idx="55">
                  <c:v>19999.999955148716</c:v>
                </c:pt>
                <c:pt idx="56">
                  <c:v>19999.999986111448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7F-4295-9109-820A45F8EAE6}"/>
            </c:ext>
          </c:extLst>
        </c:ser>
        <c:ser>
          <c:idx val="4"/>
          <c:order val="4"/>
          <c:tx>
            <c:strRef>
              <c:f>'Average fits'!$F$24</c:f>
              <c:strCache>
                <c:ptCount val="1"/>
                <c:pt idx="0">
                  <c:v>T-0710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fits'!$F$25:$F$81</c:f>
              <c:numCache>
                <c:formatCode>General</c:formatCode>
                <c:ptCount val="57"/>
                <c:pt idx="0">
                  <c:v>6.2271800900873266E-8</c:v>
                </c:pt>
                <c:pt idx="1">
                  <c:v>7.1090283956192165E-8</c:v>
                </c:pt>
                <c:pt idx="2">
                  <c:v>8.8037538304954828E-7</c:v>
                </c:pt>
                <c:pt idx="3">
                  <c:v>3.3102143927265177E-6</c:v>
                </c:pt>
                <c:pt idx="4">
                  <c:v>1.244641721373851E-5</c:v>
                </c:pt>
                <c:pt idx="5">
                  <c:v>4.6798570389736861E-5</c:v>
                </c:pt>
                <c:pt idx="6">
                  <c:v>1.7596278049584086E-4</c:v>
                </c:pt>
                <c:pt idx="7">
                  <c:v>6.6162062879412281E-4</c:v>
                </c:pt>
                <c:pt idx="8">
                  <c:v>2.4876955562681659E-3</c:v>
                </c:pt>
                <c:pt idx="9">
                  <c:v>9.353740424373121E-3</c:v>
                </c:pt>
                <c:pt idx="10">
                  <c:v>3.5170049970849104E-2</c:v>
                </c:pt>
                <c:pt idx="11">
                  <c:v>0.13223886403634066</c:v>
                </c:pt>
                <c:pt idx="12">
                  <c:v>0.49720949874941878</c:v>
                </c:pt>
                <c:pt idx="13">
                  <c:v>1.8693811154111275</c:v>
                </c:pt>
                <c:pt idx="14">
                  <c:v>7.0270664572082557</c:v>
                </c:pt>
                <c:pt idx="15">
                  <c:v>26.396196097702909</c:v>
                </c:pt>
                <c:pt idx="16">
                  <c:v>98.889562880396895</c:v>
                </c:pt>
                <c:pt idx="17">
                  <c:v>366.81918871829504</c:v>
                </c:pt>
                <c:pt idx="18">
                  <c:v>1312.7866624573373</c:v>
                </c:pt>
                <c:pt idx="19">
                  <c:v>4178.9954622647747</c:v>
                </c:pt>
                <c:pt idx="20">
                  <c:v>4633.6841187057917</c:v>
                </c:pt>
                <c:pt idx="21">
                  <c:v>5121.8286669452264</c:v>
                </c:pt>
                <c:pt idx="22">
                  <c:v>5642.5146560078947</c:v>
                </c:pt>
                <c:pt idx="23">
                  <c:v>6194.0965369309788</c:v>
                </c:pt>
                <c:pt idx="24">
                  <c:v>6774.1576796013969</c:v>
                </c:pt>
                <c:pt idx="25">
                  <c:v>7379.5043742112903</c:v>
                </c:pt>
                <c:pt idx="26">
                  <c:v>8006.1997216863292</c:v>
                </c:pt>
                <c:pt idx="27">
                  <c:v>8649.6403868277139</c:v>
                </c:pt>
                <c:pt idx="28">
                  <c:v>9304.6753578632488</c:v>
                </c:pt>
                <c:pt idx="29">
                  <c:v>9965.7615777227184</c:v>
                </c:pt>
                <c:pt idx="30">
                  <c:v>10627.147204401617</c:v>
                </c:pt>
                <c:pt idx="31">
                  <c:v>11283.06999128037</c:v>
                </c:pt>
                <c:pt idx="32">
                  <c:v>11927.956428183656</c:v>
                </c:pt>
                <c:pt idx="33">
                  <c:v>12556.60718976269</c:v>
                </c:pt>
                <c:pt idx="34">
                  <c:v>13164.356116993584</c:v>
                </c:pt>
                <c:pt idx="35">
                  <c:v>13747.193101267294</c:v>
                </c:pt>
                <c:pt idx="36">
                  <c:v>14301.845292199756</c:v>
                </c:pt>
                <c:pt idx="37">
                  <c:v>14825.815341724625</c:v>
                </c:pt>
                <c:pt idx="38">
                  <c:v>15317.379297889454</c:v>
                </c:pt>
                <c:pt idx="39">
                  <c:v>15775.54979987858</c:v>
                </c:pt>
                <c:pt idx="40">
                  <c:v>18670.314044660394</c:v>
                </c:pt>
                <c:pt idx="41">
                  <c:v>19628.216538466506</c:v>
                </c:pt>
                <c:pt idx="42">
                  <c:v>19899.753621262324</c:v>
                </c:pt>
                <c:pt idx="43">
                  <c:v>19973.240297028991</c:v>
                </c:pt>
                <c:pt idx="44">
                  <c:v>19992.876067381676</c:v>
                </c:pt>
                <c:pt idx="45">
                  <c:v>19998.10484324527</c:v>
                </c:pt>
                <c:pt idx="46">
                  <c:v>19999.495934336879</c:v>
                </c:pt>
                <c:pt idx="47">
                  <c:v>19999.86593762261</c:v>
                </c:pt>
                <c:pt idx="48">
                  <c:v>19999.964344968768</c:v>
                </c:pt>
                <c:pt idx="49">
                  <c:v>19999.990517274979</c:v>
                </c:pt>
                <c:pt idx="50">
                  <c:v>19999.997478000034</c:v>
                </c:pt>
                <c:pt idx="51">
                  <c:v>19999.999329255865</c:v>
                </c:pt>
                <c:pt idx="52">
                  <c:v>19999.999821610756</c:v>
                </c:pt>
                <c:pt idx="53">
                  <c:v>19999.999952556092</c:v>
                </c:pt>
                <c:pt idx="54">
                  <c:v>19999.999987381951</c:v>
                </c:pt>
                <c:pt idx="55">
                  <c:v>19999.999996644139</c:v>
                </c:pt>
                <c:pt idx="56">
                  <c:v>19999.999999107484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7F-4295-9109-820A45F8EAE6}"/>
            </c:ext>
          </c:extLst>
        </c:ser>
        <c:ser>
          <c:idx val="5"/>
          <c:order val="5"/>
          <c:tx>
            <c:strRef>
              <c:f>'Average fits'!$G$24</c:f>
              <c:strCache>
                <c:ptCount val="1"/>
                <c:pt idx="0">
                  <c:v>T-0751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fits'!$G$25:$G$81</c:f>
              <c:numCache>
                <c:formatCode>General</c:formatCode>
                <c:ptCount val="57"/>
                <c:pt idx="0">
                  <c:v>6.5376084268764217E-3</c:v>
                </c:pt>
                <c:pt idx="1">
                  <c:v>7.0443031632772529E-3</c:v>
                </c:pt>
                <c:pt idx="2">
                  <c:v>2.9093857382093465E-2</c:v>
                </c:pt>
                <c:pt idx="3">
                  <c:v>6.1375076993049504E-2</c:v>
                </c:pt>
                <c:pt idx="4">
                  <c:v>0.12947383636124912</c:v>
                </c:pt>
                <c:pt idx="5">
                  <c:v>0.27313058967654691</c:v>
                </c:pt>
                <c:pt idx="6">
                  <c:v>0.57617605668400729</c:v>
                </c:pt>
                <c:pt idx="7">
                  <c:v>1.2154378882695733</c:v>
                </c:pt>
                <c:pt idx="8">
                  <c:v>2.5638636918713527</c:v>
                </c:pt>
                <c:pt idx="9">
                  <c:v>5.4078496501883677</c:v>
                </c:pt>
                <c:pt idx="10">
                  <c:v>11.404750226530624</c:v>
                </c:pt>
                <c:pt idx="11">
                  <c:v>24.043767923720171</c:v>
                </c:pt>
                <c:pt idx="12">
                  <c:v>50.654152599500151</c:v>
                </c:pt>
                <c:pt idx="13">
                  <c:v>106.55841775293156</c:v>
                </c:pt>
                <c:pt idx="14">
                  <c:v>223.47007581313349</c:v>
                </c:pt>
                <c:pt idx="15">
                  <c:v>465.65009256194367</c:v>
                </c:pt>
                <c:pt idx="16">
                  <c:v>957.57842368114825</c:v>
                </c:pt>
                <c:pt idx="17">
                  <c:v>1918.1656434262752</c:v>
                </c:pt>
                <c:pt idx="18">
                  <c:v>3657.288228877454</c:v>
                </c:pt>
                <c:pt idx="19">
                  <c:v>6413.8913177358618</c:v>
                </c:pt>
                <c:pt idx="20">
                  <c:v>6743.3885488085625</c:v>
                </c:pt>
                <c:pt idx="21">
                  <c:v>7080.9905750548623</c:v>
                </c:pt>
                <c:pt idx="22">
                  <c:v>7426.0264122374201</c:v>
                </c:pt>
                <c:pt idx="23">
                  <c:v>7777.7529939125325</c:v>
                </c:pt>
                <c:pt idx="24">
                  <c:v>8135.3602706637594</c:v>
                </c:pt>
                <c:pt idx="25">
                  <c:v>8497.9776725458305</c:v>
                </c:pt>
                <c:pt idx="26">
                  <c:v>8864.6818528801105</c:v>
                </c:pt>
                <c:pt idx="27">
                  <c:v>9234.5055866685689</c:v>
                </c:pt>
                <c:pt idx="28">
                  <c:v>9606.4476546345904</c:v>
                </c:pt>
                <c:pt idx="29">
                  <c:v>9979.4835065520201</c:v>
                </c:pt>
                <c:pt idx="30">
                  <c:v>10352.576467210696</c:v>
                </c:pt>
                <c:pt idx="31">
                  <c:v>10724.689226866025</c:v>
                </c:pt>
                <c:pt idx="32">
                  <c:v>11094.795346622803</c:v>
                </c:pt>
                <c:pt idx="33">
                  <c:v>11461.890508602879</c:v>
                </c:pt>
                <c:pt idx="34">
                  <c:v>11825.003250978927</c:v>
                </c:pt>
                <c:pt idx="35">
                  <c:v>12183.204948399638</c:v>
                </c:pt>
                <c:pt idx="36">
                  <c:v>12535.618827755383</c:v>
                </c:pt>
                <c:pt idx="37">
                  <c:v>12881.42784590599</c:v>
                </c:pt>
                <c:pt idx="38">
                  <c:v>13219.881297821556</c:v>
                </c:pt>
                <c:pt idx="39">
                  <c:v>13550.300068287981</c:v>
                </c:pt>
                <c:pt idx="40">
                  <c:v>16318.122459081969</c:v>
                </c:pt>
                <c:pt idx="41">
                  <c:v>18067.555201820865</c:v>
                </c:pt>
                <c:pt idx="42">
                  <c:v>19034.911536895801</c:v>
                </c:pt>
                <c:pt idx="43">
                  <c:v>19530.602832797926</c:v>
                </c:pt>
                <c:pt idx="44">
                  <c:v>19774.70919026398</c:v>
                </c:pt>
                <c:pt idx="45">
                  <c:v>19892.56821757348</c:v>
                </c:pt>
                <c:pt idx="46">
                  <c:v>19948.929504031585</c:v>
                </c:pt>
                <c:pt idx="47">
                  <c:v>19975.758342551784</c:v>
                </c:pt>
                <c:pt idx="48">
                  <c:v>19988.501324382032</c:v>
                </c:pt>
                <c:pt idx="49">
                  <c:v>19994.547599787191</c:v>
                </c:pt>
                <c:pt idx="50">
                  <c:v>19997.415011839475</c:v>
                </c:pt>
                <c:pt idx="51">
                  <c:v>19998.774547060926</c:v>
                </c:pt>
                <c:pt idx="52">
                  <c:v>19999.419076174214</c:v>
                </c:pt>
                <c:pt idx="53">
                  <c:v>19999.724618742719</c:v>
                </c:pt>
                <c:pt idx="54">
                  <c:v>19999.869459257581</c:v>
                </c:pt>
                <c:pt idx="55">
                  <c:v>19999.938119170896</c:v>
                </c:pt>
                <c:pt idx="56">
                  <c:v>19999.970666398662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7F-4295-9109-820A45F8EAE6}"/>
            </c:ext>
          </c:extLst>
        </c:ser>
        <c:ser>
          <c:idx val="6"/>
          <c:order val="6"/>
          <c:tx>
            <c:strRef>
              <c:f>'Average fits'!$H$24</c:f>
              <c:strCache>
                <c:ptCount val="1"/>
                <c:pt idx="0">
                  <c:v>T-0874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fits'!$H$25:$H$81</c:f>
              <c:numCache>
                <c:formatCode>General</c:formatCode>
                <c:ptCount val="57"/>
                <c:pt idx="0">
                  <c:v>6.0193533069520717E-4</c:v>
                </c:pt>
                <c:pt idx="1">
                  <c:v>6.5630206239839883E-4</c:v>
                </c:pt>
                <c:pt idx="2">
                  <c:v>3.3933485988695928E-3</c:v>
                </c:pt>
                <c:pt idx="3">
                  <c:v>8.0568954310908276E-3</c:v>
                </c:pt>
                <c:pt idx="4">
                  <c:v>1.9129641795994801E-2</c:v>
                </c:pt>
                <c:pt idx="5">
                  <c:v>4.5419841915065227E-2</c:v>
                </c:pt>
                <c:pt idx="6">
                  <c:v>0.10784092743295703</c:v>
                </c:pt>
                <c:pt idx="7">
                  <c:v>0.25604703266591883</c:v>
                </c:pt>
                <c:pt idx="8">
                  <c:v>0.60792703509346746</c:v>
                </c:pt>
                <c:pt idx="9">
                  <c:v>1.4433533568739945</c:v>
                </c:pt>
                <c:pt idx="10">
                  <c:v>3.4266436756675525</c:v>
                </c:pt>
                <c:pt idx="11">
                  <c:v>8.134035211439862</c:v>
                </c:pt>
                <c:pt idx="12">
                  <c:v>19.302018309710732</c:v>
                </c:pt>
                <c:pt idx="13">
                  <c:v>45.768473337102819</c:v>
                </c:pt>
                <c:pt idx="14">
                  <c:v>108.32833116260635</c:v>
                </c:pt>
                <c:pt idx="15">
                  <c:v>255.30571445454393</c:v>
                </c:pt>
                <c:pt idx="16">
                  <c:v>595.72642145980603</c:v>
                </c:pt>
                <c:pt idx="17">
                  <c:v>1358.8208573802081</c:v>
                </c:pt>
                <c:pt idx="18">
                  <c:v>2950.7560177120527</c:v>
                </c:pt>
                <c:pt idx="19">
                  <c:v>5824.9492837822327</c:v>
                </c:pt>
                <c:pt idx="20">
                  <c:v>6188.2728334778485</c:v>
                </c:pt>
                <c:pt idx="21">
                  <c:v>6563.7646401532047</c:v>
                </c:pt>
                <c:pt idx="22">
                  <c:v>6950.5747299805626</c:v>
                </c:pt>
                <c:pt idx="23">
                  <c:v>7347.7142603650791</c:v>
                </c:pt>
                <c:pt idx="24">
                  <c:v>7754.0618880979082</c:v>
                </c:pt>
                <c:pt idx="25">
                  <c:v>8168.3735168895864</c:v>
                </c:pt>
                <c:pt idx="26">
                  <c:v>8589.2953587087086</c:v>
                </c:pt>
                <c:pt idx="27">
                  <c:v>9015.3800983718356</c:v>
                </c:pt>
                <c:pt idx="28">
                  <c:v>9445.1058058948256</c:v>
                </c:pt>
                <c:pt idx="29">
                  <c:v>9876.8971061085249</c:v>
                </c:pt>
                <c:pt idx="30">
                  <c:v>10309.147999808805</c:v>
                </c:pt>
                <c:pt idx="31">
                  <c:v>10740.245644073721</c:v>
                </c:pt>
                <c:pt idx="32">
                  <c:v>11168.594348198012</c:v>
                </c:pt>
                <c:pt idx="33">
                  <c:v>11592.639030103917</c:v>
                </c:pt>
                <c:pt idx="34">
                  <c:v>12010.88740703244</c:v>
                </c:pt>
                <c:pt idx="35">
                  <c:v>12421.93026144644</c:v>
                </c:pt>
                <c:pt idx="36">
                  <c:v>12824.459223000567</c:v>
                </c:pt>
                <c:pt idx="37">
                  <c:v>13217.281632343327</c:v>
                </c:pt>
                <c:pt idx="38">
                  <c:v>13599.332193029593</c:v>
                </c:pt>
                <c:pt idx="39">
                  <c:v>13969.681263956722</c:v>
                </c:pt>
                <c:pt idx="40">
                  <c:v>16923.214152182525</c:v>
                </c:pt>
                <c:pt idx="41">
                  <c:v>18577.469384258722</c:v>
                </c:pt>
                <c:pt idx="42">
                  <c:v>19375.14300884254</c:v>
                </c:pt>
                <c:pt idx="43">
                  <c:v>19731.98010413954</c:v>
                </c:pt>
                <c:pt idx="44">
                  <c:v>19886.234762968805</c:v>
                </c:pt>
                <c:pt idx="45">
                  <c:v>19951.926858144481</c:v>
                </c:pt>
                <c:pt idx="46">
                  <c:v>19979.724675643145</c:v>
                </c:pt>
                <c:pt idx="47">
                  <c:v>19991.455564494605</c:v>
                </c:pt>
                <c:pt idx="48">
                  <c:v>19996.400423286737</c:v>
                </c:pt>
                <c:pt idx="49">
                  <c:v>19998.48379708259</c:v>
                </c:pt>
                <c:pt idx="50">
                  <c:v>19999.361388059795</c:v>
                </c:pt>
                <c:pt idx="51">
                  <c:v>19999.73102884378</c:v>
                </c:pt>
                <c:pt idx="52">
                  <c:v>19999.886715696379</c:v>
                </c:pt>
                <c:pt idx="53">
                  <c:v>19999.952287539665</c:v>
                </c:pt>
                <c:pt idx="54">
                  <c:v>19999.979904766344</c:v>
                </c:pt>
                <c:pt idx="55">
                  <c:v>19999.991536422767</c:v>
                </c:pt>
                <c:pt idx="56">
                  <c:v>19999.996435367873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7F-4295-9109-820A45F8EAE6}"/>
            </c:ext>
          </c:extLst>
        </c:ser>
        <c:ser>
          <c:idx val="7"/>
          <c:order val="7"/>
          <c:tx>
            <c:strRef>
              <c:f>'Average fits'!$I$24</c:f>
              <c:strCache>
                <c:ptCount val="1"/>
                <c:pt idx="0">
                  <c:v>T-0897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fits'!$I$25:$I$81</c:f>
              <c:numCache>
                <c:formatCode>General</c:formatCode>
                <c:ptCount val="57"/>
                <c:pt idx="0">
                  <c:v>1.1554876519834263E-5</c:v>
                </c:pt>
                <c:pt idx="1">
                  <c:v>1.2851350023594755E-5</c:v>
                </c:pt>
                <c:pt idx="2">
                  <c:v>9.6924635940607665E-5</c:v>
                </c:pt>
                <c:pt idx="3">
                  <c:v>2.8071693291717193E-4</c:v>
                </c:pt>
                <c:pt idx="4">
                  <c:v>8.1302337933496151E-4</c:v>
                </c:pt>
                <c:pt idx="5">
                  <c:v>2.3547100458663826E-3</c:v>
                </c:pt>
                <c:pt idx="6">
                  <c:v>6.819802149078345E-3</c:v>
                </c:pt>
                <c:pt idx="7">
                  <c:v>1.9751765931700457E-2</c:v>
                </c:pt>
                <c:pt idx="8">
                  <c:v>5.7205732739804317E-2</c:v>
                </c:pt>
                <c:pt idx="9">
                  <c:v>0.16568059022007559</c:v>
                </c:pt>
                <c:pt idx="10">
                  <c:v>0.47984309175726469</c:v>
                </c:pt>
                <c:pt idx="11">
                  <c:v>1.3896771759519553</c:v>
                </c:pt>
                <c:pt idx="12">
                  <c:v>4.0243073555616284</c:v>
                </c:pt>
                <c:pt idx="13">
                  <c:v>11.65091150771978</c:v>
                </c:pt>
                <c:pt idx="14">
                  <c:v>33.706593431821275</c:v>
                </c:pt>
                <c:pt idx="15">
                  <c:v>97.31137254334422</c:v>
                </c:pt>
                <c:pt idx="16">
                  <c:v>279.26048121096568</c:v>
                </c:pt>
                <c:pt idx="17">
                  <c:v>787.94262677794529</c:v>
                </c:pt>
                <c:pt idx="18">
                  <c:v>2123.4361261862155</c:v>
                </c:pt>
                <c:pt idx="19">
                  <c:v>5119.3208126562222</c:v>
                </c:pt>
                <c:pt idx="20">
                  <c:v>5534.7589503699046</c:v>
                </c:pt>
                <c:pt idx="21">
                  <c:v>5970.3839920824066</c:v>
                </c:pt>
                <c:pt idx="22">
                  <c:v>6425.0665703332124</c:v>
                </c:pt>
                <c:pt idx="23">
                  <c:v>6897.3525242833475</c:v>
                </c:pt>
                <c:pt idx="24">
                  <c:v>7385.467275304366</c:v>
                </c:pt>
                <c:pt idx="25">
                  <c:v>7887.3314032765347</c:v>
                </c:pt>
                <c:pt idx="26">
                  <c:v>8400.5878469991003</c:v>
                </c:pt>
                <c:pt idx="27">
                  <c:v>8922.6404566048113</c:v>
                </c:pt>
                <c:pt idx="28">
                  <c:v>9450.7028734649084</c:v>
                </c:pt>
                <c:pt idx="29">
                  <c:v>9981.8559747923628</c:v>
                </c:pt>
                <c:pt idx="30">
                  <c:v>10513.111473353867</c:v>
                </c:pt>
                <c:pt idx="31">
                  <c:v>11041.478780119831</c:v>
                </c:pt>
                <c:pt idx="32">
                  <c:v>11564.031976161887</c:v>
                </c:pt>
                <c:pt idx="33">
                  <c:v>12077.973731284956</c:v>
                </c:pt>
                <c:pt idx="34">
                  <c:v>12580.693251832885</c:v>
                </c:pt>
                <c:pt idx="35">
                  <c:v>13069.815809166612</c:v>
                </c:pt>
                <c:pt idx="36">
                  <c:v>13543.242038096198</c:v>
                </c:pt>
                <c:pt idx="37">
                  <c:v>13999.175929053285</c:v>
                </c:pt>
                <c:pt idx="38">
                  <c:v>14436.141191616431</c:v>
                </c:pt>
                <c:pt idx="39">
                  <c:v>14852.986368383736</c:v>
                </c:pt>
                <c:pt idx="40">
                  <c:v>17862.749584430101</c:v>
                </c:pt>
                <c:pt idx="41">
                  <c:v>19206.545681773925</c:v>
                </c:pt>
                <c:pt idx="42">
                  <c:v>19718.733987010331</c:v>
                </c:pt>
                <c:pt idx="43">
                  <c:v>19901.983283429658</c:v>
                </c:pt>
                <c:pt idx="44">
                  <c:v>19966.048303911964</c:v>
                </c:pt>
                <c:pt idx="45">
                  <c:v>19988.264272836532</c:v>
                </c:pt>
                <c:pt idx="46">
                  <c:v>19995.946385456875</c:v>
                </c:pt>
                <c:pt idx="47">
                  <c:v>19998.600201098412</c:v>
                </c:pt>
                <c:pt idx="48">
                  <c:v>19999.516661806811</c:v>
                </c:pt>
                <c:pt idx="49">
                  <c:v>19999.833112599383</c:v>
                </c:pt>
                <c:pt idx="50">
                  <c:v>19999.942377580854</c:v>
                </c:pt>
                <c:pt idx="51">
                  <c:v>19999.980104361985</c:v>
                </c:pt>
                <c:pt idx="52">
                  <c:v>19999.993130522304</c:v>
                </c:pt>
                <c:pt idx="53">
                  <c:v>19999.997628138204</c:v>
                </c:pt>
                <c:pt idx="54">
                  <c:v>19999.999181054543</c:v>
                </c:pt>
                <c:pt idx="55">
                  <c:v>19999.999717238319</c:v>
                </c:pt>
                <c:pt idx="56">
                  <c:v>19999.999902369364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7F-4295-9109-820A45F8EAE6}"/>
            </c:ext>
          </c:extLst>
        </c:ser>
        <c:ser>
          <c:idx val="8"/>
          <c:order val="8"/>
          <c:tx>
            <c:strRef>
              <c:f>'Average fits'!$J$24</c:f>
              <c:strCache>
                <c:ptCount val="1"/>
                <c:pt idx="0">
                  <c:v>T-0898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fits'!$J$25:$J$81</c:f>
              <c:numCache>
                <c:formatCode>General</c:formatCode>
                <c:ptCount val="57"/>
                <c:pt idx="0">
                  <c:v>9.2317595333024178E-8</c:v>
                </c:pt>
                <c:pt idx="1">
                  <c:v>1.0516661855892232E-7</c:v>
                </c:pt>
                <c:pt idx="2">
                  <c:v>1.2506996153421256E-6</c:v>
                </c:pt>
                <c:pt idx="3">
                  <c:v>4.6034908319880541E-6</c:v>
                </c:pt>
                <c:pt idx="4">
                  <c:v>1.6944218716240139E-5</c:v>
                </c:pt>
                <c:pt idx="5">
                  <c:v>6.2367137875864461E-5</c:v>
                </c:pt>
                <c:pt idx="6">
                  <c:v>2.2955675491945234E-4</c:v>
                </c:pt>
                <c:pt idx="7">
                  <c:v>8.449370027711824E-4</c:v>
                </c:pt>
                <c:pt idx="8">
                  <c:v>3.1099868092139609E-3</c:v>
                </c:pt>
                <c:pt idx="9">
                  <c:v>1.144702502712403E-2</c:v>
                </c:pt>
                <c:pt idx="10">
                  <c:v>4.2133373413938212E-2</c:v>
                </c:pt>
                <c:pt idx="11">
                  <c:v>0.15508080478730815</c:v>
                </c:pt>
                <c:pt idx="12">
                  <c:v>0.5707991071290921</c:v>
                </c:pt>
                <c:pt idx="13">
                  <c:v>2.100798147322914</c:v>
                </c:pt>
                <c:pt idx="14">
                  <c:v>7.7302994750605798</c:v>
                </c:pt>
                <c:pt idx="15">
                  <c:v>28.423714157029242</c:v>
                </c:pt>
                <c:pt idx="16">
                  <c:v>104.22302016136511</c:v>
                </c:pt>
                <c:pt idx="17">
                  <c:v>378.33188300387133</c:v>
                </c:pt>
                <c:pt idx="18">
                  <c:v>1325.3305414342481</c:v>
                </c:pt>
                <c:pt idx="19">
                  <c:v>4142.3317447544168</c:v>
                </c:pt>
                <c:pt idx="20">
                  <c:v>4586.6533763266098</c:v>
                </c:pt>
                <c:pt idx="21">
                  <c:v>5063.4166810740189</c:v>
                </c:pt>
                <c:pt idx="22">
                  <c:v>5571.8228017641859</c:v>
                </c:pt>
                <c:pt idx="23">
                  <c:v>6110.3936815518728</c:v>
                </c:pt>
                <c:pt idx="24">
                  <c:v>6676.9317274685127</c:v>
                </c:pt>
                <c:pt idx="25">
                  <c:v>7268.5094648317627</c:v>
                </c:pt>
                <c:pt idx="26">
                  <c:v>7881.4947516662296</c:v>
                </c:pt>
                <c:pt idx="27">
                  <c:v>8511.6146855596435</c:v>
                </c:pt>
                <c:pt idx="28">
                  <c:v>9154.0580751223479</c:v>
                </c:pt>
                <c:pt idx="29">
                  <c:v>9803.6126188946855</c:v>
                </c:pt>
                <c:pt idx="30">
                  <c:v>10454.829243761464</c:v>
                </c:pt>
                <c:pt idx="31">
                  <c:v>11102.202975715176</c:v>
                </c:pt>
                <c:pt idx="32">
                  <c:v>11740.357766894425</c:v>
                </c:pt>
                <c:pt idx="33">
                  <c:v>12364.222228506782</c:v>
                </c:pt>
                <c:pt idx="34">
                  <c:v>12969.184305020714</c:v>
                </c:pt>
                <c:pt idx="35">
                  <c:v>13551.215376132554</c:v>
                </c:pt>
                <c:pt idx="36">
                  <c:v>14106.957663056039</c:v>
                </c:pt>
                <c:pt idx="37">
                  <c:v>14633.772589170554</c:v>
                </c:pt>
                <c:pt idx="38">
                  <c:v>15129.751341822812</c:v>
                </c:pt>
                <c:pt idx="39">
                  <c:v>15593.691847344719</c:v>
                </c:pt>
                <c:pt idx="40">
                  <c:v>18574.068403190944</c:v>
                </c:pt>
                <c:pt idx="41">
                  <c:v>19591.377424418541</c:v>
                </c:pt>
                <c:pt idx="42">
                  <c:v>19887.306443501759</c:v>
                </c:pt>
                <c:pt idx="43">
                  <c:v>19969.256680948634</c:v>
                </c:pt>
                <c:pt idx="44">
                  <c:v>19991.638138525141</c:v>
                </c:pt>
                <c:pt idx="45">
                  <c:v>19997.727515307179</c:v>
                </c:pt>
                <c:pt idx="46">
                  <c:v>19999.382548796639</c:v>
                </c:pt>
                <c:pt idx="47">
                  <c:v>19999.832243969871</c:v>
                </c:pt>
                <c:pt idx="48">
                  <c:v>19999.95442291693</c:v>
                </c:pt>
                <c:pt idx="49">
                  <c:v>19999.987617367569</c:v>
                </c:pt>
                <c:pt idx="50">
                  <c:v>19999.99663582243</c:v>
                </c:pt>
                <c:pt idx="51">
                  <c:v>19999.999086003154</c:v>
                </c:pt>
                <c:pt idx="52">
                  <c:v>19999.999751680716</c:v>
                </c:pt>
                <c:pt idx="53">
                  <c:v>19999.99993253536</c:v>
                </c:pt>
                <c:pt idx="54">
                  <c:v>19999.999981670866</c:v>
                </c:pt>
                <c:pt idx="55">
                  <c:v>19999.999995020251</c:v>
                </c:pt>
                <c:pt idx="56">
                  <c:v>19999.999998647079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7F-4295-9109-820A45F8EAE6}"/>
            </c:ext>
          </c:extLst>
        </c:ser>
        <c:ser>
          <c:idx val="9"/>
          <c:order val="9"/>
          <c:tx>
            <c:strRef>
              <c:f>'Average fits'!$K$24</c:f>
              <c:strCache>
                <c:ptCount val="1"/>
                <c:pt idx="0">
                  <c:v>T-0899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fits'!$K$25:$K$81</c:f>
              <c:numCache>
                <c:formatCode>General</c:formatCode>
                <c:ptCount val="57"/>
                <c:pt idx="0">
                  <c:v>3.1744992225253522E-4</c:v>
                </c:pt>
                <c:pt idx="1">
                  <c:v>3.4725447792973108E-4</c:v>
                </c:pt>
                <c:pt idx="2">
                  <c:v>1.9104153457868527E-3</c:v>
                </c:pt>
                <c:pt idx="3">
                  <c:v>4.6865584896150338E-3</c:v>
                </c:pt>
                <c:pt idx="4">
                  <c:v>1.1496885268804246E-2</c:v>
                </c:pt>
                <c:pt idx="5">
                  <c:v>2.8203703372477341E-2</c:v>
                </c:pt>
                <c:pt idx="6">
                  <c:v>6.9188123543232061E-2</c:v>
                </c:pt>
                <c:pt idx="7">
                  <c:v>0.16972885160941684</c:v>
                </c:pt>
                <c:pt idx="8">
                  <c:v>0.41636730628729979</c:v>
                </c:pt>
                <c:pt idx="9">
                  <c:v>1.021385730847244</c:v>
                </c:pt>
                <c:pt idx="10">
                  <c:v>2.5054391615527409</c:v>
                </c:pt>
                <c:pt idx="11">
                  <c:v>6.1451305435980208</c:v>
                </c:pt>
                <c:pt idx="12">
                  <c:v>15.06827544977506</c:v>
                </c:pt>
                <c:pt idx="13">
                  <c:v>36.924500978108419</c:v>
                </c:pt>
                <c:pt idx="14">
                  <c:v>90.339429834809337</c:v>
                </c:pt>
                <c:pt idx="15">
                  <c:v>220.17210844412728</c:v>
                </c:pt>
                <c:pt idx="16">
                  <c:v>531.61356589926959</c:v>
                </c:pt>
                <c:pt idx="17">
                  <c:v>1255.6342417627454</c:v>
                </c:pt>
                <c:pt idx="18">
                  <c:v>2822.7495799458634</c:v>
                </c:pt>
                <c:pt idx="19">
                  <c:v>5746.1522019460153</c:v>
                </c:pt>
                <c:pt idx="20">
                  <c:v>6120.5445728286122</c:v>
                </c:pt>
                <c:pt idx="21">
                  <c:v>6508.1926507057015</c:v>
                </c:pt>
                <c:pt idx="22">
                  <c:v>6908.1725005958206</c:v>
                </c:pt>
                <c:pt idx="23">
                  <c:v>7319.3984102299491</c:v>
                </c:pt>
                <c:pt idx="24">
                  <c:v>7740.6300426997432</c:v>
                </c:pt>
                <c:pt idx="25">
                  <c:v>8170.4838056949948</c:v>
                </c:pt>
                <c:pt idx="26">
                  <c:v>8607.4483684275547</c:v>
                </c:pt>
                <c:pt idx="27">
                  <c:v>9049.9040630761956</c:v>
                </c:pt>
                <c:pt idx="28">
                  <c:v>9496.1457127325612</c:v>
                </c:pt>
                <c:pt idx="29">
                  <c:v>9944.4082466412656</c:v>
                </c:pt>
                <c:pt idx="30">
                  <c:v>10392.894310223219</c:v>
                </c:pt>
                <c:pt idx="31">
                  <c:v>10839.802964592551</c:v>
                </c:pt>
                <c:pt idx="32">
                  <c:v>11283.358507645626</c:v>
                </c:pt>
                <c:pt idx="33">
                  <c:v>11721.838441767357</c:v>
                </c:pt>
                <c:pt idx="34">
                  <c:v>12153.599662382419</c:v>
                </c:pt>
                <c:pt idx="35">
                  <c:v>12577.102042682724</c:v>
                </c:pt>
                <c:pt idx="36">
                  <c:v>12990.928734208492</c:v>
                </c:pt>
                <c:pt idx="37">
                  <c:v>13393.802678528114</c:v>
                </c:pt>
                <c:pt idx="38">
                  <c:v>13784.599018082063</c:v>
                </c:pt>
                <c:pt idx="39">
                  <c:v>14162.353289942088</c:v>
                </c:pt>
                <c:pt idx="40">
                  <c:v>17122.908826093142</c:v>
                </c:pt>
                <c:pt idx="41">
                  <c:v>18717.94144478688</c:v>
                </c:pt>
                <c:pt idx="42">
                  <c:v>19456.757256771001</c:v>
                </c:pt>
                <c:pt idx="43">
                  <c:v>19774.932811538063</c:v>
                </c:pt>
                <c:pt idx="44">
                  <c:v>19907.638577526155</c:v>
                </c:pt>
                <c:pt idx="45">
                  <c:v>19962.246781479116</c:v>
                </c:pt>
                <c:pt idx="46">
                  <c:v>19984.593160111799</c:v>
                </c:pt>
                <c:pt idx="47">
                  <c:v>19993.716733377049</c:v>
                </c:pt>
                <c:pt idx="48">
                  <c:v>19997.438230715019</c:v>
                </c:pt>
                <c:pt idx="49">
                  <c:v>19998.955648574774</c:v>
                </c:pt>
                <c:pt idx="50">
                  <c:v>19999.574270452009</c:v>
                </c:pt>
                <c:pt idx="51">
                  <c:v>19999.82645465621</c:v>
                </c:pt>
                <c:pt idx="52">
                  <c:v>19999.929256116859</c:v>
                </c:pt>
                <c:pt idx="53">
                  <c:v>19999.971162108679</c:v>
                </c:pt>
                <c:pt idx="54">
                  <c:v>19999.988244595763</c:v>
                </c:pt>
                <c:pt idx="55">
                  <c:v>19999.995208059518</c:v>
                </c:pt>
                <c:pt idx="56">
                  <c:v>19999.998046627035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7F-4295-9109-820A45F8EAE6}"/>
            </c:ext>
          </c:extLst>
        </c:ser>
        <c:ser>
          <c:idx val="10"/>
          <c:order val="10"/>
          <c:tx>
            <c:strRef>
              <c:f>'Average fits'!$L$24</c:f>
              <c:strCache>
                <c:ptCount val="1"/>
                <c:pt idx="0">
                  <c:v>T-0911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fits'!$L$25:$L$81</c:f>
              <c:numCache>
                <c:formatCode>General</c:formatCode>
                <c:ptCount val="57"/>
                <c:pt idx="0">
                  <c:v>0.3828615503642111</c:v>
                </c:pt>
                <c:pt idx="1">
                  <c:v>0.40422689357490876</c:v>
                </c:pt>
                <c:pt idx="2">
                  <c:v>1.1342367797588166</c:v>
                </c:pt>
                <c:pt idx="3">
                  <c:v>1.9522035902328774</c:v>
                </c:pt>
                <c:pt idx="4">
                  <c:v>3.3599566837292696</c:v>
                </c:pt>
                <c:pt idx="5">
                  <c:v>5.7825607596279891</c:v>
                </c:pt>
                <c:pt idx="6">
                  <c:v>9.9510474256840968</c:v>
                </c:pt>
                <c:pt idx="7">
                  <c:v>17.121906526982361</c:v>
                </c:pt>
                <c:pt idx="8">
                  <c:v>29.452570019129414</c:v>
                </c:pt>
                <c:pt idx="9">
                  <c:v>50.640888859988621</c:v>
                </c:pt>
                <c:pt idx="10">
                  <c:v>87.005775820237062</c:v>
                </c:pt>
                <c:pt idx="11">
                  <c:v>149.28863093410359</c:v>
                </c:pt>
                <c:pt idx="12">
                  <c:v>255.58425271311955</c:v>
                </c:pt>
                <c:pt idx="13">
                  <c:v>435.90191892072511</c:v>
                </c:pt>
                <c:pt idx="14">
                  <c:v>738.67639608236493</c:v>
                </c:pt>
                <c:pt idx="15">
                  <c:v>1238.4432480192784</c:v>
                </c:pt>
                <c:pt idx="16">
                  <c:v>2040.5169827002223</c:v>
                </c:pt>
                <c:pt idx="17">
                  <c:v>3271.4722973842004</c:v>
                </c:pt>
                <c:pt idx="18">
                  <c:v>5036.7518094679717</c:v>
                </c:pt>
                <c:pt idx="19">
                  <c:v>7336.8064361647939</c:v>
                </c:pt>
                <c:pt idx="20">
                  <c:v>7590.8430075011202</c:v>
                </c:pt>
                <c:pt idx="21">
                  <c:v>7848.2241136000694</c:v>
                </c:pt>
                <c:pt idx="22">
                  <c:v>8108.6296442244902</c:v>
                </c:pt>
                <c:pt idx="23">
                  <c:v>8371.7229141755724</c:v>
                </c:pt>
                <c:pt idx="24">
                  <c:v>8637.1522590270779</c:v>
                </c:pt>
                <c:pt idx="25">
                  <c:v>8904.552804353676</c:v>
                </c:pt>
                <c:pt idx="26">
                  <c:v>9173.5483910898638</c:v>
                </c:pt>
                <c:pt idx="27">
                  <c:v>9443.7536365456981</c:v>
                </c:pt>
                <c:pt idx="28">
                  <c:v>9714.7761078427993</c:v>
                </c:pt>
                <c:pt idx="29">
                  <c:v>9986.2185822033643</c:v>
                </c:pt>
                <c:pt idx="30">
                  <c:v>10257.681366699602</c:v>
                </c:pt>
                <c:pt idx="31">
                  <c:v>10528.764648809134</c:v>
                </c:pt>
                <c:pt idx="32">
                  <c:v>10799.070848464355</c:v>
                </c:pt>
                <c:pt idx="33">
                  <c:v>11068.206942251758</c:v>
                </c:pt>
                <c:pt idx="34">
                  <c:v>11335.786731011956</c:v>
                </c:pt>
                <c:pt idx="35">
                  <c:v>11601.433023293182</c:v>
                </c:pt>
                <c:pt idx="36">
                  <c:v>11864.779708881582</c:v>
                </c:pt>
                <c:pt idx="37">
                  <c:v>12125.473698914093</c:v>
                </c:pt>
                <c:pt idx="38">
                  <c:v>12383.176711802376</c:v>
                </c:pt>
                <c:pt idx="39">
                  <c:v>12637.566887275316</c:v>
                </c:pt>
                <c:pt idx="40">
                  <c:v>14942.446720567295</c:v>
                </c:pt>
                <c:pt idx="41">
                  <c:v>16713.415414882609</c:v>
                </c:pt>
                <c:pt idx="42">
                  <c:v>17949.359977598051</c:v>
                </c:pt>
                <c:pt idx="43">
                  <c:v>18755.137002074527</c:v>
                </c:pt>
                <c:pt idx="44">
                  <c:v>19257.391966580053</c:v>
                </c:pt>
                <c:pt idx="45">
                  <c:v>19561.741306467371</c:v>
                </c:pt>
                <c:pt idx="46">
                  <c:v>19743.021083705327</c:v>
                </c:pt>
                <c:pt idx="47">
                  <c:v>19849.892326166497</c:v>
                </c:pt>
                <c:pt idx="48">
                  <c:v>19912.515378066004</c:v>
                </c:pt>
                <c:pt idx="49">
                  <c:v>19949.079891509238</c:v>
                </c:pt>
                <c:pt idx="50">
                  <c:v>19970.384863355463</c:v>
                </c:pt>
                <c:pt idx="51">
                  <c:v>19982.783528595475</c:v>
                </c:pt>
                <c:pt idx="52">
                  <c:v>19989.993972766399</c:v>
                </c:pt>
                <c:pt idx="53">
                  <c:v>19994.185483735724</c:v>
                </c:pt>
                <c:pt idx="54">
                  <c:v>19996.621473309453</c:v>
                </c:pt>
                <c:pt idx="55">
                  <c:v>19998.037006092018</c:v>
                </c:pt>
                <c:pt idx="56">
                  <c:v>19998.859493751894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7F-4295-9109-820A45F8EAE6}"/>
            </c:ext>
          </c:extLst>
        </c:ser>
        <c:ser>
          <c:idx val="11"/>
          <c:order val="11"/>
          <c:tx>
            <c:strRef>
              <c:f>'Average fits'!$M$24</c:f>
              <c:strCache>
                <c:ptCount val="1"/>
                <c:pt idx="0">
                  <c:v>T-0915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fits'!$M$25:$M$81</c:f>
              <c:numCache>
                <c:formatCode>General</c:formatCode>
                <c:ptCount val="57"/>
                <c:pt idx="0">
                  <c:v>3.9091674626033036E-3</c:v>
                </c:pt>
                <c:pt idx="1">
                  <c:v>4.2230158758420292E-3</c:v>
                </c:pt>
                <c:pt idx="2">
                  <c:v>1.8316937950187955E-2</c:v>
                </c:pt>
                <c:pt idx="3">
                  <c:v>3.9649422566841397E-2</c:v>
                </c:pt>
                <c:pt idx="4">
                  <c:v>8.582628610130788E-2</c:v>
                </c:pt>
                <c:pt idx="5">
                  <c:v>0.18578156003054094</c:v>
                </c:pt>
                <c:pt idx="6">
                  <c:v>0.40214471255631468</c:v>
                </c:pt>
                <c:pt idx="7">
                  <c:v>0.8704756936692617</c:v>
                </c:pt>
                <c:pt idx="8">
                  <c:v>1.8841656899223769</c:v>
                </c:pt>
                <c:pt idx="9">
                  <c:v>4.0780814887731527</c:v>
                </c:pt>
                <c:pt idx="10">
                  <c:v>8.8254576303494616</c:v>
                </c:pt>
                <c:pt idx="11">
                  <c:v>19.094071931205253</c:v>
                </c:pt>
                <c:pt idx="12">
                  <c:v>41.285770589445242</c:v>
                </c:pt>
                <c:pt idx="13">
                  <c:v>89.154239356902465</c:v>
                </c:pt>
                <c:pt idx="14">
                  <c:v>191.98955551834553</c:v>
                </c:pt>
                <c:pt idx="15">
                  <c:v>410.99225760922394</c:v>
                </c:pt>
                <c:pt idx="16">
                  <c:v>868.85369339295835</c:v>
                </c:pt>
                <c:pt idx="17">
                  <c:v>1790.1764965448172</c:v>
                </c:pt>
                <c:pt idx="18">
                  <c:v>3509.2544610604423</c:v>
                </c:pt>
                <c:pt idx="19">
                  <c:v>6307.3460468307348</c:v>
                </c:pt>
                <c:pt idx="20">
                  <c:v>6645.4738627335</c:v>
                </c:pt>
                <c:pt idx="21">
                  <c:v>6992.4714849654329</c:v>
                </c:pt>
                <c:pt idx="22">
                  <c:v>7347.6189546994183</c:v>
                </c:pt>
                <c:pt idx="23">
                  <c:v>7710.1125109419509</c:v>
                </c:pt>
                <c:pt idx="24">
                  <c:v>8079.0702318528784</c:v>
                </c:pt>
                <c:pt idx="25">
                  <c:v>8453.5393611587515</c:v>
                </c:pt>
                <c:pt idx="26">
                  <c:v>8832.5052278355142</c:v>
                </c:pt>
                <c:pt idx="27">
                  <c:v>9214.901608123746</c:v>
                </c:pt>
                <c:pt idx="28">
                  <c:v>9599.6223228294839</c:v>
                </c:pt>
                <c:pt idx="29">
                  <c:v>9985.533812990514</c:v>
                </c:pt>
                <c:pt idx="30">
                  <c:v>10371.488396366116</c:v>
                </c:pt>
                <c:pt idx="31">
                  <c:v>10756.337878380824</c:v>
                </c:pt>
                <c:pt idx="32">
                  <c:v>11138.947175967878</c:v>
                </c:pt>
                <c:pt idx="33">
                  <c:v>11518.20761220311</c:v>
                </c:pt>
                <c:pt idx="34">
                  <c:v>11893.049553731449</c:v>
                </c:pt>
                <c:pt idx="35">
                  <c:v>12262.454090847723</c:v>
                </c:pt>
                <c:pt idx="36">
                  <c:v>12625.463499912101</c:v>
                </c:pt>
                <c:pt idx="37">
                  <c:v>12981.190277060761</c:v>
                </c:pt>
                <c:pt idx="38">
                  <c:v>13328.824587925945</c:v>
                </c:pt>
                <c:pt idx="39">
                  <c:v>13667.640037080038</c:v>
                </c:pt>
                <c:pt idx="40">
                  <c:v>16473.97084321826</c:v>
                </c:pt>
                <c:pt idx="41">
                  <c:v>18200.369460907066</c:v>
                </c:pt>
                <c:pt idx="42">
                  <c:v>19126.324390319322</c:v>
                </c:pt>
                <c:pt idx="43">
                  <c:v>19586.671941673554</c:v>
                </c:pt>
                <c:pt idx="44">
                  <c:v>19806.907037407655</c:v>
                </c:pt>
                <c:pt idx="45">
                  <c:v>19910.330695725512</c:v>
                </c:pt>
                <c:pt idx="46">
                  <c:v>19958.475135095607</c:v>
                </c:pt>
                <c:pt idx="47">
                  <c:v>19980.79522674335</c:v>
                </c:pt>
                <c:pt idx="48">
                  <c:v>19991.123348739016</c:v>
                </c:pt>
                <c:pt idx="49">
                  <c:v>19995.898257226836</c:v>
                </c:pt>
                <c:pt idx="50">
                  <c:v>19998.104901056253</c:v>
                </c:pt>
                <c:pt idx="51">
                  <c:v>19999.124472936925</c:v>
                </c:pt>
                <c:pt idx="52">
                  <c:v>19999.595521587191</c:v>
                </c:pt>
                <c:pt idx="53">
                  <c:v>19999.813140312675</c:v>
                </c:pt>
                <c:pt idx="54">
                  <c:v>19999.91367564441</c:v>
                </c:pt>
                <c:pt idx="55">
                  <c:v>19999.960120482268</c:v>
                </c:pt>
                <c:pt idx="56">
                  <c:v>19999.981576764327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7F-4295-9109-820A45F8EAE6}"/>
            </c:ext>
          </c:extLst>
        </c:ser>
        <c:ser>
          <c:idx val="12"/>
          <c:order val="12"/>
          <c:tx>
            <c:strRef>
              <c:f>'Average fits'!$N$24</c:f>
              <c:strCache>
                <c:ptCount val="1"/>
                <c:pt idx="0">
                  <c:v>T-0921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fits'!$N$25:$N$81</c:f>
              <c:numCache>
                <c:formatCode>General</c:formatCode>
                <c:ptCount val="57"/>
                <c:pt idx="0">
                  <c:v>1.8246901292840584E-3</c:v>
                </c:pt>
                <c:pt idx="1">
                  <c:v>1.9786939251099085E-3</c:v>
                </c:pt>
                <c:pt idx="2">
                  <c:v>9.2252678147027017E-3</c:v>
                </c:pt>
                <c:pt idx="3">
                  <c:v>2.0743103920608789E-2</c:v>
                </c:pt>
                <c:pt idx="4">
                  <c:v>4.6641036285581958E-2</c:v>
                </c:pt>
                <c:pt idx="5">
                  <c:v>0.10487257631250525</c:v>
                </c:pt>
                <c:pt idx="6">
                  <c:v>0.23580559435221779</c:v>
                </c:pt>
                <c:pt idx="7">
                  <c:v>0.53020366052220225</c:v>
                </c:pt>
                <c:pt idx="8">
                  <c:v>1.192129288692257</c:v>
                </c:pt>
                <c:pt idx="9">
                  <c:v>2.6803163138670154</c:v>
                </c:pt>
                <c:pt idx="10">
                  <c:v>6.025712406609693</c:v>
                </c:pt>
                <c:pt idx="11">
                  <c:v>13.543785828954841</c:v>
                </c:pt>
                <c:pt idx="12">
                  <c:v>30.427625092579902</c:v>
                </c:pt>
                <c:pt idx="13">
                  <c:v>68.287139986748556</c:v>
                </c:pt>
                <c:pt idx="14">
                  <c:v>152.89262307271406</c:v>
                </c:pt>
                <c:pt idx="15">
                  <c:v>340.53057790587485</c:v>
                </c:pt>
                <c:pt idx="16">
                  <c:v>749.7487249450852</c:v>
                </c:pt>
                <c:pt idx="17">
                  <c:v>1610.4438619151408</c:v>
                </c:pt>
                <c:pt idx="18">
                  <c:v>3290.3158828923124</c:v>
                </c:pt>
                <c:pt idx="19">
                  <c:v>6137.641232981241</c:v>
                </c:pt>
                <c:pt idx="20">
                  <c:v>6487.6231436059534</c:v>
                </c:pt>
                <c:pt idx="21">
                  <c:v>6847.7036011717992</c:v>
                </c:pt>
                <c:pt idx="22">
                  <c:v>7217.0950713424663</c:v>
                </c:pt>
                <c:pt idx="23">
                  <c:v>7594.9062696583333</c:v>
                </c:pt>
                <c:pt idx="24">
                  <c:v>7980.1484845602499</c:v>
                </c:pt>
                <c:pt idx="25">
                  <c:v>8371.7441716966387</c:v>
                </c:pt>
                <c:pt idx="26">
                  <c:v>8768.5377192398355</c:v>
                </c:pt>
                <c:pt idx="27">
                  <c:v>9169.3081968647348</c:v>
                </c:pt>
                <c:pt idx="28">
                  <c:v>9572.7838171458443</c:v>
                </c:pt>
                <c:pt idx="29">
                  <c:v>9977.657762644385</c:v>
                </c:pt>
                <c:pt idx="30">
                  <c:v>10382.604969854872</c:v>
                </c:pt>
                <c:pt idx="31">
                  <c:v>10786.299416711745</c:v>
                </c:pt>
                <c:pt idx="32">
                  <c:v>11187.43143664769</c:v>
                </c:pt>
                <c:pt idx="33">
                  <c:v>11584.724580939426</c:v>
                </c:pt>
                <c:pt idx="34">
                  <c:v>11976.951572364032</c:v>
                </c:pt>
                <c:pt idx="35">
                  <c:v>12362.948935497581</c:v>
                </c:pt>
                <c:pt idx="36">
                  <c:v>12741.629949336513</c:v>
                </c:pt>
                <c:pt idx="37">
                  <c:v>13111.995642165344</c:v>
                </c:pt>
                <c:pt idx="38">
                  <c:v>13473.143631819334</c:v>
                </c:pt>
                <c:pt idx="39">
                  <c:v>13824.274701468355</c:v>
                </c:pt>
                <c:pt idx="40">
                  <c:v>16685.042774426045</c:v>
                </c:pt>
                <c:pt idx="41">
                  <c:v>18376.272945371064</c:v>
                </c:pt>
                <c:pt idx="42">
                  <c:v>19243.775295587413</c:v>
                </c:pt>
                <c:pt idx="43">
                  <c:v>19656.464999751508</c:v>
                </c:pt>
                <c:pt idx="44">
                  <c:v>19845.74545128009</c:v>
                </c:pt>
                <c:pt idx="45">
                  <c:v>19931.101960632488</c:v>
                </c:pt>
                <c:pt idx="46">
                  <c:v>19969.299646522595</c:v>
                </c:pt>
                <c:pt idx="47">
                  <c:v>19986.334715176479</c:v>
                </c:pt>
                <c:pt idx="48">
                  <c:v>19993.920211438319</c:v>
                </c:pt>
                <c:pt idx="49">
                  <c:v>19997.295625838677</c:v>
                </c:pt>
                <c:pt idx="50">
                  <c:v>19998.797169654146</c:v>
                </c:pt>
                <c:pt idx="51">
                  <c:v>19999.465036848029</c:v>
                </c:pt>
                <c:pt idx="52">
                  <c:v>19999.762077612682</c:v>
                </c:pt>
                <c:pt idx="53">
                  <c:v>19999.894185991408</c:v>
                </c:pt>
                <c:pt idx="54">
                  <c:v>19999.952940269832</c:v>
                </c:pt>
                <c:pt idx="55">
                  <c:v>19999.979070686193</c:v>
                </c:pt>
                <c:pt idx="56">
                  <c:v>19999.990691917334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7F-4295-9109-820A45F8EAE6}"/>
            </c:ext>
          </c:extLst>
        </c:ser>
        <c:ser>
          <c:idx val="13"/>
          <c:order val="13"/>
          <c:tx>
            <c:strRef>
              <c:f>'Average fits'!$O$24</c:f>
              <c:strCache>
                <c:ptCount val="1"/>
                <c:pt idx="0">
                  <c:v>T-0926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fits'!$O$25:$O$81</c:f>
              <c:numCache>
                <c:formatCode>General</c:formatCode>
                <c:ptCount val="57"/>
                <c:pt idx="0">
                  <c:v>2.4085556268415843E-2</c:v>
                </c:pt>
                <c:pt idx="1">
                  <c:v>2.5783916077977122E-2</c:v>
                </c:pt>
                <c:pt idx="2">
                  <c:v>9.4102217341861957E-2</c:v>
                </c:pt>
                <c:pt idx="3">
                  <c:v>0.1860031115608004</c:v>
                </c:pt>
                <c:pt idx="4">
                  <c:v>0.36765342232043208</c:v>
                </c:pt>
                <c:pt idx="5">
                  <c:v>0.72669666041628522</c:v>
                </c:pt>
                <c:pt idx="6">
                  <c:v>1.436349414673981</c:v>
                </c:pt>
                <c:pt idx="7">
                  <c:v>2.8389123908219167</c:v>
                </c:pt>
                <c:pt idx="8">
                  <c:v>5.6106624062624801</c:v>
                </c:pt>
                <c:pt idx="9">
                  <c:v>11.087088580781826</c:v>
                </c:pt>
                <c:pt idx="10">
                  <c:v>21.903060651592622</c:v>
                </c:pt>
                <c:pt idx="11">
                  <c:v>43.247688968410721</c:v>
                </c:pt>
                <c:pt idx="12">
                  <c:v>85.303935643015976</c:v>
                </c:pt>
                <c:pt idx="13">
                  <c:v>167.91370236699939</c:v>
                </c:pt>
                <c:pt idx="14">
                  <c:v>329.20169862887866</c:v>
                </c:pt>
                <c:pt idx="15">
                  <c:v>640.41068657128721</c:v>
                </c:pt>
                <c:pt idx="16">
                  <c:v>1227.4612425882488</c:v>
                </c:pt>
                <c:pt idx="17">
                  <c:v>2289.0206155918177</c:v>
                </c:pt>
                <c:pt idx="18">
                  <c:v>4069.633070870133</c:v>
                </c:pt>
                <c:pt idx="19">
                  <c:v>6710.5573275561146</c:v>
                </c:pt>
                <c:pt idx="20">
                  <c:v>7017.7094375785828</c:v>
                </c:pt>
                <c:pt idx="21">
                  <c:v>7331.164766694541</c:v>
                </c:pt>
                <c:pt idx="22">
                  <c:v>7650.370365960327</c:v>
                </c:pt>
                <c:pt idx="23">
                  <c:v>7974.7256963342779</c:v>
                </c:pt>
                <c:pt idx="24">
                  <c:v>8303.5864562059814</c:v>
                </c:pt>
                <c:pt idx="25">
                  <c:v>8636.2691712863179</c:v>
                </c:pt>
                <c:pt idx="26">
                  <c:v>8972.0564893689207</c:v>
                </c:pt>
                <c:pt idx="27">
                  <c:v>9310.2031013413834</c:v>
                </c:pt>
                <c:pt idx="28">
                  <c:v>9649.9421903644434</c:v>
                </c:pt>
                <c:pt idx="29">
                  <c:v>9990.4922942527592</c:v>
                </c:pt>
                <c:pt idx="30">
                  <c:v>10331.064452593497</c:v>
                </c:pt>
                <c:pt idx="31">
                  <c:v>10670.869500695826</c:v>
                </c:pt>
                <c:pt idx="32">
                  <c:v>11009.125367550514</c:v>
                </c:pt>
                <c:pt idx="33">
                  <c:v>11345.064234844138</c:v>
                </c:pt>
                <c:pt idx="34">
                  <c:v>11677.939418724034</c:v>
                </c:pt>
                <c:pt idx="35">
                  <c:v>12007.031845210991</c:v>
                </c:pt>
                <c:pt idx="36">
                  <c:v>12331.656003443761</c:v>
                </c:pt>
                <c:pt idx="37">
                  <c:v>12651.16527765532</c:v>
                </c:pt>
                <c:pt idx="38">
                  <c:v>12964.956578120356</c:v>
                </c:pt>
                <c:pt idx="39">
                  <c:v>13272.474212377088</c:v>
                </c:pt>
                <c:pt idx="40">
                  <c:v>15918.025189184229</c:v>
                </c:pt>
                <c:pt idx="41">
                  <c:v>17703.259071930064</c:v>
                </c:pt>
                <c:pt idx="42">
                  <c:v>18768.149801695567</c:v>
                </c:pt>
                <c:pt idx="43">
                  <c:v>19357.227564778848</c:v>
                </c:pt>
                <c:pt idx="44">
                  <c:v>19669.564660455366</c:v>
                </c:pt>
                <c:pt idx="45">
                  <c:v>19831.451883867343</c:v>
                </c:pt>
                <c:pt idx="46">
                  <c:v>19914.372420295302</c:v>
                </c:pt>
                <c:pt idx="47">
                  <c:v>19956.587880998744</c:v>
                </c:pt>
                <c:pt idx="48">
                  <c:v>19978.013573330121</c:v>
                </c:pt>
                <c:pt idx="49">
                  <c:v>19988.870689523814</c:v>
                </c:pt>
                <c:pt idx="50">
                  <c:v>19994.367965170397</c:v>
                </c:pt>
                <c:pt idx="51">
                  <c:v>19997.150271973485</c:v>
                </c:pt>
                <c:pt idx="52">
                  <c:v>19998.55817802274</c:v>
                </c:pt>
                <c:pt idx="53">
                  <c:v>19999.270534490599</c:v>
                </c:pt>
                <c:pt idx="54">
                  <c:v>19999.630945724744</c:v>
                </c:pt>
                <c:pt idx="55">
                  <c:v>19999.81328816287</c:v>
                </c:pt>
                <c:pt idx="56">
                  <c:v>19999.905539224383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7F-4295-9109-820A45F8EAE6}"/>
            </c:ext>
          </c:extLst>
        </c:ser>
        <c:ser>
          <c:idx val="14"/>
          <c:order val="14"/>
          <c:tx>
            <c:strRef>
              <c:f>'Average fits'!$P$24</c:f>
              <c:strCache>
                <c:ptCount val="1"/>
                <c:pt idx="0">
                  <c:v>T-0940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fits'!$P$25:$P$81</c:f>
              <c:numCache>
                <c:formatCode>General</c:formatCode>
                <c:ptCount val="57"/>
                <c:pt idx="0">
                  <c:v>7.2210622109693051E-4</c:v>
                </c:pt>
                <c:pt idx="1">
                  <c:v>7.8670245668040694E-4</c:v>
                </c:pt>
                <c:pt idx="2">
                  <c:v>4.0067241126413421E-3</c:v>
                </c:pt>
                <c:pt idx="3">
                  <c:v>9.438077385150968E-3</c:v>
                </c:pt>
                <c:pt idx="4">
                  <c:v>2.2231945457731123E-2</c:v>
                </c:pt>
                <c:pt idx="5">
                  <c:v>5.2368607511128852E-2</c:v>
                </c:pt>
                <c:pt idx="6">
                  <c:v>0.12335697099064297</c:v>
                </c:pt>
                <c:pt idx="7">
                  <c:v>0.29057234477365662</c:v>
                </c:pt>
                <c:pt idx="8">
                  <c:v>0.68444717775235175</c:v>
                </c:pt>
                <c:pt idx="9">
                  <c:v>1.6121817574668103</c:v>
                </c:pt>
                <c:pt idx="10">
                  <c:v>3.7971763024753322</c:v>
                </c:pt>
                <c:pt idx="11">
                  <c:v>8.9421760579187133</c:v>
                </c:pt>
                <c:pt idx="12">
                  <c:v>21.051075540823589</c:v>
                </c:pt>
                <c:pt idx="13">
                  <c:v>49.516426177574154</c:v>
                </c:pt>
                <c:pt idx="14">
                  <c:v>116.24877851910828</c:v>
                </c:pt>
                <c:pt idx="15">
                  <c:v>271.69032056996201</c:v>
                </c:pt>
                <c:pt idx="16">
                  <c:v>628.41095736654222</c:v>
                </c:pt>
                <c:pt idx="17">
                  <c:v>1419.7876291186803</c:v>
                </c:pt>
                <c:pt idx="18">
                  <c:v>3050.8142458950906</c:v>
                </c:pt>
                <c:pt idx="19">
                  <c:v>5955.010748576693</c:v>
                </c:pt>
                <c:pt idx="20">
                  <c:v>6319.3985954502277</c:v>
                </c:pt>
                <c:pt idx="21">
                  <c:v>6695.4540999901274</c:v>
                </c:pt>
                <c:pt idx="22">
                  <c:v>7082.3029211914782</c:v>
                </c:pt>
                <c:pt idx="23">
                  <c:v>7478.9386089656318</c:v>
                </c:pt>
                <c:pt idx="24">
                  <c:v>7884.2297782473461</c:v>
                </c:pt>
                <c:pt idx="25">
                  <c:v>8296.9304754459845</c:v>
                </c:pt>
                <c:pt idx="26">
                  <c:v>8715.693631498747</c:v>
                </c:pt>
                <c:pt idx="27">
                  <c:v>9139.0873600951927</c:v>
                </c:pt>
                <c:pt idx="28">
                  <c:v>9565.6137268577677</c:v>
                </c:pt>
                <c:pt idx="29">
                  <c:v>9993.7294944878777</c:v>
                </c:pt>
                <c:pt idx="30">
                  <c:v>10421.868248916282</c:v>
                </c:pt>
                <c:pt idx="31">
                  <c:v>10848.463239932686</c:v>
                </c:pt>
                <c:pt idx="32">
                  <c:v>11271.970232217082</c:v>
                </c:pt>
                <c:pt idx="33">
                  <c:v>11690.889662145977</c:v>
                </c:pt>
                <c:pt idx="34">
                  <c:v>12103.78743224454</c:v>
                </c:pt>
                <c:pt idx="35">
                  <c:v>12509.313745791873</c:v>
                </c:pt>
                <c:pt idx="36">
                  <c:v>12906.219483326009</c:v>
                </c:pt>
                <c:pt idx="37">
                  <c:v>13293.369743082509</c:v>
                </c:pt>
                <c:pt idx="38">
                  <c:v>13669.754299963572</c:v>
                </c:pt>
                <c:pt idx="39">
                  <c:v>14034.494873364427</c:v>
                </c:pt>
                <c:pt idx="40">
                  <c:v>16942.695291745971</c:v>
                </c:pt>
                <c:pt idx="41">
                  <c:v>18576.900495306279</c:v>
                </c:pt>
                <c:pt idx="42">
                  <c:v>19370.06058960106</c:v>
                </c:pt>
                <c:pt idx="43">
                  <c:v>19727.636661558998</c:v>
                </c:pt>
                <c:pt idx="44">
                  <c:v>19883.46098115751</c:v>
                </c:pt>
                <c:pt idx="45">
                  <c:v>19950.359529357978</c:v>
                </c:pt>
                <c:pt idx="46">
                  <c:v>19978.896113610343</c:v>
                </c:pt>
                <c:pt idx="47">
                  <c:v>19991.035377067834</c:v>
                </c:pt>
                <c:pt idx="48">
                  <c:v>19996.193289471186</c:v>
                </c:pt>
                <c:pt idx="49">
                  <c:v>19998.38376981593</c:v>
                </c:pt>
                <c:pt idx="50">
                  <c:v>19999.313833994318</c:v>
                </c:pt>
                <c:pt idx="51">
                  <c:v>19999.708697936792</c:v>
                </c:pt>
                <c:pt idx="52">
                  <c:v>19999.876333238306</c:v>
                </c:pt>
                <c:pt idx="53">
                  <c:v>19999.947499876893</c:v>
                </c:pt>
                <c:pt idx="54">
                  <c:v>19999.977712222393</c:v>
                </c:pt>
                <c:pt idx="55">
                  <c:v>19999.990538220303</c:v>
                </c:pt>
                <c:pt idx="56">
                  <c:v>19999.995983213601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7F-4295-9109-820A45F8EAE6}"/>
            </c:ext>
          </c:extLst>
        </c:ser>
        <c:ser>
          <c:idx val="15"/>
          <c:order val="15"/>
          <c:tx>
            <c:strRef>
              <c:f>'Average fits'!$Q$24</c:f>
              <c:strCache>
                <c:ptCount val="1"/>
                <c:pt idx="0">
                  <c:v>T-0966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'Average fits'!$A$25:$A$81</c:f>
              <c:numCache>
                <c:formatCode>General</c:formatCode>
                <c:ptCount val="57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'Average fits'!$Q$25:$Q$81</c:f>
              <c:numCache>
                <c:formatCode>General</c:formatCode>
                <c:ptCount val="57"/>
                <c:pt idx="0">
                  <c:v>0.23832205698237521</c:v>
                </c:pt>
                <c:pt idx="1">
                  <c:v>0.25221750519303276</c:v>
                </c:pt>
                <c:pt idx="2">
                  <c:v>0.7402511858252141</c:v>
                </c:pt>
                <c:pt idx="3">
                  <c:v>1.3046071146813329</c:v>
                </c:pt>
                <c:pt idx="4">
                  <c:v>2.2991697155083051</c:v>
                </c:pt>
                <c:pt idx="5">
                  <c:v>4.0517799698307186</c:v>
                </c:pt>
                <c:pt idx="6">
                  <c:v>7.139892339051813</c:v>
                </c:pt>
                <c:pt idx="7">
                  <c:v>12.580165576327868</c:v>
                </c:pt>
                <c:pt idx="8">
                  <c:v>22.161084802725021</c:v>
                </c:pt>
                <c:pt idx="9">
                  <c:v>39.024482883552182</c:v>
                </c:pt>
                <c:pt idx="10">
                  <c:v>68.675911483073648</c:v>
                </c:pt>
                <c:pt idx="11">
                  <c:v>120.72071603348826</c:v>
                </c:pt>
                <c:pt idx="12">
                  <c:v>211.78764257857367</c:v>
                </c:pt>
                <c:pt idx="13">
                  <c:v>370.27229296368824</c:v>
                </c:pt>
                <c:pt idx="14">
                  <c:v>643.49728557673279</c:v>
                </c:pt>
                <c:pt idx="15">
                  <c:v>1106.9663299298836</c:v>
                </c:pt>
                <c:pt idx="16">
                  <c:v>1871.9595523167327</c:v>
                </c:pt>
                <c:pt idx="17">
                  <c:v>3079.4488245081388</c:v>
                </c:pt>
                <c:pt idx="18">
                  <c:v>4857.1286308065846</c:v>
                </c:pt>
                <c:pt idx="19">
                  <c:v>7222.95259079476</c:v>
                </c:pt>
                <c:pt idx="20">
                  <c:v>7486.4516344229432</c:v>
                </c:pt>
                <c:pt idx="21">
                  <c:v>7753.729909106708</c:v>
                </c:pt>
                <c:pt idx="22">
                  <c:v>8024.4313796005745</c:v>
                </c:pt>
                <c:pt idx="23">
                  <c:v>8298.17971930768</c:v>
                </c:pt>
                <c:pt idx="24">
                  <c:v>8574.5802068510857</c:v>
                </c:pt>
                <c:pt idx="25">
                  <c:v>8853.2218529336023</c:v>
                </c:pt>
                <c:pt idx="26">
                  <c:v>9133.6797354233659</c:v>
                </c:pt>
                <c:pt idx="27">
                  <c:v>9415.5175161184216</c:v>
                </c:pt>
                <c:pt idx="28">
                  <c:v>9698.2901086352394</c:v>
                </c:pt>
                <c:pt idx="29">
                  <c:v>9981.546463466133</c:v>
                </c:pt>
                <c:pt idx="30">
                  <c:v>10264.832433574906</c:v>
                </c:pt>
                <c:pt idx="31">
                  <c:v>10547.693682041177</c:v>
                </c:pt>
                <c:pt idx="32">
                  <c:v>10829.678592287124</c:v>
                </c:pt>
                <c:pt idx="33">
                  <c:v>11110.341141360148</c:v>
                </c:pt>
                <c:pt idx="34">
                  <c:v>11389.243697603782</c:v>
                </c:pt>
                <c:pt idx="35">
                  <c:v>11665.959705795971</c:v>
                </c:pt>
                <c:pt idx="36">
                  <c:v>11940.076225408044</c:v>
                </c:pt>
                <c:pt idx="37">
                  <c:v>12211.196290949229</c:v>
                </c:pt>
                <c:pt idx="38">
                  <c:v>12478.941067298001</c:v>
                </c:pt>
                <c:pt idx="39">
                  <c:v>12742.951777351494</c:v>
                </c:pt>
                <c:pt idx="40">
                  <c:v>15115.674364789853</c:v>
                </c:pt>
                <c:pt idx="41">
                  <c:v>16901.271207828642</c:v>
                </c:pt>
                <c:pt idx="42">
                  <c:v>18115.478406654271</c:v>
                </c:pt>
                <c:pt idx="43">
                  <c:v>18885.289551418278</c:v>
                </c:pt>
                <c:pt idx="44">
                  <c:v>19351.889708219365</c:v>
                </c:pt>
                <c:pt idx="45">
                  <c:v>19627.035615235873</c:v>
                </c:pt>
                <c:pt idx="46">
                  <c:v>19786.660016711285</c:v>
                </c:pt>
                <c:pt idx="47">
                  <c:v>19878.390334740536</c:v>
                </c:pt>
                <c:pt idx="48">
                  <c:v>19930.817047055047</c:v>
                </c:pt>
                <c:pt idx="49">
                  <c:v>19960.686963461321</c:v>
                </c:pt>
                <c:pt idx="50">
                  <c:v>19977.674912913175</c:v>
                </c:pt>
                <c:pt idx="51">
                  <c:v>19987.326690397302</c:v>
                </c:pt>
                <c:pt idx="52">
                  <c:v>19992.807229130041</c:v>
                </c:pt>
                <c:pt idx="53">
                  <c:v>19995.918207601288</c:v>
                </c:pt>
                <c:pt idx="54">
                  <c:v>19997.683798323</c:v>
                </c:pt>
                <c:pt idx="55">
                  <c:v>19998.685728034889</c:v>
                </c:pt>
                <c:pt idx="56">
                  <c:v>19999.254264695388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7F-4295-9109-820A45F8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91688"/>
        <c:axId val="548492016"/>
      </c:scatterChart>
      <c:valAx>
        <c:axId val="5484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92016"/>
        <c:crosses val="autoZero"/>
        <c:crossBetween val="midCat"/>
      </c:valAx>
      <c:valAx>
        <c:axId val="5484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fits of each analog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Humalog U100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Sheet6!$B$2:$B$40</c:f>
              <c:numCache>
                <c:formatCode>General</c:formatCode>
                <c:ptCount val="39"/>
                <c:pt idx="0">
                  <c:v>8.2357212266789848</c:v>
                </c:pt>
                <c:pt idx="1">
                  <c:v>8.2441250238490653</c:v>
                </c:pt>
                <c:pt idx="2">
                  <c:v>8.2525288210191459</c:v>
                </c:pt>
                <c:pt idx="3">
                  <c:v>8.2609326181892264</c:v>
                </c:pt>
                <c:pt idx="4">
                  <c:v>8.269336415359307</c:v>
                </c:pt>
                <c:pt idx="5">
                  <c:v>8.2777402125293875</c:v>
                </c:pt>
                <c:pt idx="6">
                  <c:v>8.2861440096994681</c:v>
                </c:pt>
                <c:pt idx="7">
                  <c:v>8.2945478068695486</c:v>
                </c:pt>
                <c:pt idx="8">
                  <c:v>8.3029516040396292</c:v>
                </c:pt>
                <c:pt idx="9">
                  <c:v>8.3113554012097097</c:v>
                </c:pt>
                <c:pt idx="10">
                  <c:v>8.3197591983797903</c:v>
                </c:pt>
                <c:pt idx="11">
                  <c:v>8.3281629955498708</c:v>
                </c:pt>
                <c:pt idx="12">
                  <c:v>8.3365667927199514</c:v>
                </c:pt>
                <c:pt idx="13">
                  <c:v>8.3449705898900319</c:v>
                </c:pt>
                <c:pt idx="14">
                  <c:v>8.3533743870601125</c:v>
                </c:pt>
                <c:pt idx="15">
                  <c:v>8.361778184230193</c:v>
                </c:pt>
                <c:pt idx="16">
                  <c:v>8.3701819814002736</c:v>
                </c:pt>
                <c:pt idx="17">
                  <c:v>8.3785857785703541</c:v>
                </c:pt>
                <c:pt idx="18">
                  <c:v>8.3869895757404347</c:v>
                </c:pt>
                <c:pt idx="19">
                  <c:v>8.3953933729105152</c:v>
                </c:pt>
                <c:pt idx="20" formatCode="0.00">
                  <c:v>8.4037971700805958</c:v>
                </c:pt>
                <c:pt idx="21">
                  <c:v>8.4122009672506763</c:v>
                </c:pt>
                <c:pt idx="22">
                  <c:v>8.4206047644207569</c:v>
                </c:pt>
                <c:pt idx="23">
                  <c:v>8.4290085615908374</c:v>
                </c:pt>
                <c:pt idx="24">
                  <c:v>8.437412358760918</c:v>
                </c:pt>
                <c:pt idx="25">
                  <c:v>8.4458161559309985</c:v>
                </c:pt>
                <c:pt idx="26">
                  <c:v>8.4542199531010791</c:v>
                </c:pt>
                <c:pt idx="27">
                  <c:v>8.4626237502711597</c:v>
                </c:pt>
                <c:pt idx="28">
                  <c:v>8.4710275474412402</c:v>
                </c:pt>
                <c:pt idx="29">
                  <c:v>8.4794313446113208</c:v>
                </c:pt>
                <c:pt idx="30">
                  <c:v>8.4878351417814013</c:v>
                </c:pt>
                <c:pt idx="31">
                  <c:v>8.4962389389514819</c:v>
                </c:pt>
                <c:pt idx="32">
                  <c:v>8.5046427361215624</c:v>
                </c:pt>
                <c:pt idx="33">
                  <c:v>8.513046533291643</c:v>
                </c:pt>
                <c:pt idx="34">
                  <c:v>8.5214503304617235</c:v>
                </c:pt>
                <c:pt idx="35">
                  <c:v>8.5298541276318041</c:v>
                </c:pt>
                <c:pt idx="36">
                  <c:v>8.5382579248018846</c:v>
                </c:pt>
                <c:pt idx="37">
                  <c:v>8.5466617219719652</c:v>
                </c:pt>
                <c:pt idx="38">
                  <c:v>8.5550655191420457</c:v>
                </c:pt>
              </c:numCache>
            </c:numRef>
          </c:xVal>
          <c:yVal>
            <c:numRef>
              <c:f>Sheet6!$C$2:$C$40</c:f>
              <c:numCache>
                <c:formatCode>General</c:formatCode>
                <c:ptCount val="39"/>
                <c:pt idx="0">
                  <c:v>25.060322806088905</c:v>
                </c:pt>
                <c:pt idx="1">
                  <c:v>25.910129569779539</c:v>
                </c:pt>
                <c:pt idx="2">
                  <c:v>48.808788732692413</c:v>
                </c:pt>
                <c:pt idx="3">
                  <c:v>68.091373424305289</c:v>
                </c:pt>
                <c:pt idx="4">
                  <c:v>94.955552615601221</c:v>
                </c:pt>
                <c:pt idx="5">
                  <c:v>132.34811589146565</c:v>
                </c:pt>
                <c:pt idx="6">
                  <c:v>184.329144935914</c:v>
                </c:pt>
                <c:pt idx="7">
                  <c:v>256.46269440834925</c:v>
                </c:pt>
                <c:pt idx="8">
                  <c:v>356.31669157994259</c:v>
                </c:pt>
                <c:pt idx="9">
                  <c:v>494.07602236632158</c:v>
                </c:pt>
                <c:pt idx="10">
                  <c:v>683.24343104391596</c:v>
                </c:pt>
                <c:pt idx="11">
                  <c:v>941.34230201744776</c:v>
                </c:pt>
                <c:pt idx="12">
                  <c:v>1290.4261865715314</c:v>
                </c:pt>
                <c:pt idx="13">
                  <c:v>1757.0286984112706</c:v>
                </c:pt>
                <c:pt idx="14">
                  <c:v>2370.96829401683</c:v>
                </c:pt>
                <c:pt idx="15">
                  <c:v>3162.2447933883245</c:v>
                </c:pt>
                <c:pt idx="16">
                  <c:v>4155.3525984250864</c:v>
                </c:pt>
                <c:pt idx="17">
                  <c:v>5361.0443921184142</c:v>
                </c:pt>
                <c:pt idx="18">
                  <c:v>6767.1593144259014</c:v>
                </c:pt>
                <c:pt idx="19">
                  <c:v>8332.1621087036256</c:v>
                </c:pt>
                <c:pt idx="20">
                  <c:v>9985.9695718480416</c:v>
                </c:pt>
                <c:pt idx="21">
                  <c:v>11640.544879462626</c:v>
                </c:pt>
                <c:pt idx="22">
                  <c:v>13207.68977555245</c:v>
                </c:pt>
                <c:pt idx="23">
                  <c:v>14616.904761500671</c:v>
                </c:pt>
                <c:pt idx="24">
                  <c:v>15826.141792790269</c:v>
                </c:pt>
                <c:pt idx="25">
                  <c:v>16822.785481130984</c:v>
                </c:pt>
                <c:pt idx="26">
                  <c:v>17617.277724825763</c:v>
                </c:pt>
                <c:pt idx="27">
                  <c:v>18233.956001227016</c:v>
                </c:pt>
                <c:pt idx="28">
                  <c:v>18702.782405273727</c:v>
                </c:pt>
                <c:pt idx="29">
                  <c:v>19053.61055854939</c:v>
                </c:pt>
                <c:pt idx="30">
                  <c:v>19313.043383642867</c:v>
                </c:pt>
                <c:pt idx="31">
                  <c:v>19503.212410434804</c:v>
                </c:pt>
                <c:pt idx="32">
                  <c:v>19641.713899089704</c:v>
                </c:pt>
                <c:pt idx="33">
                  <c:v>19742.11255689829</c:v>
                </c:pt>
                <c:pt idx="34">
                  <c:v>19814.643073779294</c:v>
                </c:pt>
                <c:pt idx="35">
                  <c:v>19866.911991695539</c:v>
                </c:pt>
                <c:pt idx="36">
                  <c:v>19904.512593474839</c:v>
                </c:pt>
                <c:pt idx="37">
                  <c:v>19931.526723546271</c:v>
                </c:pt>
                <c:pt idx="38">
                  <c:v>19950.917191849567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7-40F3-90FC-4779D6ECA9E0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T-0082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Sheet6!$D$2:$D$40</c:f>
              <c:numCache>
                <c:formatCode>General</c:formatCode>
                <c:ptCount val="39"/>
                <c:pt idx="0">
                  <c:v>3.8796128198896618</c:v>
                </c:pt>
                <c:pt idx="1">
                  <c:v>3.8835716084813861</c:v>
                </c:pt>
                <c:pt idx="2">
                  <c:v>3.8875303970731103</c:v>
                </c:pt>
                <c:pt idx="3">
                  <c:v>3.8914891856648346</c:v>
                </c:pt>
                <c:pt idx="4">
                  <c:v>3.8954479742565589</c:v>
                </c:pt>
                <c:pt idx="5">
                  <c:v>3.8994067628482831</c:v>
                </c:pt>
                <c:pt idx="6">
                  <c:v>3.9033655514400074</c:v>
                </c:pt>
                <c:pt idx="7">
                  <c:v>3.9073243400317317</c:v>
                </c:pt>
                <c:pt idx="8">
                  <c:v>3.911283128623456</c:v>
                </c:pt>
                <c:pt idx="9">
                  <c:v>3.9152419172151802</c:v>
                </c:pt>
                <c:pt idx="10">
                  <c:v>3.9192007058069045</c:v>
                </c:pt>
                <c:pt idx="11">
                  <c:v>3.9231594943986288</c:v>
                </c:pt>
                <c:pt idx="12">
                  <c:v>3.927118282990353</c:v>
                </c:pt>
                <c:pt idx="13">
                  <c:v>3.9310770715820773</c:v>
                </c:pt>
                <c:pt idx="14">
                  <c:v>3.9350358601738016</c:v>
                </c:pt>
                <c:pt idx="15">
                  <c:v>3.9389946487655259</c:v>
                </c:pt>
                <c:pt idx="16">
                  <c:v>3.9429534373572501</c:v>
                </c:pt>
                <c:pt idx="17">
                  <c:v>3.9469122259489744</c:v>
                </c:pt>
                <c:pt idx="18">
                  <c:v>3.9508710145406987</c:v>
                </c:pt>
                <c:pt idx="19">
                  <c:v>3.9548298031324229</c:v>
                </c:pt>
                <c:pt idx="20" formatCode="0.00">
                  <c:v>3.9587885917241472</c:v>
                </c:pt>
                <c:pt idx="21">
                  <c:v>3.9627473803158715</c:v>
                </c:pt>
                <c:pt idx="22">
                  <c:v>3.9667061689075958</c:v>
                </c:pt>
                <c:pt idx="23">
                  <c:v>3.97066495749932</c:v>
                </c:pt>
                <c:pt idx="24">
                  <c:v>3.9746237460910443</c:v>
                </c:pt>
                <c:pt idx="25">
                  <c:v>3.9785825346827686</c:v>
                </c:pt>
                <c:pt idx="26">
                  <c:v>3.9825413232744928</c:v>
                </c:pt>
                <c:pt idx="27">
                  <c:v>3.9865001118662171</c:v>
                </c:pt>
                <c:pt idx="28">
                  <c:v>3.9904589004579414</c:v>
                </c:pt>
                <c:pt idx="29">
                  <c:v>3.9944176890496657</c:v>
                </c:pt>
                <c:pt idx="30">
                  <c:v>3.9983764776413899</c:v>
                </c:pt>
                <c:pt idx="31">
                  <c:v>4.0023352662331142</c:v>
                </c:pt>
                <c:pt idx="32">
                  <c:v>4.0062940548248385</c:v>
                </c:pt>
                <c:pt idx="33">
                  <c:v>4.0102528434165627</c:v>
                </c:pt>
                <c:pt idx="34">
                  <c:v>4.014211632008287</c:v>
                </c:pt>
                <c:pt idx="35">
                  <c:v>4.0181704206000113</c:v>
                </c:pt>
                <c:pt idx="36">
                  <c:v>4.0221292091917356</c:v>
                </c:pt>
                <c:pt idx="37">
                  <c:v>4.0260879977834598</c:v>
                </c:pt>
                <c:pt idx="38">
                  <c:v>4.0300467863751841</c:v>
                </c:pt>
              </c:numCache>
            </c:numRef>
          </c:xVal>
          <c:yVal>
            <c:numRef>
              <c:f>Sheet6!$E$2:$E$40</c:f>
              <c:numCache>
                <c:formatCode>General</c:formatCode>
                <c:ptCount val="39"/>
                <c:pt idx="0">
                  <c:v>9.646252134367503E-45</c:v>
                </c:pt>
                <c:pt idx="1">
                  <c:v>1.6822640218275664E-44</c:v>
                </c:pt>
                <c:pt idx="2">
                  <c:v>6.5323517124031945E-40</c:v>
                </c:pt>
                <c:pt idx="3">
                  <c:v>1.6999065020300367E-37</c:v>
                </c:pt>
                <c:pt idx="4">
                  <c:v>4.4236474747023478E-35</c:v>
                </c:pt>
                <c:pt idx="5">
                  <c:v>1.1511607819060327E-32</c:v>
                </c:pt>
                <c:pt idx="6">
                  <c:v>2.9956526901766171E-30</c:v>
                </c:pt>
                <c:pt idx="7">
                  <c:v>7.7955531331634014E-28</c:v>
                </c:pt>
                <c:pt idx="8">
                  <c:v>2.0286279798473838E-25</c:v>
                </c:pt>
                <c:pt idx="9">
                  <c:v>5.2790756605999724E-23</c:v>
                </c:pt>
                <c:pt idx="10">
                  <c:v>1.3737678917568529E-20</c:v>
                </c:pt>
                <c:pt idx="11">
                  <c:v>3.5749406558184881E-18</c:v>
                </c:pt>
                <c:pt idx="12">
                  <c:v>9.3030276579545543E-16</c:v>
                </c:pt>
                <c:pt idx="13">
                  <c:v>2.4209163714034437E-13</c:v>
                </c:pt>
                <c:pt idx="14">
                  <c:v>6.2999233075674352E-11</c:v>
                </c:pt>
                <c:pt idx="15">
                  <c:v>1.6394219209724433E-8</c:v>
                </c:pt>
                <c:pt idx="16">
                  <c:v>4.2662491322197786E-6</c:v>
                </c:pt>
                <c:pt idx="17">
                  <c:v>1.1102011277723998E-3</c:v>
                </c:pt>
                <c:pt idx="18">
                  <c:v>0.28890222727482828</c:v>
                </c:pt>
                <c:pt idx="19">
                  <c:v>74.900229390512422</c:v>
                </c:pt>
                <c:pt idx="20">
                  <c:v>9889.9192154516586</c:v>
                </c:pt>
                <c:pt idx="21">
                  <c:v>19921.741107352318</c:v>
                </c:pt>
                <c:pt idx="22">
                  <c:v>19999.698092173905</c:v>
                </c:pt>
                <c:pt idx="23">
                  <c:v>19999.998839819862</c:v>
                </c:pt>
                <c:pt idx="24">
                  <c:v>19999.99999554169</c:v>
                </c:pt>
                <c:pt idx="25">
                  <c:v>19999.999999982869</c:v>
                </c:pt>
                <c:pt idx="26">
                  <c:v>19999.999999999935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7-40F3-90FC-4779D6ECA9E0}"/>
            </c:ext>
          </c:extLst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T-0170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Sheet6!$F$2:$F$40</c:f>
              <c:numCache>
                <c:formatCode>General</c:formatCode>
                <c:ptCount val="39"/>
                <c:pt idx="0">
                  <c:v>2.6555113494923441</c:v>
                </c:pt>
                <c:pt idx="1">
                  <c:v>2.6582210549510097</c:v>
                </c:pt>
                <c:pt idx="2">
                  <c:v>2.6609307604096752</c:v>
                </c:pt>
                <c:pt idx="3">
                  <c:v>2.6636404658683408</c:v>
                </c:pt>
                <c:pt idx="4">
                  <c:v>2.6663501713270064</c:v>
                </c:pt>
                <c:pt idx="5">
                  <c:v>2.6690598767856719</c:v>
                </c:pt>
                <c:pt idx="6">
                  <c:v>2.6717695822443375</c:v>
                </c:pt>
                <c:pt idx="7">
                  <c:v>2.674479287703003</c:v>
                </c:pt>
                <c:pt idx="8">
                  <c:v>2.6771889931616686</c:v>
                </c:pt>
                <c:pt idx="9">
                  <c:v>2.6798986986203341</c:v>
                </c:pt>
                <c:pt idx="10">
                  <c:v>2.6826084040789997</c:v>
                </c:pt>
                <c:pt idx="11">
                  <c:v>2.6853181095376653</c:v>
                </c:pt>
                <c:pt idx="12">
                  <c:v>2.6880278149963308</c:v>
                </c:pt>
                <c:pt idx="13">
                  <c:v>2.6907375204549964</c:v>
                </c:pt>
                <c:pt idx="14">
                  <c:v>2.6934472259136619</c:v>
                </c:pt>
                <c:pt idx="15">
                  <c:v>2.6961569313723275</c:v>
                </c:pt>
                <c:pt idx="16">
                  <c:v>2.698866636830993</c:v>
                </c:pt>
                <c:pt idx="17">
                  <c:v>2.7015763422896586</c:v>
                </c:pt>
                <c:pt idx="18">
                  <c:v>2.7042860477483242</c:v>
                </c:pt>
                <c:pt idx="19">
                  <c:v>2.7069957532069897</c:v>
                </c:pt>
                <c:pt idx="20" formatCode="0.00">
                  <c:v>2.7097054586656553</c:v>
                </c:pt>
                <c:pt idx="21">
                  <c:v>2.7124151641243208</c:v>
                </c:pt>
                <c:pt idx="22">
                  <c:v>2.7151248695829864</c:v>
                </c:pt>
                <c:pt idx="23">
                  <c:v>2.7178345750416519</c:v>
                </c:pt>
                <c:pt idx="24">
                  <c:v>2.7205442805003175</c:v>
                </c:pt>
                <c:pt idx="25">
                  <c:v>2.723253985958983</c:v>
                </c:pt>
                <c:pt idx="26">
                  <c:v>2.7259636914176486</c:v>
                </c:pt>
                <c:pt idx="27">
                  <c:v>2.7286733968763142</c:v>
                </c:pt>
                <c:pt idx="28">
                  <c:v>2.7313831023349797</c:v>
                </c:pt>
                <c:pt idx="29">
                  <c:v>2.7340928077936453</c:v>
                </c:pt>
                <c:pt idx="30">
                  <c:v>2.7368025132523108</c:v>
                </c:pt>
                <c:pt idx="31">
                  <c:v>2.7395122187109764</c:v>
                </c:pt>
                <c:pt idx="32">
                  <c:v>2.7422219241696419</c:v>
                </c:pt>
                <c:pt idx="33">
                  <c:v>2.7449316296283075</c:v>
                </c:pt>
                <c:pt idx="34">
                  <c:v>2.7476413350869731</c:v>
                </c:pt>
                <c:pt idx="35">
                  <c:v>2.7503510405456386</c:v>
                </c:pt>
                <c:pt idx="36">
                  <c:v>2.7530607460043042</c:v>
                </c:pt>
                <c:pt idx="37">
                  <c:v>2.7557704514629697</c:v>
                </c:pt>
                <c:pt idx="38">
                  <c:v>2.7584801569216353</c:v>
                </c:pt>
              </c:numCache>
            </c:numRef>
          </c:xVal>
          <c:yVal>
            <c:numRef>
              <c:f>Sheet6!$G$2:$G$40</c:f>
              <c:numCache>
                <c:formatCode>General</c:formatCode>
                <c:ptCount val="39"/>
                <c:pt idx="0">
                  <c:v>3.1150535629392788E-2</c:v>
                </c:pt>
                <c:pt idx="1">
                  <c:v>3.3304226942428593E-2</c:v>
                </c:pt>
                <c:pt idx="2">
                  <c:v>0.11861546785776469</c:v>
                </c:pt>
                <c:pt idx="3">
                  <c:v>0.23146094885624838</c:v>
                </c:pt>
                <c:pt idx="4">
                  <c:v>0.45166017752102744</c:v>
                </c:pt>
                <c:pt idx="5">
                  <c:v>0.88133562160162215</c:v>
                </c:pt>
                <c:pt idx="6">
                  <c:v>1.7197367428623473</c:v>
                </c:pt>
                <c:pt idx="7">
                  <c:v>3.3555622319977423</c:v>
                </c:pt>
                <c:pt idx="8">
                  <c:v>6.5468868507302664</c:v>
                </c:pt>
                <c:pt idx="9">
                  <c:v>12.771398601131374</c:v>
                </c:pt>
                <c:pt idx="10">
                  <c:v>24.906548791879885</c:v>
                </c:pt>
                <c:pt idx="11">
                  <c:v>48.544292408920128</c:v>
                </c:pt>
                <c:pt idx="12">
                  <c:v>94.509469301642497</c:v>
                </c:pt>
                <c:pt idx="13">
                  <c:v>183.59722568259195</c:v>
                </c:pt>
                <c:pt idx="14">
                  <c:v>355.16369147526268</c:v>
                </c:pt>
                <c:pt idx="15">
                  <c:v>681.5402324951225</c:v>
                </c:pt>
                <c:pt idx="16">
                  <c:v>1288.1725978537834</c:v>
                </c:pt>
                <c:pt idx="17">
                  <c:v>2368.56048052913</c:v>
                </c:pt>
                <c:pt idx="18">
                  <c:v>4153.9145161963879</c:v>
                </c:pt>
                <c:pt idx="19">
                  <c:v>6768.407840585588</c:v>
                </c:pt>
                <c:pt idx="20">
                  <c:v>9990.9424066672927</c:v>
                </c:pt>
                <c:pt idx="21">
                  <c:v>13215.359286176285</c:v>
                </c:pt>
                <c:pt idx="22">
                  <c:v>15834.148841483104</c:v>
                </c:pt>
                <c:pt idx="23">
                  <c:v>17623.863946029051</c:v>
                </c:pt>
                <c:pt idx="24">
                  <c:v>18707.454007737928</c:v>
                </c:pt>
                <c:pt idx="25">
                  <c:v>19316.07063528334</c:v>
                </c:pt>
                <c:pt idx="26">
                  <c:v>19643.570176812256</c:v>
                </c:pt>
                <c:pt idx="27">
                  <c:v>19815.742527422226</c:v>
                </c:pt>
                <c:pt idx="28">
                  <c:v>19905.149125080927</c:v>
                </c:pt>
                <c:pt idx="29">
                  <c:v>19951.279939984081</c:v>
                </c:pt>
                <c:pt idx="30">
                  <c:v>19975.003163150002</c:v>
                </c:pt>
                <c:pt idx="31">
                  <c:v>19987.182275918083</c:v>
                </c:pt>
                <c:pt idx="32">
                  <c:v>19993.429358313606</c:v>
                </c:pt>
                <c:pt idx="33">
                  <c:v>19996.63226043843</c:v>
                </c:pt>
                <c:pt idx="34">
                  <c:v>19998.274021823061</c:v>
                </c:pt>
                <c:pt idx="35">
                  <c:v>19999.115465615767</c:v>
                </c:pt>
                <c:pt idx="36">
                  <c:v>19999.546700509582</c:v>
                </c:pt>
                <c:pt idx="37">
                  <c:v>19999.76769894805</c:v>
                </c:pt>
                <c:pt idx="38">
                  <c:v>19999.88095400688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7-40F3-90FC-4779D6ECA9E0}"/>
            </c:ext>
          </c:extLst>
        </c:ser>
        <c:ser>
          <c:idx val="3"/>
          <c:order val="3"/>
          <c:tx>
            <c:strRef>
              <c:f>Sheet6!$I$1</c:f>
              <c:strCache>
                <c:ptCount val="1"/>
                <c:pt idx="0">
                  <c:v>T-0205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Sheet6!$H$2:$H$40</c:f>
              <c:numCache>
                <c:formatCode>General</c:formatCode>
                <c:ptCount val="39"/>
                <c:pt idx="0">
                  <c:v>11.065777766696097</c:v>
                </c:pt>
                <c:pt idx="1">
                  <c:v>11.077069376662115</c:v>
                </c:pt>
                <c:pt idx="2">
                  <c:v>11.088360986628132</c:v>
                </c:pt>
                <c:pt idx="3">
                  <c:v>11.099652596594149</c:v>
                </c:pt>
                <c:pt idx="4">
                  <c:v>11.110944206560166</c:v>
                </c:pt>
                <c:pt idx="5">
                  <c:v>11.122235816526183</c:v>
                </c:pt>
                <c:pt idx="6">
                  <c:v>11.133527426492201</c:v>
                </c:pt>
                <c:pt idx="7">
                  <c:v>11.144819036458218</c:v>
                </c:pt>
                <c:pt idx="8">
                  <c:v>11.156110646424235</c:v>
                </c:pt>
                <c:pt idx="9">
                  <c:v>11.167402256390252</c:v>
                </c:pt>
                <c:pt idx="10">
                  <c:v>11.178693866356269</c:v>
                </c:pt>
                <c:pt idx="11">
                  <c:v>11.189985476322287</c:v>
                </c:pt>
                <c:pt idx="12">
                  <c:v>11.201277086288304</c:v>
                </c:pt>
                <c:pt idx="13">
                  <c:v>11.212568696254321</c:v>
                </c:pt>
                <c:pt idx="14">
                  <c:v>11.223860306220338</c:v>
                </c:pt>
                <c:pt idx="15">
                  <c:v>11.235151916186355</c:v>
                </c:pt>
                <c:pt idx="16">
                  <c:v>11.246443526152373</c:v>
                </c:pt>
                <c:pt idx="17">
                  <c:v>11.25773513611839</c:v>
                </c:pt>
                <c:pt idx="18">
                  <c:v>11.269026746084407</c:v>
                </c:pt>
                <c:pt idx="19">
                  <c:v>11.280318356050424</c:v>
                </c:pt>
                <c:pt idx="20" formatCode="0.00">
                  <c:v>11.291609966016441</c:v>
                </c:pt>
                <c:pt idx="21">
                  <c:v>11.302901575982458</c:v>
                </c:pt>
                <c:pt idx="22">
                  <c:v>11.314193185948476</c:v>
                </c:pt>
                <c:pt idx="23">
                  <c:v>11.325484795914493</c:v>
                </c:pt>
                <c:pt idx="24">
                  <c:v>11.33677640588051</c:v>
                </c:pt>
                <c:pt idx="25">
                  <c:v>11.348068015846527</c:v>
                </c:pt>
                <c:pt idx="26">
                  <c:v>11.359359625812544</c:v>
                </c:pt>
                <c:pt idx="27">
                  <c:v>11.370651235778562</c:v>
                </c:pt>
                <c:pt idx="28">
                  <c:v>11.381942845744579</c:v>
                </c:pt>
                <c:pt idx="29">
                  <c:v>11.393234455710596</c:v>
                </c:pt>
                <c:pt idx="30">
                  <c:v>11.404526065676613</c:v>
                </c:pt>
                <c:pt idx="31">
                  <c:v>11.41581767564263</c:v>
                </c:pt>
                <c:pt idx="32">
                  <c:v>11.427109285608648</c:v>
                </c:pt>
                <c:pt idx="33">
                  <c:v>11.438400895574665</c:v>
                </c:pt>
                <c:pt idx="34">
                  <c:v>11.449692505540682</c:v>
                </c:pt>
                <c:pt idx="35">
                  <c:v>11.460984115506699</c:v>
                </c:pt>
                <c:pt idx="36">
                  <c:v>11.472275725472716</c:v>
                </c:pt>
                <c:pt idx="37">
                  <c:v>11.483567335438734</c:v>
                </c:pt>
                <c:pt idx="38">
                  <c:v>11.494858945404751</c:v>
                </c:pt>
              </c:numCache>
            </c:numRef>
          </c:xVal>
          <c:yVal>
            <c:numRef>
              <c:f>Sheet6!$I$2:$I$40</c:f>
              <c:numCache>
                <c:formatCode>General</c:formatCode>
                <c:ptCount val="39"/>
                <c:pt idx="0">
                  <c:v>1.2969514525728413E-6</c:v>
                </c:pt>
                <c:pt idx="1">
                  <c:v>1.458261827260423E-6</c:v>
                </c:pt>
                <c:pt idx="2">
                  <c:v>1.3525691298728112E-5</c:v>
                </c:pt>
                <c:pt idx="3">
                  <c:v>4.3679468612036666E-5</c:v>
                </c:pt>
                <c:pt idx="4">
                  <c:v>1.4105718736878885E-4</c:v>
                </c:pt>
                <c:pt idx="5">
                  <c:v>4.5552591468423197E-4</c:v>
                </c:pt>
                <c:pt idx="6">
                  <c:v>1.4710618830977163E-3</c:v>
                </c:pt>
                <c:pt idx="7">
                  <c:v>4.7506030923291512E-3</c:v>
                </c:pt>
                <c:pt idx="8">
                  <c:v>1.5341449431861607E-2</c:v>
                </c:pt>
                <c:pt idx="9">
                  <c:v>4.9543139732612748E-2</c:v>
                </c:pt>
                <c:pt idx="10">
                  <c:v>0.15999227112579678</c:v>
                </c:pt>
                <c:pt idx="11">
                  <c:v>0.51666510877594618</c:v>
                </c:pt>
                <c:pt idx="12">
                  <c:v>1.6684069817920788</c:v>
                </c:pt>
                <c:pt idx="13">
                  <c:v>5.3869024858919259</c:v>
                </c:pt>
                <c:pt idx="14">
                  <c:v>17.385864364889368</c:v>
                </c:pt>
                <c:pt idx="15">
                  <c:v>56.036799750777</c:v>
                </c:pt>
                <c:pt idx="16">
                  <c:v>179.84024565932927</c:v>
                </c:pt>
                <c:pt idx="17">
                  <c:v>569.35715320342456</c:v>
                </c:pt>
                <c:pt idx="18">
                  <c:v>1728.9374895100107</c:v>
                </c:pt>
                <c:pt idx="19">
                  <c:v>4681.2075419690682</c:v>
                </c:pt>
                <c:pt idx="20">
                  <c:v>9933.8159154661225</c:v>
                </c:pt>
                <c:pt idx="21">
                  <c:v>15223.201844748915</c:v>
                </c:pt>
                <c:pt idx="22">
                  <c:v>18228.787043960067</c:v>
                </c:pt>
                <c:pt idx="23">
                  <c:v>19415.814533877252</c:v>
                </c:pt>
                <c:pt idx="24">
                  <c:v>19815.379614190093</c:v>
                </c:pt>
                <c:pt idx="25">
                  <c:v>19942.46419383238</c:v>
                </c:pt>
                <c:pt idx="26">
                  <c:v>19982.148131460279</c:v>
                </c:pt>
                <c:pt idx="27">
                  <c:v>19994.468619977961</c:v>
                </c:pt>
                <c:pt idx="28">
                  <c:v>19998.286837546591</c:v>
                </c:pt>
                <c:pt idx="29">
                  <c:v>19999.469474389367</c:v>
                </c:pt>
                <c:pt idx="30">
                  <c:v>19999.835715560228</c:v>
                </c:pt>
                <c:pt idx="31">
                  <c:v>19999.94912774158</c:v>
                </c:pt>
                <c:pt idx="32">
                  <c:v>19999.984246977077</c:v>
                </c:pt>
                <c:pt idx="33">
                  <c:v>19999.9951219498</c:v>
                </c:pt>
                <c:pt idx="34">
                  <c:v>19999.998489473102</c:v>
                </c:pt>
                <c:pt idx="35">
                  <c:v>19999.999532253431</c:v>
                </c:pt>
                <c:pt idx="36">
                  <c:v>19999.999855158592</c:v>
                </c:pt>
                <c:pt idx="37">
                  <c:v>19999.999955148716</c:v>
                </c:pt>
                <c:pt idx="38">
                  <c:v>19999.999986111448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7-40F3-90FC-4779D6ECA9E0}"/>
            </c:ext>
          </c:extLst>
        </c:ser>
        <c:ser>
          <c:idx val="4"/>
          <c:order val="4"/>
          <c:tx>
            <c:strRef>
              <c:f>Sheet6!$K$1</c:f>
              <c:strCache>
                <c:ptCount val="1"/>
                <c:pt idx="0">
                  <c:v>T-0710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Sheet6!$J$2:$J$40</c:f>
              <c:numCache>
                <c:formatCode>General</c:formatCode>
                <c:ptCount val="39"/>
                <c:pt idx="0">
                  <c:v>5.0669408133287916</c:v>
                </c:pt>
                <c:pt idx="1">
                  <c:v>5.072111161097494</c:v>
                </c:pt>
                <c:pt idx="2">
                  <c:v>5.0772815088661964</c:v>
                </c:pt>
                <c:pt idx="3">
                  <c:v>5.0824518566348988</c:v>
                </c:pt>
                <c:pt idx="4">
                  <c:v>5.0876222044036012</c:v>
                </c:pt>
                <c:pt idx="5">
                  <c:v>5.0927925521723036</c:v>
                </c:pt>
                <c:pt idx="6">
                  <c:v>5.097962899941006</c:v>
                </c:pt>
                <c:pt idx="7">
                  <c:v>5.1031332477097084</c:v>
                </c:pt>
                <c:pt idx="8">
                  <c:v>5.1083035954784108</c:v>
                </c:pt>
                <c:pt idx="9">
                  <c:v>5.1134739432471132</c:v>
                </c:pt>
                <c:pt idx="10">
                  <c:v>5.1186442910158156</c:v>
                </c:pt>
                <c:pt idx="11">
                  <c:v>5.123814638784518</c:v>
                </c:pt>
                <c:pt idx="12">
                  <c:v>5.1289849865532204</c:v>
                </c:pt>
                <c:pt idx="13">
                  <c:v>5.1341553343219228</c:v>
                </c:pt>
                <c:pt idx="14">
                  <c:v>5.1393256820906252</c:v>
                </c:pt>
                <c:pt idx="15">
                  <c:v>5.1444960298593276</c:v>
                </c:pt>
                <c:pt idx="16">
                  <c:v>5.14966637762803</c:v>
                </c:pt>
                <c:pt idx="17">
                  <c:v>5.1548367253967324</c:v>
                </c:pt>
                <c:pt idx="18">
                  <c:v>5.1600070731654348</c:v>
                </c:pt>
                <c:pt idx="19">
                  <c:v>5.1651774209341372</c:v>
                </c:pt>
                <c:pt idx="20" formatCode="0.00">
                  <c:v>5.1703477687028396</c:v>
                </c:pt>
                <c:pt idx="21">
                  <c:v>5.175518116471542</c:v>
                </c:pt>
                <c:pt idx="22">
                  <c:v>5.1759849940921017</c:v>
                </c:pt>
                <c:pt idx="23">
                  <c:v>5.1764518717126613</c:v>
                </c:pt>
                <c:pt idx="24">
                  <c:v>5.1769187493332209</c:v>
                </c:pt>
                <c:pt idx="25">
                  <c:v>5.1773856269537806</c:v>
                </c:pt>
                <c:pt idx="26">
                  <c:v>5.1778525045743402</c:v>
                </c:pt>
                <c:pt idx="27">
                  <c:v>5.1783193821948998</c:v>
                </c:pt>
                <c:pt idx="28">
                  <c:v>5.1787862598154595</c:v>
                </c:pt>
                <c:pt idx="29">
                  <c:v>5.1792531374360191</c:v>
                </c:pt>
                <c:pt idx="30">
                  <c:v>5.1797200150565788</c:v>
                </c:pt>
                <c:pt idx="31">
                  <c:v>5.1801868926771384</c:v>
                </c:pt>
                <c:pt idx="32">
                  <c:v>5.180653770297698</c:v>
                </c:pt>
                <c:pt idx="33">
                  <c:v>5.1811206479182577</c:v>
                </c:pt>
                <c:pt idx="34">
                  <c:v>5.1815875255388173</c:v>
                </c:pt>
                <c:pt idx="35">
                  <c:v>5.1820544031593769</c:v>
                </c:pt>
                <c:pt idx="36">
                  <c:v>5.1825212807799366</c:v>
                </c:pt>
                <c:pt idx="37">
                  <c:v>5.1829881584004962</c:v>
                </c:pt>
                <c:pt idx="38">
                  <c:v>5.1834550360210558</c:v>
                </c:pt>
              </c:numCache>
            </c:numRef>
          </c:xVal>
          <c:yVal>
            <c:numRef>
              <c:f>Sheet6!$K$2:$K$40</c:f>
              <c:numCache>
                <c:formatCode>General</c:formatCode>
                <c:ptCount val="39"/>
                <c:pt idx="0">
                  <c:v>6.2271800900873266E-8</c:v>
                </c:pt>
                <c:pt idx="1">
                  <c:v>7.1090283956192165E-8</c:v>
                </c:pt>
                <c:pt idx="2">
                  <c:v>8.8037538304954828E-7</c:v>
                </c:pt>
                <c:pt idx="3">
                  <c:v>3.3102143927265177E-6</c:v>
                </c:pt>
                <c:pt idx="4">
                  <c:v>1.244641721373851E-5</c:v>
                </c:pt>
                <c:pt idx="5">
                  <c:v>4.6798570389736861E-5</c:v>
                </c:pt>
                <c:pt idx="6">
                  <c:v>1.7596278049584086E-4</c:v>
                </c:pt>
                <c:pt idx="7">
                  <c:v>6.6162062879412281E-4</c:v>
                </c:pt>
                <c:pt idx="8">
                  <c:v>2.4876955562681659E-3</c:v>
                </c:pt>
                <c:pt idx="9">
                  <c:v>9.353740424373121E-3</c:v>
                </c:pt>
                <c:pt idx="10">
                  <c:v>3.5170049970849104E-2</c:v>
                </c:pt>
                <c:pt idx="11">
                  <c:v>0.13223886403634066</c:v>
                </c:pt>
                <c:pt idx="12">
                  <c:v>0.49720949874941878</c:v>
                </c:pt>
                <c:pt idx="13">
                  <c:v>1.8693811154111275</c:v>
                </c:pt>
                <c:pt idx="14">
                  <c:v>7.0270664572082557</c:v>
                </c:pt>
                <c:pt idx="15">
                  <c:v>26.396196097702909</c:v>
                </c:pt>
                <c:pt idx="16">
                  <c:v>98.889562880396895</c:v>
                </c:pt>
                <c:pt idx="17">
                  <c:v>366.81918871829504</c:v>
                </c:pt>
                <c:pt idx="18">
                  <c:v>1312.7866624573373</c:v>
                </c:pt>
                <c:pt idx="19">
                  <c:v>4178.9954622647747</c:v>
                </c:pt>
                <c:pt idx="20">
                  <c:v>9965.7615777227184</c:v>
                </c:pt>
                <c:pt idx="21">
                  <c:v>15775.54979987858</c:v>
                </c:pt>
                <c:pt idx="22">
                  <c:v>18670.314044660394</c:v>
                </c:pt>
                <c:pt idx="23">
                  <c:v>19628.216538466506</c:v>
                </c:pt>
                <c:pt idx="24">
                  <c:v>19899.753621262324</c:v>
                </c:pt>
                <c:pt idx="25">
                  <c:v>19973.240297028991</c:v>
                </c:pt>
                <c:pt idx="26">
                  <c:v>19992.876067381676</c:v>
                </c:pt>
                <c:pt idx="27">
                  <c:v>19998.10484324527</c:v>
                </c:pt>
                <c:pt idx="28">
                  <c:v>19999.495934336879</c:v>
                </c:pt>
                <c:pt idx="29">
                  <c:v>19999.86593762261</c:v>
                </c:pt>
                <c:pt idx="30">
                  <c:v>19999.964344968768</c:v>
                </c:pt>
                <c:pt idx="31">
                  <c:v>19999.990517274979</c:v>
                </c:pt>
                <c:pt idx="32">
                  <c:v>19999.997478000034</c:v>
                </c:pt>
                <c:pt idx="33">
                  <c:v>19999.999329255865</c:v>
                </c:pt>
                <c:pt idx="34">
                  <c:v>19999.999821610756</c:v>
                </c:pt>
                <c:pt idx="35">
                  <c:v>19999.999952556092</c:v>
                </c:pt>
                <c:pt idx="36">
                  <c:v>19999.999987381951</c:v>
                </c:pt>
                <c:pt idx="37">
                  <c:v>19999.999996644139</c:v>
                </c:pt>
                <c:pt idx="38">
                  <c:v>19999.999999107484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17-40F3-90FC-4779D6ECA9E0}"/>
            </c:ext>
          </c:extLst>
        </c:ser>
        <c:ser>
          <c:idx val="5"/>
          <c:order val="5"/>
          <c:tx>
            <c:strRef>
              <c:f>Sheet6!$M$1</c:f>
              <c:strCache>
                <c:ptCount val="1"/>
                <c:pt idx="0">
                  <c:v>T-0751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Sheet6!$L$2:$L$40</c:f>
              <c:numCache>
                <c:formatCode>General</c:formatCode>
                <c:ptCount val="39"/>
                <c:pt idx="0">
                  <c:v>5.3869454437275692</c:v>
                </c:pt>
                <c:pt idx="1">
                  <c:v>5.3924423268334136</c:v>
                </c:pt>
                <c:pt idx="2">
                  <c:v>5.397939209939258</c:v>
                </c:pt>
                <c:pt idx="3">
                  <c:v>5.4034360930451024</c:v>
                </c:pt>
                <c:pt idx="4">
                  <c:v>5.4089329761509468</c:v>
                </c:pt>
                <c:pt idx="5">
                  <c:v>5.4144298592567912</c:v>
                </c:pt>
                <c:pt idx="6">
                  <c:v>5.4199267423626356</c:v>
                </c:pt>
                <c:pt idx="7">
                  <c:v>5.42542362546848</c:v>
                </c:pt>
                <c:pt idx="8">
                  <c:v>5.4309205085743244</c:v>
                </c:pt>
                <c:pt idx="9">
                  <c:v>5.4364173916801688</c:v>
                </c:pt>
                <c:pt idx="10">
                  <c:v>5.4419142747860132</c:v>
                </c:pt>
                <c:pt idx="11">
                  <c:v>5.4474111578918576</c:v>
                </c:pt>
                <c:pt idx="12">
                  <c:v>5.452908040997702</c:v>
                </c:pt>
                <c:pt idx="13">
                  <c:v>5.4584049241035464</c:v>
                </c:pt>
                <c:pt idx="14">
                  <c:v>5.4639018072093908</c:v>
                </c:pt>
                <c:pt idx="15">
                  <c:v>5.4693986903152352</c:v>
                </c:pt>
                <c:pt idx="16">
                  <c:v>5.4748955734210796</c:v>
                </c:pt>
                <c:pt idx="17">
                  <c:v>5.480392456526924</c:v>
                </c:pt>
                <c:pt idx="18">
                  <c:v>5.4858893396327684</c:v>
                </c:pt>
                <c:pt idx="19">
                  <c:v>5.4913862227386128</c:v>
                </c:pt>
                <c:pt idx="20" formatCode="0.00">
                  <c:v>5.4968831058444572</c:v>
                </c:pt>
                <c:pt idx="21">
                  <c:v>5.5023799889503016</c:v>
                </c:pt>
                <c:pt idx="22">
                  <c:v>5.507876872056146</c:v>
                </c:pt>
                <c:pt idx="23">
                  <c:v>5.5133737551619904</c:v>
                </c:pt>
                <c:pt idx="24">
                  <c:v>5.5188706382678347</c:v>
                </c:pt>
                <c:pt idx="25">
                  <c:v>5.5243675213736791</c:v>
                </c:pt>
                <c:pt idx="26">
                  <c:v>5.5298644044795235</c:v>
                </c:pt>
                <c:pt idx="27">
                  <c:v>5.5353612875853679</c:v>
                </c:pt>
                <c:pt idx="28">
                  <c:v>5.5408581706912123</c:v>
                </c:pt>
                <c:pt idx="29">
                  <c:v>5.5463550537970567</c:v>
                </c:pt>
                <c:pt idx="30">
                  <c:v>5.5518519369029011</c:v>
                </c:pt>
                <c:pt idx="31">
                  <c:v>5.5573488200087455</c:v>
                </c:pt>
                <c:pt idx="32">
                  <c:v>5.5628457031145899</c:v>
                </c:pt>
                <c:pt idx="33">
                  <c:v>5.5683425862204343</c:v>
                </c:pt>
                <c:pt idx="34">
                  <c:v>5.5738394693262787</c:v>
                </c:pt>
                <c:pt idx="35">
                  <c:v>5.5793363524321231</c:v>
                </c:pt>
                <c:pt idx="36">
                  <c:v>5.5848332355379675</c:v>
                </c:pt>
                <c:pt idx="37">
                  <c:v>5.5903301186438119</c:v>
                </c:pt>
                <c:pt idx="38">
                  <c:v>5.5958270017496563</c:v>
                </c:pt>
              </c:numCache>
            </c:numRef>
          </c:xVal>
          <c:yVal>
            <c:numRef>
              <c:f>Sheet6!$M$2:$M$40</c:f>
              <c:numCache>
                <c:formatCode>General</c:formatCode>
                <c:ptCount val="39"/>
                <c:pt idx="0">
                  <c:v>6.5376084268764217E-3</c:v>
                </c:pt>
                <c:pt idx="1">
                  <c:v>7.0443031632772529E-3</c:v>
                </c:pt>
                <c:pt idx="2">
                  <c:v>2.9093857382093465E-2</c:v>
                </c:pt>
                <c:pt idx="3">
                  <c:v>6.1375076993049504E-2</c:v>
                </c:pt>
                <c:pt idx="4">
                  <c:v>0.12947383636124912</c:v>
                </c:pt>
                <c:pt idx="5">
                  <c:v>0.27313058967654691</c:v>
                </c:pt>
                <c:pt idx="6">
                  <c:v>0.57617605668400729</c:v>
                </c:pt>
                <c:pt idx="7">
                  <c:v>1.2154378882695733</c:v>
                </c:pt>
                <c:pt idx="8">
                  <c:v>2.5638636918713527</c:v>
                </c:pt>
                <c:pt idx="9">
                  <c:v>5.4078496501883677</c:v>
                </c:pt>
                <c:pt idx="10">
                  <c:v>11.404750226530624</c:v>
                </c:pt>
                <c:pt idx="11">
                  <c:v>24.043767923720171</c:v>
                </c:pt>
                <c:pt idx="12">
                  <c:v>50.654152599500151</c:v>
                </c:pt>
                <c:pt idx="13">
                  <c:v>106.55841775293156</c:v>
                </c:pt>
                <c:pt idx="14">
                  <c:v>223.47007581313349</c:v>
                </c:pt>
                <c:pt idx="15">
                  <c:v>465.65009256194367</c:v>
                </c:pt>
                <c:pt idx="16">
                  <c:v>957.57842368114825</c:v>
                </c:pt>
                <c:pt idx="17">
                  <c:v>1918.1656434262752</c:v>
                </c:pt>
                <c:pt idx="18">
                  <c:v>3657.288228877454</c:v>
                </c:pt>
                <c:pt idx="19">
                  <c:v>6413.8913177358618</c:v>
                </c:pt>
                <c:pt idx="20">
                  <c:v>9979.4835065520201</c:v>
                </c:pt>
                <c:pt idx="21">
                  <c:v>13550.300068287981</c:v>
                </c:pt>
                <c:pt idx="22">
                  <c:v>16318.122459081969</c:v>
                </c:pt>
                <c:pt idx="23">
                  <c:v>18067.555201820865</c:v>
                </c:pt>
                <c:pt idx="24">
                  <c:v>19034.911536895801</c:v>
                </c:pt>
                <c:pt idx="25">
                  <c:v>19530.602832797926</c:v>
                </c:pt>
                <c:pt idx="26">
                  <c:v>19774.70919026398</c:v>
                </c:pt>
                <c:pt idx="27">
                  <c:v>19892.56821757348</c:v>
                </c:pt>
                <c:pt idx="28">
                  <c:v>19948.929504031585</c:v>
                </c:pt>
                <c:pt idx="29">
                  <c:v>19975.758342551784</c:v>
                </c:pt>
                <c:pt idx="30">
                  <c:v>19988.501324382032</c:v>
                </c:pt>
                <c:pt idx="31">
                  <c:v>19994.547599787191</c:v>
                </c:pt>
                <c:pt idx="32">
                  <c:v>19997.415011839475</c:v>
                </c:pt>
                <c:pt idx="33">
                  <c:v>19998.774547060926</c:v>
                </c:pt>
                <c:pt idx="34">
                  <c:v>19999.419076174214</c:v>
                </c:pt>
                <c:pt idx="35">
                  <c:v>19999.724618742719</c:v>
                </c:pt>
                <c:pt idx="36">
                  <c:v>19999.869459257581</c:v>
                </c:pt>
                <c:pt idx="37">
                  <c:v>19999.938119170896</c:v>
                </c:pt>
                <c:pt idx="38">
                  <c:v>19999.970666398662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17-40F3-90FC-4779D6ECA9E0}"/>
            </c:ext>
          </c:extLst>
        </c:ser>
        <c:ser>
          <c:idx val="6"/>
          <c:order val="6"/>
          <c:tx>
            <c:strRef>
              <c:f>Sheet6!$O$1</c:f>
              <c:strCache>
                <c:ptCount val="1"/>
                <c:pt idx="0">
                  <c:v>T-0874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Sheet6!$N$2:$N$40</c:f>
              <c:numCache>
                <c:formatCode>General</c:formatCode>
                <c:ptCount val="39"/>
                <c:pt idx="0">
                  <c:v>27.904557041737846</c:v>
                </c:pt>
                <c:pt idx="1">
                  <c:v>27.933031079535539</c:v>
                </c:pt>
                <c:pt idx="2">
                  <c:v>27.961505117333232</c:v>
                </c:pt>
                <c:pt idx="3">
                  <c:v>27.989979155130925</c:v>
                </c:pt>
                <c:pt idx="4">
                  <c:v>28.018453192928618</c:v>
                </c:pt>
                <c:pt idx="5">
                  <c:v>28.046927230726311</c:v>
                </c:pt>
                <c:pt idx="6">
                  <c:v>28.075401268524004</c:v>
                </c:pt>
                <c:pt idx="7">
                  <c:v>28.103875306321697</c:v>
                </c:pt>
                <c:pt idx="8">
                  <c:v>28.13234934411939</c:v>
                </c:pt>
                <c:pt idx="9">
                  <c:v>28.160823381917083</c:v>
                </c:pt>
                <c:pt idx="10">
                  <c:v>28.189297419714777</c:v>
                </c:pt>
                <c:pt idx="11">
                  <c:v>28.21777145751247</c:v>
                </c:pt>
                <c:pt idx="12">
                  <c:v>28.246245495310163</c:v>
                </c:pt>
                <c:pt idx="13">
                  <c:v>28.274719533107856</c:v>
                </c:pt>
                <c:pt idx="14">
                  <c:v>28.303193570905549</c:v>
                </c:pt>
                <c:pt idx="15">
                  <c:v>28.331667608703242</c:v>
                </c:pt>
                <c:pt idx="16">
                  <c:v>28.360141646500935</c:v>
                </c:pt>
                <c:pt idx="17">
                  <c:v>28.388615684298628</c:v>
                </c:pt>
                <c:pt idx="18">
                  <c:v>28.417089722096321</c:v>
                </c:pt>
                <c:pt idx="19">
                  <c:v>28.445563759894014</c:v>
                </c:pt>
                <c:pt idx="20" formatCode="0.00">
                  <c:v>28.474037797691707</c:v>
                </c:pt>
                <c:pt idx="21">
                  <c:v>28.5025118354894</c:v>
                </c:pt>
                <c:pt idx="22">
                  <c:v>28.530985873287094</c:v>
                </c:pt>
                <c:pt idx="23">
                  <c:v>28.559459911084787</c:v>
                </c:pt>
                <c:pt idx="24">
                  <c:v>28.58793394888248</c:v>
                </c:pt>
                <c:pt idx="25">
                  <c:v>28.616407986680173</c:v>
                </c:pt>
                <c:pt idx="26">
                  <c:v>28.644882024477866</c:v>
                </c:pt>
                <c:pt idx="27">
                  <c:v>28.673356062275559</c:v>
                </c:pt>
                <c:pt idx="28">
                  <c:v>28.701830100073252</c:v>
                </c:pt>
                <c:pt idx="29">
                  <c:v>28.730304137870945</c:v>
                </c:pt>
                <c:pt idx="30">
                  <c:v>28.758778175668638</c:v>
                </c:pt>
                <c:pt idx="31">
                  <c:v>28.787252213466331</c:v>
                </c:pt>
                <c:pt idx="32">
                  <c:v>28.815726251264024</c:v>
                </c:pt>
                <c:pt idx="33">
                  <c:v>28.844200289061718</c:v>
                </c:pt>
                <c:pt idx="34">
                  <c:v>28.872674326859411</c:v>
                </c:pt>
                <c:pt idx="35">
                  <c:v>28.901148364657104</c:v>
                </c:pt>
                <c:pt idx="36">
                  <c:v>28.929622402454797</c:v>
                </c:pt>
                <c:pt idx="37">
                  <c:v>28.95809644025249</c:v>
                </c:pt>
                <c:pt idx="38">
                  <c:v>28.986570478050183</c:v>
                </c:pt>
              </c:numCache>
            </c:numRef>
          </c:xVal>
          <c:yVal>
            <c:numRef>
              <c:f>Sheet6!$O$2:$O$40</c:f>
              <c:numCache>
                <c:formatCode>General</c:formatCode>
                <c:ptCount val="39"/>
                <c:pt idx="0">
                  <c:v>6.0193533069520717E-4</c:v>
                </c:pt>
                <c:pt idx="1">
                  <c:v>6.5630206239839883E-4</c:v>
                </c:pt>
                <c:pt idx="2">
                  <c:v>3.3933485988695928E-3</c:v>
                </c:pt>
                <c:pt idx="3">
                  <c:v>8.0568954310908276E-3</c:v>
                </c:pt>
                <c:pt idx="4">
                  <c:v>1.9129641795994801E-2</c:v>
                </c:pt>
                <c:pt idx="5">
                  <c:v>4.5419841915065227E-2</c:v>
                </c:pt>
                <c:pt idx="6">
                  <c:v>0.10784092743295703</c:v>
                </c:pt>
                <c:pt idx="7">
                  <c:v>0.25604703266591883</c:v>
                </c:pt>
                <c:pt idx="8">
                  <c:v>0.60792703509346746</c:v>
                </c:pt>
                <c:pt idx="9">
                  <c:v>1.4433533568739945</c:v>
                </c:pt>
                <c:pt idx="10">
                  <c:v>3.4266436756675525</c:v>
                </c:pt>
                <c:pt idx="11">
                  <c:v>8.134035211439862</c:v>
                </c:pt>
                <c:pt idx="12">
                  <c:v>19.302018309710732</c:v>
                </c:pt>
                <c:pt idx="13">
                  <c:v>45.768473337102819</c:v>
                </c:pt>
                <c:pt idx="14">
                  <c:v>108.32833116260635</c:v>
                </c:pt>
                <c:pt idx="15">
                  <c:v>255.30571445454393</c:v>
                </c:pt>
                <c:pt idx="16">
                  <c:v>595.72642145980603</c:v>
                </c:pt>
                <c:pt idx="17">
                  <c:v>1358.8208573802081</c:v>
                </c:pt>
                <c:pt idx="18">
                  <c:v>2950.7560177120527</c:v>
                </c:pt>
                <c:pt idx="19">
                  <c:v>5824.9492837822327</c:v>
                </c:pt>
                <c:pt idx="20">
                  <c:v>9876.8971061085249</c:v>
                </c:pt>
                <c:pt idx="21">
                  <c:v>13969.681263956722</c:v>
                </c:pt>
                <c:pt idx="22">
                  <c:v>16923.214152182525</c:v>
                </c:pt>
                <c:pt idx="23">
                  <c:v>18577.469384258722</c:v>
                </c:pt>
                <c:pt idx="24">
                  <c:v>19375.14300884254</c:v>
                </c:pt>
                <c:pt idx="25">
                  <c:v>19731.98010413954</c:v>
                </c:pt>
                <c:pt idx="26">
                  <c:v>19886.234762968805</c:v>
                </c:pt>
                <c:pt idx="27">
                  <c:v>19951.926858144481</c:v>
                </c:pt>
                <c:pt idx="28">
                  <c:v>19979.724675643145</c:v>
                </c:pt>
                <c:pt idx="29">
                  <c:v>19991.455564494605</c:v>
                </c:pt>
                <c:pt idx="30">
                  <c:v>19996.400423286737</c:v>
                </c:pt>
                <c:pt idx="31">
                  <c:v>19998.48379708259</c:v>
                </c:pt>
                <c:pt idx="32">
                  <c:v>19999.361388059795</c:v>
                </c:pt>
                <c:pt idx="33">
                  <c:v>19999.73102884378</c:v>
                </c:pt>
                <c:pt idx="34">
                  <c:v>19999.886715696379</c:v>
                </c:pt>
                <c:pt idx="35">
                  <c:v>19999.952287539665</c:v>
                </c:pt>
                <c:pt idx="36">
                  <c:v>19999.979904766344</c:v>
                </c:pt>
                <c:pt idx="37">
                  <c:v>19999.991536422767</c:v>
                </c:pt>
                <c:pt idx="38">
                  <c:v>19999.996435367873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417-40F3-90FC-4779D6ECA9E0}"/>
            </c:ext>
          </c:extLst>
        </c:ser>
        <c:ser>
          <c:idx val="7"/>
          <c:order val="7"/>
          <c:tx>
            <c:strRef>
              <c:f>Sheet6!$Q$1</c:f>
              <c:strCache>
                <c:ptCount val="1"/>
                <c:pt idx="0">
                  <c:v>T-0897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Sheet6!$P$2:$P$40</c:f>
              <c:numCache>
                <c:formatCode>General</c:formatCode>
                <c:ptCount val="39"/>
                <c:pt idx="0">
                  <c:v>3.344168776954918</c:v>
                </c:pt>
                <c:pt idx="1">
                  <c:v>3.3475811940742597</c:v>
                </c:pt>
                <c:pt idx="2">
                  <c:v>3.3509936111936014</c:v>
                </c:pt>
                <c:pt idx="3">
                  <c:v>3.3544060283129431</c:v>
                </c:pt>
                <c:pt idx="4">
                  <c:v>3.3578184454322848</c:v>
                </c:pt>
                <c:pt idx="5">
                  <c:v>3.3612308625516265</c:v>
                </c:pt>
                <c:pt idx="6">
                  <c:v>3.3646432796709682</c:v>
                </c:pt>
                <c:pt idx="7">
                  <c:v>3.3680556967903099</c:v>
                </c:pt>
                <c:pt idx="8">
                  <c:v>3.3714681139096516</c:v>
                </c:pt>
                <c:pt idx="9">
                  <c:v>3.3748805310289933</c:v>
                </c:pt>
                <c:pt idx="10">
                  <c:v>3.378292948148335</c:v>
                </c:pt>
                <c:pt idx="11">
                  <c:v>3.3817053652676767</c:v>
                </c:pt>
                <c:pt idx="12">
                  <c:v>3.3851177823870184</c:v>
                </c:pt>
                <c:pt idx="13">
                  <c:v>3.3885301995063601</c:v>
                </c:pt>
                <c:pt idx="14">
                  <c:v>3.3919426166257018</c:v>
                </c:pt>
                <c:pt idx="15">
                  <c:v>3.3953550337450435</c:v>
                </c:pt>
                <c:pt idx="16">
                  <c:v>3.3987674508643853</c:v>
                </c:pt>
                <c:pt idx="17">
                  <c:v>3.402179867983727</c:v>
                </c:pt>
                <c:pt idx="18">
                  <c:v>3.4055922851030687</c:v>
                </c:pt>
                <c:pt idx="19">
                  <c:v>3.4090047022224104</c:v>
                </c:pt>
                <c:pt idx="20" formatCode="0.00">
                  <c:v>3.4124171193417521</c:v>
                </c:pt>
                <c:pt idx="21">
                  <c:v>3.4158295364610938</c:v>
                </c:pt>
                <c:pt idx="22">
                  <c:v>3.4192419535804355</c:v>
                </c:pt>
                <c:pt idx="23">
                  <c:v>3.4226543706997772</c:v>
                </c:pt>
                <c:pt idx="24">
                  <c:v>3.4260667878191189</c:v>
                </c:pt>
                <c:pt idx="25">
                  <c:v>3.4294792049384606</c:v>
                </c:pt>
                <c:pt idx="26">
                  <c:v>3.4328916220578023</c:v>
                </c:pt>
                <c:pt idx="27">
                  <c:v>3.436304039177144</c:v>
                </c:pt>
                <c:pt idx="28">
                  <c:v>3.4397164562964857</c:v>
                </c:pt>
                <c:pt idx="29">
                  <c:v>3.4431288734158274</c:v>
                </c:pt>
                <c:pt idx="30">
                  <c:v>3.4465412905351691</c:v>
                </c:pt>
                <c:pt idx="31">
                  <c:v>3.4499537076545108</c:v>
                </c:pt>
                <c:pt idx="32">
                  <c:v>3.4533661247738525</c:v>
                </c:pt>
                <c:pt idx="33">
                  <c:v>3.4567785418931942</c:v>
                </c:pt>
                <c:pt idx="34">
                  <c:v>3.4601909590125359</c:v>
                </c:pt>
                <c:pt idx="35">
                  <c:v>3.4636033761318776</c:v>
                </c:pt>
                <c:pt idx="36">
                  <c:v>3.4670157932512193</c:v>
                </c:pt>
                <c:pt idx="37">
                  <c:v>3.470428210370561</c:v>
                </c:pt>
                <c:pt idx="38">
                  <c:v>3.4738406274899027</c:v>
                </c:pt>
              </c:numCache>
            </c:numRef>
          </c:xVal>
          <c:yVal>
            <c:numRef>
              <c:f>Sheet6!$Q$2:$Q$40</c:f>
              <c:numCache>
                <c:formatCode>General</c:formatCode>
                <c:ptCount val="39"/>
                <c:pt idx="0">
                  <c:v>1.1554876519834263E-5</c:v>
                </c:pt>
                <c:pt idx="1">
                  <c:v>1.2851350023594755E-5</c:v>
                </c:pt>
                <c:pt idx="2">
                  <c:v>9.6924635940607665E-5</c:v>
                </c:pt>
                <c:pt idx="3">
                  <c:v>2.8071693291717193E-4</c:v>
                </c:pt>
                <c:pt idx="4">
                  <c:v>8.1302337933496151E-4</c:v>
                </c:pt>
                <c:pt idx="5">
                  <c:v>2.3547100458663826E-3</c:v>
                </c:pt>
                <c:pt idx="6">
                  <c:v>6.819802149078345E-3</c:v>
                </c:pt>
                <c:pt idx="7">
                  <c:v>1.9751765931700457E-2</c:v>
                </c:pt>
                <c:pt idx="8">
                  <c:v>5.7205732739804317E-2</c:v>
                </c:pt>
                <c:pt idx="9">
                  <c:v>0.16568059022007559</c:v>
                </c:pt>
                <c:pt idx="10">
                  <c:v>0.47984309175726469</c:v>
                </c:pt>
                <c:pt idx="11">
                  <c:v>1.3896771759519553</c:v>
                </c:pt>
                <c:pt idx="12">
                  <c:v>4.0243073555616284</c:v>
                </c:pt>
                <c:pt idx="13">
                  <c:v>11.65091150771978</c:v>
                </c:pt>
                <c:pt idx="14">
                  <c:v>33.706593431821275</c:v>
                </c:pt>
                <c:pt idx="15">
                  <c:v>97.31137254334422</c:v>
                </c:pt>
                <c:pt idx="16">
                  <c:v>279.26048121096568</c:v>
                </c:pt>
                <c:pt idx="17">
                  <c:v>787.94262677794529</c:v>
                </c:pt>
                <c:pt idx="18">
                  <c:v>2123.4361261862155</c:v>
                </c:pt>
                <c:pt idx="19">
                  <c:v>5119.3208126562222</c:v>
                </c:pt>
                <c:pt idx="20">
                  <c:v>9981.8559747923628</c:v>
                </c:pt>
                <c:pt idx="21">
                  <c:v>14852.986368383736</c:v>
                </c:pt>
                <c:pt idx="22">
                  <c:v>17862.749584430101</c:v>
                </c:pt>
                <c:pt idx="23">
                  <c:v>19206.545681773925</c:v>
                </c:pt>
                <c:pt idx="24">
                  <c:v>19718.733987010331</c:v>
                </c:pt>
                <c:pt idx="25">
                  <c:v>19901.983283429658</c:v>
                </c:pt>
                <c:pt idx="26">
                  <c:v>19966.048303911964</c:v>
                </c:pt>
                <c:pt idx="27">
                  <c:v>19988.264272836532</c:v>
                </c:pt>
                <c:pt idx="28">
                  <c:v>19995.946385456875</c:v>
                </c:pt>
                <c:pt idx="29">
                  <c:v>19998.600201098412</c:v>
                </c:pt>
                <c:pt idx="30">
                  <c:v>19999.516661806811</c:v>
                </c:pt>
                <c:pt idx="31">
                  <c:v>19999.833112599383</c:v>
                </c:pt>
                <c:pt idx="32">
                  <c:v>19999.942377580854</c:v>
                </c:pt>
                <c:pt idx="33">
                  <c:v>19999.980104361985</c:v>
                </c:pt>
                <c:pt idx="34">
                  <c:v>19999.993130522304</c:v>
                </c:pt>
                <c:pt idx="35">
                  <c:v>19999.997628138204</c:v>
                </c:pt>
                <c:pt idx="36">
                  <c:v>19999.999181054543</c:v>
                </c:pt>
                <c:pt idx="37">
                  <c:v>19999.999717238319</c:v>
                </c:pt>
                <c:pt idx="38">
                  <c:v>19999.999902369364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417-40F3-90FC-4779D6ECA9E0}"/>
            </c:ext>
          </c:extLst>
        </c:ser>
        <c:ser>
          <c:idx val="8"/>
          <c:order val="8"/>
          <c:tx>
            <c:strRef>
              <c:f>Sheet6!$S$1</c:f>
              <c:strCache>
                <c:ptCount val="1"/>
                <c:pt idx="0">
                  <c:v>T-0898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Sheet6!$R$2:$R$40</c:f>
              <c:numCache>
                <c:formatCode>General</c:formatCode>
                <c:ptCount val="39"/>
                <c:pt idx="0">
                  <c:v>29.542266600777069</c:v>
                </c:pt>
                <c:pt idx="1">
                  <c:v>29.572411770777862</c:v>
                </c:pt>
                <c:pt idx="2">
                  <c:v>29.602556940778655</c:v>
                </c:pt>
                <c:pt idx="3">
                  <c:v>29.632702110779448</c:v>
                </c:pt>
                <c:pt idx="4">
                  <c:v>29.662847280780241</c:v>
                </c:pt>
                <c:pt idx="5">
                  <c:v>29.692992450781034</c:v>
                </c:pt>
                <c:pt idx="6">
                  <c:v>29.723137620781827</c:v>
                </c:pt>
                <c:pt idx="7">
                  <c:v>29.75328279078262</c:v>
                </c:pt>
                <c:pt idx="8">
                  <c:v>29.783427960783413</c:v>
                </c:pt>
                <c:pt idx="9">
                  <c:v>29.813573130784206</c:v>
                </c:pt>
                <c:pt idx="10">
                  <c:v>29.843718300785</c:v>
                </c:pt>
                <c:pt idx="11">
                  <c:v>29.873863470785793</c:v>
                </c:pt>
                <c:pt idx="12">
                  <c:v>29.904008640786586</c:v>
                </c:pt>
                <c:pt idx="13">
                  <c:v>29.934153810787379</c:v>
                </c:pt>
                <c:pt idx="14">
                  <c:v>29.964298980788172</c:v>
                </c:pt>
                <c:pt idx="15">
                  <c:v>29.994444150788965</c:v>
                </c:pt>
                <c:pt idx="16">
                  <c:v>30.024589320789758</c:v>
                </c:pt>
                <c:pt idx="17">
                  <c:v>30.054734490790551</c:v>
                </c:pt>
                <c:pt idx="18">
                  <c:v>30.084879660791344</c:v>
                </c:pt>
                <c:pt idx="19">
                  <c:v>30.115024830792137</c:v>
                </c:pt>
                <c:pt idx="20" formatCode="0.00">
                  <c:v>30.14517000079293</c:v>
                </c:pt>
                <c:pt idx="21">
                  <c:v>30.175315170793723</c:v>
                </c:pt>
                <c:pt idx="22">
                  <c:v>30.205460340794517</c:v>
                </c:pt>
                <c:pt idx="23">
                  <c:v>30.23560551079531</c:v>
                </c:pt>
                <c:pt idx="24">
                  <c:v>30.265750680796103</c:v>
                </c:pt>
                <c:pt idx="25">
                  <c:v>30.295895850796896</c:v>
                </c:pt>
                <c:pt idx="26">
                  <c:v>30.326041020797689</c:v>
                </c:pt>
                <c:pt idx="27">
                  <c:v>30.356186190798482</c:v>
                </c:pt>
                <c:pt idx="28">
                  <c:v>30.386331360799275</c:v>
                </c:pt>
                <c:pt idx="29">
                  <c:v>30.416476530800068</c:v>
                </c:pt>
                <c:pt idx="30">
                  <c:v>30.446621700800861</c:v>
                </c:pt>
                <c:pt idx="31">
                  <c:v>30.476766870801654</c:v>
                </c:pt>
                <c:pt idx="32">
                  <c:v>30.506912040802447</c:v>
                </c:pt>
                <c:pt idx="33">
                  <c:v>30.537057210803241</c:v>
                </c:pt>
                <c:pt idx="34">
                  <c:v>30.567202380804034</c:v>
                </c:pt>
                <c:pt idx="35">
                  <c:v>30.597347550804827</c:v>
                </c:pt>
                <c:pt idx="36">
                  <c:v>30.62749272080562</c:v>
                </c:pt>
                <c:pt idx="37">
                  <c:v>30.657637890806413</c:v>
                </c:pt>
                <c:pt idx="38">
                  <c:v>30.687783060807206</c:v>
                </c:pt>
              </c:numCache>
            </c:numRef>
          </c:xVal>
          <c:yVal>
            <c:numRef>
              <c:f>Sheet6!$S$2:$S$40</c:f>
              <c:numCache>
                <c:formatCode>General</c:formatCode>
                <c:ptCount val="39"/>
                <c:pt idx="0">
                  <c:v>9.2317595333024178E-8</c:v>
                </c:pt>
                <c:pt idx="1">
                  <c:v>1.0516661855892232E-7</c:v>
                </c:pt>
                <c:pt idx="2">
                  <c:v>1.2506996153421256E-6</c:v>
                </c:pt>
                <c:pt idx="3">
                  <c:v>4.6034908319880541E-6</c:v>
                </c:pt>
                <c:pt idx="4">
                  <c:v>1.6944218716240139E-5</c:v>
                </c:pt>
                <c:pt idx="5">
                  <c:v>6.2367137875864461E-5</c:v>
                </c:pt>
                <c:pt idx="6">
                  <c:v>2.2955675491945234E-4</c:v>
                </c:pt>
                <c:pt idx="7">
                  <c:v>8.449370027711824E-4</c:v>
                </c:pt>
                <c:pt idx="8">
                  <c:v>3.1099868092139609E-3</c:v>
                </c:pt>
                <c:pt idx="9">
                  <c:v>1.144702502712403E-2</c:v>
                </c:pt>
                <c:pt idx="10">
                  <c:v>4.2133373413938212E-2</c:v>
                </c:pt>
                <c:pt idx="11">
                  <c:v>0.15508080478730815</c:v>
                </c:pt>
                <c:pt idx="12">
                  <c:v>0.5707991071290921</c:v>
                </c:pt>
                <c:pt idx="13">
                  <c:v>2.100798147322914</c:v>
                </c:pt>
                <c:pt idx="14">
                  <c:v>7.7302994750605798</c:v>
                </c:pt>
                <c:pt idx="15">
                  <c:v>28.423714157029242</c:v>
                </c:pt>
                <c:pt idx="16">
                  <c:v>104.22302016136511</c:v>
                </c:pt>
                <c:pt idx="17">
                  <c:v>378.33188300387133</c:v>
                </c:pt>
                <c:pt idx="18">
                  <c:v>1325.3305414342481</c:v>
                </c:pt>
                <c:pt idx="19">
                  <c:v>4142.3317447544168</c:v>
                </c:pt>
                <c:pt idx="20">
                  <c:v>9803.6126188946855</c:v>
                </c:pt>
                <c:pt idx="21">
                  <c:v>15593.691847344719</c:v>
                </c:pt>
                <c:pt idx="22">
                  <c:v>18574.068403190944</c:v>
                </c:pt>
                <c:pt idx="23">
                  <c:v>19591.377424418541</c:v>
                </c:pt>
                <c:pt idx="24">
                  <c:v>19887.306443501759</c:v>
                </c:pt>
                <c:pt idx="25">
                  <c:v>19969.256680948634</c:v>
                </c:pt>
                <c:pt idx="26">
                  <c:v>19991.638138525141</c:v>
                </c:pt>
                <c:pt idx="27">
                  <c:v>19997.727515307179</c:v>
                </c:pt>
                <c:pt idx="28">
                  <c:v>19999.382548796639</c:v>
                </c:pt>
                <c:pt idx="29">
                  <c:v>19999.832243969871</c:v>
                </c:pt>
                <c:pt idx="30">
                  <c:v>19999.95442291693</c:v>
                </c:pt>
                <c:pt idx="31">
                  <c:v>19999.987617367569</c:v>
                </c:pt>
                <c:pt idx="32">
                  <c:v>19999.99663582243</c:v>
                </c:pt>
                <c:pt idx="33">
                  <c:v>19999.999086003154</c:v>
                </c:pt>
                <c:pt idx="34">
                  <c:v>19999.999751680716</c:v>
                </c:pt>
                <c:pt idx="35">
                  <c:v>19999.99993253536</c:v>
                </c:pt>
                <c:pt idx="36">
                  <c:v>19999.999981670866</c:v>
                </c:pt>
                <c:pt idx="37">
                  <c:v>19999.999995020251</c:v>
                </c:pt>
                <c:pt idx="38">
                  <c:v>19999.999998647079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417-40F3-90FC-4779D6ECA9E0}"/>
            </c:ext>
          </c:extLst>
        </c:ser>
        <c:ser>
          <c:idx val="9"/>
          <c:order val="9"/>
          <c:tx>
            <c:strRef>
              <c:f>Sheet6!$U$1</c:f>
              <c:strCache>
                <c:ptCount val="1"/>
                <c:pt idx="0">
                  <c:v>T-0899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Sheet6!$T$2:$T$40</c:f>
              <c:numCache>
                <c:formatCode>General</c:formatCode>
                <c:ptCount val="39"/>
                <c:pt idx="0">
                  <c:v>12.14214765583173</c:v>
                </c:pt>
                <c:pt idx="1">
                  <c:v>12.154537602419314</c:v>
                </c:pt>
                <c:pt idx="2">
                  <c:v>12.166927549006898</c:v>
                </c:pt>
                <c:pt idx="3">
                  <c:v>12.179317495594482</c:v>
                </c:pt>
                <c:pt idx="4">
                  <c:v>12.191707442182066</c:v>
                </c:pt>
                <c:pt idx="5">
                  <c:v>12.20409738876965</c:v>
                </c:pt>
                <c:pt idx="6">
                  <c:v>12.216487335357234</c:v>
                </c:pt>
                <c:pt idx="7">
                  <c:v>12.228877281944818</c:v>
                </c:pt>
                <c:pt idx="8">
                  <c:v>12.241267228532402</c:v>
                </c:pt>
                <c:pt idx="9">
                  <c:v>12.253657175119987</c:v>
                </c:pt>
                <c:pt idx="10">
                  <c:v>12.266047121707571</c:v>
                </c:pt>
                <c:pt idx="11">
                  <c:v>12.278437068295155</c:v>
                </c:pt>
                <c:pt idx="12">
                  <c:v>12.290827014882739</c:v>
                </c:pt>
                <c:pt idx="13">
                  <c:v>12.303216961470323</c:v>
                </c:pt>
                <c:pt idx="14">
                  <c:v>12.315606908057907</c:v>
                </c:pt>
                <c:pt idx="15">
                  <c:v>12.327996854645491</c:v>
                </c:pt>
                <c:pt idx="16">
                  <c:v>12.340386801233075</c:v>
                </c:pt>
                <c:pt idx="17">
                  <c:v>12.352776747820659</c:v>
                </c:pt>
                <c:pt idx="18">
                  <c:v>12.365166694408243</c:v>
                </c:pt>
                <c:pt idx="19">
                  <c:v>12.377556640995827</c:v>
                </c:pt>
                <c:pt idx="20" formatCode="0.00">
                  <c:v>12.389946587583411</c:v>
                </c:pt>
                <c:pt idx="21">
                  <c:v>12.402336534170995</c:v>
                </c:pt>
                <c:pt idx="22">
                  <c:v>12.41472648075858</c:v>
                </c:pt>
                <c:pt idx="23">
                  <c:v>12.427116427346164</c:v>
                </c:pt>
                <c:pt idx="24">
                  <c:v>12.439506373933748</c:v>
                </c:pt>
                <c:pt idx="25">
                  <c:v>12.451896320521332</c:v>
                </c:pt>
                <c:pt idx="26">
                  <c:v>12.464286267108916</c:v>
                </c:pt>
                <c:pt idx="27">
                  <c:v>12.4766762136965</c:v>
                </c:pt>
                <c:pt idx="28">
                  <c:v>12.489066160284084</c:v>
                </c:pt>
                <c:pt idx="29">
                  <c:v>12.501456106871668</c:v>
                </c:pt>
                <c:pt idx="30">
                  <c:v>12.513846053459252</c:v>
                </c:pt>
                <c:pt idx="31">
                  <c:v>12.526236000046836</c:v>
                </c:pt>
                <c:pt idx="32">
                  <c:v>12.53862594663442</c:v>
                </c:pt>
                <c:pt idx="33">
                  <c:v>12.551015893222004</c:v>
                </c:pt>
                <c:pt idx="34">
                  <c:v>12.563405839809588</c:v>
                </c:pt>
                <c:pt idx="35">
                  <c:v>12.575795786397173</c:v>
                </c:pt>
                <c:pt idx="36">
                  <c:v>12.588185732984757</c:v>
                </c:pt>
                <c:pt idx="37">
                  <c:v>12.600575679572341</c:v>
                </c:pt>
                <c:pt idx="38">
                  <c:v>12.612965626159925</c:v>
                </c:pt>
              </c:numCache>
            </c:numRef>
          </c:xVal>
          <c:yVal>
            <c:numRef>
              <c:f>Sheet6!$U$2:$U$40</c:f>
              <c:numCache>
                <c:formatCode>General</c:formatCode>
                <c:ptCount val="39"/>
                <c:pt idx="0">
                  <c:v>3.1744992225253522E-4</c:v>
                </c:pt>
                <c:pt idx="1">
                  <c:v>3.4725447792973108E-4</c:v>
                </c:pt>
                <c:pt idx="2">
                  <c:v>1.9104153457868527E-3</c:v>
                </c:pt>
                <c:pt idx="3">
                  <c:v>4.6865584896150338E-3</c:v>
                </c:pt>
                <c:pt idx="4">
                  <c:v>1.1496885268804246E-2</c:v>
                </c:pt>
                <c:pt idx="5">
                  <c:v>2.8203703372477341E-2</c:v>
                </c:pt>
                <c:pt idx="6">
                  <c:v>6.9188123543232061E-2</c:v>
                </c:pt>
                <c:pt idx="7">
                  <c:v>0.16972885160941684</c:v>
                </c:pt>
                <c:pt idx="8">
                  <c:v>0.41636730628729979</c:v>
                </c:pt>
                <c:pt idx="9">
                  <c:v>1.021385730847244</c:v>
                </c:pt>
                <c:pt idx="10">
                  <c:v>2.5054391615527409</c:v>
                </c:pt>
                <c:pt idx="11">
                  <c:v>6.1451305435980208</c:v>
                </c:pt>
                <c:pt idx="12">
                  <c:v>15.06827544977506</c:v>
                </c:pt>
                <c:pt idx="13">
                  <c:v>36.924500978108419</c:v>
                </c:pt>
                <c:pt idx="14">
                  <c:v>90.339429834809337</c:v>
                </c:pt>
                <c:pt idx="15">
                  <c:v>220.17210844412728</c:v>
                </c:pt>
                <c:pt idx="16">
                  <c:v>531.61356589926959</c:v>
                </c:pt>
                <c:pt idx="17">
                  <c:v>1255.6342417627454</c:v>
                </c:pt>
                <c:pt idx="18">
                  <c:v>2822.7495799458634</c:v>
                </c:pt>
                <c:pt idx="19">
                  <c:v>5746.1522019460153</c:v>
                </c:pt>
                <c:pt idx="20">
                  <c:v>9944.4082466412656</c:v>
                </c:pt>
                <c:pt idx="21">
                  <c:v>14162.353289942088</c:v>
                </c:pt>
                <c:pt idx="22">
                  <c:v>17122.908826093142</c:v>
                </c:pt>
                <c:pt idx="23">
                  <c:v>18717.94144478688</c:v>
                </c:pt>
                <c:pt idx="24">
                  <c:v>19456.757256771001</c:v>
                </c:pt>
                <c:pt idx="25">
                  <c:v>19774.932811538063</c:v>
                </c:pt>
                <c:pt idx="26">
                  <c:v>19907.638577526155</c:v>
                </c:pt>
                <c:pt idx="27">
                  <c:v>19962.246781479116</c:v>
                </c:pt>
                <c:pt idx="28">
                  <c:v>19984.593160111799</c:v>
                </c:pt>
                <c:pt idx="29">
                  <c:v>19993.716733377049</c:v>
                </c:pt>
                <c:pt idx="30">
                  <c:v>19997.438230715019</c:v>
                </c:pt>
                <c:pt idx="31">
                  <c:v>19998.955648574774</c:v>
                </c:pt>
                <c:pt idx="32">
                  <c:v>19999.574270452009</c:v>
                </c:pt>
                <c:pt idx="33">
                  <c:v>19999.82645465621</c:v>
                </c:pt>
                <c:pt idx="34">
                  <c:v>19999.929256116859</c:v>
                </c:pt>
                <c:pt idx="35">
                  <c:v>19999.971162108679</c:v>
                </c:pt>
                <c:pt idx="36">
                  <c:v>19999.988244595763</c:v>
                </c:pt>
                <c:pt idx="37">
                  <c:v>19999.995208059518</c:v>
                </c:pt>
                <c:pt idx="38">
                  <c:v>19999.998046627035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417-40F3-90FC-4779D6ECA9E0}"/>
            </c:ext>
          </c:extLst>
        </c:ser>
        <c:ser>
          <c:idx val="10"/>
          <c:order val="10"/>
          <c:tx>
            <c:strRef>
              <c:f>Sheet6!$W$1</c:f>
              <c:strCache>
                <c:ptCount val="1"/>
                <c:pt idx="0">
                  <c:v>T-0911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Sheet6!$V$2:$V$40</c:f>
              <c:numCache>
                <c:formatCode>General</c:formatCode>
                <c:ptCount val="39"/>
                <c:pt idx="0">
                  <c:v>4.9741475744277217</c:v>
                </c:pt>
                <c:pt idx="1">
                  <c:v>4.9792232352179537</c:v>
                </c:pt>
                <c:pt idx="2">
                  <c:v>4.9842988960081858</c:v>
                </c:pt>
                <c:pt idx="3">
                  <c:v>4.9893745567984178</c:v>
                </c:pt>
                <c:pt idx="4">
                  <c:v>4.9944502175886498</c:v>
                </c:pt>
                <c:pt idx="5">
                  <c:v>4.9995258783788818</c:v>
                </c:pt>
                <c:pt idx="6">
                  <c:v>5.0046015391691139</c:v>
                </c:pt>
                <c:pt idx="7">
                  <c:v>5.0096771999593459</c:v>
                </c:pt>
                <c:pt idx="8">
                  <c:v>5.0147528607495779</c:v>
                </c:pt>
                <c:pt idx="9">
                  <c:v>5.01982852153981</c:v>
                </c:pt>
                <c:pt idx="10">
                  <c:v>5.024904182330042</c:v>
                </c:pt>
                <c:pt idx="11">
                  <c:v>5.029979843120274</c:v>
                </c:pt>
                <c:pt idx="12">
                  <c:v>5.035055503910506</c:v>
                </c:pt>
                <c:pt idx="13">
                  <c:v>5.0401311647007381</c:v>
                </c:pt>
                <c:pt idx="14">
                  <c:v>5.0452068254909701</c:v>
                </c:pt>
                <c:pt idx="15">
                  <c:v>5.0502824862812021</c:v>
                </c:pt>
                <c:pt idx="16">
                  <c:v>5.0553581470714342</c:v>
                </c:pt>
                <c:pt idx="17">
                  <c:v>5.0604338078616662</c:v>
                </c:pt>
                <c:pt idx="18">
                  <c:v>5.0655094686518982</c:v>
                </c:pt>
                <c:pt idx="19">
                  <c:v>5.0705851294421302</c:v>
                </c:pt>
                <c:pt idx="20" formatCode="0.00">
                  <c:v>5.0756607902323623</c:v>
                </c:pt>
                <c:pt idx="21">
                  <c:v>5.0807364510225943</c:v>
                </c:pt>
                <c:pt idx="22">
                  <c:v>5.0858121118128263</c:v>
                </c:pt>
                <c:pt idx="23">
                  <c:v>5.0908877726030584</c:v>
                </c:pt>
                <c:pt idx="24">
                  <c:v>5.0959634333932904</c:v>
                </c:pt>
                <c:pt idx="25">
                  <c:v>5.1010390941835224</c:v>
                </c:pt>
                <c:pt idx="26">
                  <c:v>5.1061147549737544</c:v>
                </c:pt>
                <c:pt idx="27">
                  <c:v>5.1111904157639865</c:v>
                </c:pt>
                <c:pt idx="28">
                  <c:v>5.1162660765542185</c:v>
                </c:pt>
                <c:pt idx="29">
                  <c:v>5.1213417373444505</c:v>
                </c:pt>
                <c:pt idx="30">
                  <c:v>5.1264173981346826</c:v>
                </c:pt>
                <c:pt idx="31">
                  <c:v>5.1314930589249146</c:v>
                </c:pt>
                <c:pt idx="32">
                  <c:v>5.1365687197151466</c:v>
                </c:pt>
                <c:pt idx="33">
                  <c:v>5.1416443805053786</c:v>
                </c:pt>
                <c:pt idx="34">
                  <c:v>5.1467200412956107</c:v>
                </c:pt>
                <c:pt idx="35">
                  <c:v>5.1517957020858427</c:v>
                </c:pt>
                <c:pt idx="36">
                  <c:v>5.1568713628760747</c:v>
                </c:pt>
                <c:pt idx="37">
                  <c:v>5.1619470236663068</c:v>
                </c:pt>
                <c:pt idx="38">
                  <c:v>5.1670226844565388</c:v>
                </c:pt>
              </c:numCache>
            </c:numRef>
          </c:xVal>
          <c:yVal>
            <c:numRef>
              <c:f>Sheet6!$W$2:$W$40</c:f>
              <c:numCache>
                <c:formatCode>General</c:formatCode>
                <c:ptCount val="39"/>
                <c:pt idx="0">
                  <c:v>0.3828615503642111</c:v>
                </c:pt>
                <c:pt idx="1">
                  <c:v>0.40422689357490876</c:v>
                </c:pt>
                <c:pt idx="2">
                  <c:v>1.1342367797588166</c:v>
                </c:pt>
                <c:pt idx="3">
                  <c:v>1.9522035902328774</c:v>
                </c:pt>
                <c:pt idx="4">
                  <c:v>3.3599566837292696</c:v>
                </c:pt>
                <c:pt idx="5">
                  <c:v>5.7825607596279891</c:v>
                </c:pt>
                <c:pt idx="6">
                  <c:v>9.9510474256840968</c:v>
                </c:pt>
                <c:pt idx="7">
                  <c:v>17.121906526982361</c:v>
                </c:pt>
                <c:pt idx="8">
                  <c:v>29.452570019129414</c:v>
                </c:pt>
                <c:pt idx="9">
                  <c:v>50.640888859988621</c:v>
                </c:pt>
                <c:pt idx="10">
                  <c:v>87.005775820237062</c:v>
                </c:pt>
                <c:pt idx="11">
                  <c:v>149.28863093410359</c:v>
                </c:pt>
                <c:pt idx="12">
                  <c:v>255.58425271311955</c:v>
                </c:pt>
                <c:pt idx="13">
                  <c:v>435.90191892072511</c:v>
                </c:pt>
                <c:pt idx="14">
                  <c:v>738.67639608236493</c:v>
                </c:pt>
                <c:pt idx="15">
                  <c:v>1238.4432480192784</c:v>
                </c:pt>
                <c:pt idx="16">
                  <c:v>2040.5169827002223</c:v>
                </c:pt>
                <c:pt idx="17">
                  <c:v>3271.4722973842004</c:v>
                </c:pt>
                <c:pt idx="18">
                  <c:v>5036.7518094679717</c:v>
                </c:pt>
                <c:pt idx="19">
                  <c:v>7336.8064361647939</c:v>
                </c:pt>
                <c:pt idx="20">
                  <c:v>9986.2185822033643</c:v>
                </c:pt>
                <c:pt idx="21">
                  <c:v>12637.566887275316</c:v>
                </c:pt>
                <c:pt idx="22">
                  <c:v>14942.446720567295</c:v>
                </c:pt>
                <c:pt idx="23">
                  <c:v>16713.415414882609</c:v>
                </c:pt>
                <c:pt idx="24">
                  <c:v>17949.359977598051</c:v>
                </c:pt>
                <c:pt idx="25">
                  <c:v>18755.137002074527</c:v>
                </c:pt>
                <c:pt idx="26">
                  <c:v>19257.391966580053</c:v>
                </c:pt>
                <c:pt idx="27">
                  <c:v>19561.741306467371</c:v>
                </c:pt>
                <c:pt idx="28">
                  <c:v>19743.021083705327</c:v>
                </c:pt>
                <c:pt idx="29">
                  <c:v>19849.892326166497</c:v>
                </c:pt>
                <c:pt idx="30">
                  <c:v>19912.515378066004</c:v>
                </c:pt>
                <c:pt idx="31">
                  <c:v>19949.079891509238</c:v>
                </c:pt>
                <c:pt idx="32">
                  <c:v>19970.384863355463</c:v>
                </c:pt>
                <c:pt idx="33">
                  <c:v>19982.783528595475</c:v>
                </c:pt>
                <c:pt idx="34">
                  <c:v>19989.993972766399</c:v>
                </c:pt>
                <c:pt idx="35">
                  <c:v>19994.185483735724</c:v>
                </c:pt>
                <c:pt idx="36">
                  <c:v>19996.621473309453</c:v>
                </c:pt>
                <c:pt idx="37">
                  <c:v>19998.037006092018</c:v>
                </c:pt>
                <c:pt idx="38">
                  <c:v>19998.859493751894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417-40F3-90FC-4779D6ECA9E0}"/>
            </c:ext>
          </c:extLst>
        </c:ser>
        <c:ser>
          <c:idx val="11"/>
          <c:order val="11"/>
          <c:tx>
            <c:strRef>
              <c:f>Sheet6!$Y$1</c:f>
              <c:strCache>
                <c:ptCount val="1"/>
                <c:pt idx="0">
                  <c:v>T-0915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Sheet6!$X$2:$X$40</c:f>
              <c:numCache>
                <c:formatCode>General</c:formatCode>
                <c:ptCount val="39"/>
                <c:pt idx="0">
                  <c:v>3.6715701491552153</c:v>
                </c:pt>
                <c:pt idx="1">
                  <c:v>3.6753166493074145</c:v>
                </c:pt>
                <c:pt idx="2">
                  <c:v>3.6790631494596138</c:v>
                </c:pt>
                <c:pt idx="3">
                  <c:v>3.682809649611813</c:v>
                </c:pt>
                <c:pt idx="4">
                  <c:v>3.6865561497640122</c:v>
                </c:pt>
                <c:pt idx="5">
                  <c:v>3.6903026499162115</c:v>
                </c:pt>
                <c:pt idx="6">
                  <c:v>3.6940491500684107</c:v>
                </c:pt>
                <c:pt idx="7">
                  <c:v>3.69779565022061</c:v>
                </c:pt>
                <c:pt idx="8">
                  <c:v>3.7015421503728092</c:v>
                </c:pt>
                <c:pt idx="9">
                  <c:v>3.7052886505250084</c:v>
                </c:pt>
                <c:pt idx="10">
                  <c:v>3.7090351506772077</c:v>
                </c:pt>
                <c:pt idx="11">
                  <c:v>3.7127816508294069</c:v>
                </c:pt>
                <c:pt idx="12">
                  <c:v>3.7165281509816062</c:v>
                </c:pt>
                <c:pt idx="13">
                  <c:v>3.7202746511338054</c:v>
                </c:pt>
                <c:pt idx="14">
                  <c:v>3.7240211512860046</c:v>
                </c:pt>
                <c:pt idx="15">
                  <c:v>3.7277676514382039</c:v>
                </c:pt>
                <c:pt idx="16">
                  <c:v>3.7315141515904031</c:v>
                </c:pt>
                <c:pt idx="17">
                  <c:v>3.7352606517426024</c:v>
                </c:pt>
                <c:pt idx="18">
                  <c:v>3.7390071518948016</c:v>
                </c:pt>
                <c:pt idx="19">
                  <c:v>3.7427536520470008</c:v>
                </c:pt>
                <c:pt idx="20" formatCode="0.00">
                  <c:v>3.7465001521992001</c:v>
                </c:pt>
                <c:pt idx="21">
                  <c:v>3.7520149371523113</c:v>
                </c:pt>
                <c:pt idx="22">
                  <c:v>3.7575297221054225</c:v>
                </c:pt>
                <c:pt idx="23">
                  <c:v>3.7630445070585337</c:v>
                </c:pt>
                <c:pt idx="24">
                  <c:v>3.7685592920116449</c:v>
                </c:pt>
                <c:pt idx="25">
                  <c:v>3.7740740769647561</c:v>
                </c:pt>
                <c:pt idx="26">
                  <c:v>3.7795888619178672</c:v>
                </c:pt>
                <c:pt idx="27">
                  <c:v>3.7851036468709784</c:v>
                </c:pt>
                <c:pt idx="28">
                  <c:v>3.7906184318240896</c:v>
                </c:pt>
                <c:pt idx="29">
                  <c:v>3.7961332167772008</c:v>
                </c:pt>
                <c:pt idx="30">
                  <c:v>3.801648001730312</c:v>
                </c:pt>
                <c:pt idx="31">
                  <c:v>3.8071627866834232</c:v>
                </c:pt>
                <c:pt idx="32">
                  <c:v>3.8126775716365344</c:v>
                </c:pt>
                <c:pt idx="33">
                  <c:v>3.8181923565896456</c:v>
                </c:pt>
                <c:pt idx="34">
                  <c:v>3.8237071415427568</c:v>
                </c:pt>
                <c:pt idx="35">
                  <c:v>3.829221926495868</c:v>
                </c:pt>
                <c:pt idx="36">
                  <c:v>3.8347367114489792</c:v>
                </c:pt>
                <c:pt idx="37">
                  <c:v>3.8402514964020904</c:v>
                </c:pt>
                <c:pt idx="38">
                  <c:v>3.8457662813552016</c:v>
                </c:pt>
              </c:numCache>
            </c:numRef>
          </c:xVal>
          <c:yVal>
            <c:numRef>
              <c:f>Sheet6!$Y$2:$Y$40</c:f>
              <c:numCache>
                <c:formatCode>General</c:formatCode>
                <c:ptCount val="39"/>
                <c:pt idx="0">
                  <c:v>3.9091674626033036E-3</c:v>
                </c:pt>
                <c:pt idx="1">
                  <c:v>4.2230158758420292E-3</c:v>
                </c:pt>
                <c:pt idx="2">
                  <c:v>1.8316937950187955E-2</c:v>
                </c:pt>
                <c:pt idx="3">
                  <c:v>3.9649422566841397E-2</c:v>
                </c:pt>
                <c:pt idx="4">
                  <c:v>8.582628610130788E-2</c:v>
                </c:pt>
                <c:pt idx="5">
                  <c:v>0.18578156003054094</c:v>
                </c:pt>
                <c:pt idx="6">
                  <c:v>0.40214471255631468</c:v>
                </c:pt>
                <c:pt idx="7">
                  <c:v>0.8704756936692617</c:v>
                </c:pt>
                <c:pt idx="8">
                  <c:v>1.8841656899223769</c:v>
                </c:pt>
                <c:pt idx="9">
                  <c:v>4.0780814887731527</c:v>
                </c:pt>
                <c:pt idx="10">
                  <c:v>8.8254576303494616</c:v>
                </c:pt>
                <c:pt idx="11">
                  <c:v>19.094071931205253</c:v>
                </c:pt>
                <c:pt idx="12">
                  <c:v>41.285770589445242</c:v>
                </c:pt>
                <c:pt idx="13">
                  <c:v>89.154239356902465</c:v>
                </c:pt>
                <c:pt idx="14">
                  <c:v>191.98955551834553</c:v>
                </c:pt>
                <c:pt idx="15">
                  <c:v>410.99225760922394</c:v>
                </c:pt>
                <c:pt idx="16">
                  <c:v>868.85369339295835</c:v>
                </c:pt>
                <c:pt idx="17">
                  <c:v>1790.1764965448172</c:v>
                </c:pt>
                <c:pt idx="18">
                  <c:v>3509.2544610604423</c:v>
                </c:pt>
                <c:pt idx="19">
                  <c:v>6307.3460468307348</c:v>
                </c:pt>
                <c:pt idx="20">
                  <c:v>9985.533812990514</c:v>
                </c:pt>
                <c:pt idx="21">
                  <c:v>13667.640037080038</c:v>
                </c:pt>
                <c:pt idx="22">
                  <c:v>16473.97084321826</c:v>
                </c:pt>
                <c:pt idx="23">
                  <c:v>18200.369460907066</c:v>
                </c:pt>
                <c:pt idx="24">
                  <c:v>19126.324390319322</c:v>
                </c:pt>
                <c:pt idx="25">
                  <c:v>19586.671941673554</c:v>
                </c:pt>
                <c:pt idx="26">
                  <c:v>19806.907037407655</c:v>
                </c:pt>
                <c:pt idx="27">
                  <c:v>19910.330695725512</c:v>
                </c:pt>
                <c:pt idx="28">
                  <c:v>19958.475135095607</c:v>
                </c:pt>
                <c:pt idx="29">
                  <c:v>19980.79522674335</c:v>
                </c:pt>
                <c:pt idx="30">
                  <c:v>19991.123348739016</c:v>
                </c:pt>
                <c:pt idx="31">
                  <c:v>19995.898257226836</c:v>
                </c:pt>
                <c:pt idx="32">
                  <c:v>19998.104901056253</c:v>
                </c:pt>
                <c:pt idx="33">
                  <c:v>19999.124472936925</c:v>
                </c:pt>
                <c:pt idx="34">
                  <c:v>19999.595521587191</c:v>
                </c:pt>
                <c:pt idx="35">
                  <c:v>19999.813140312675</c:v>
                </c:pt>
                <c:pt idx="36">
                  <c:v>19999.91367564441</c:v>
                </c:pt>
                <c:pt idx="37">
                  <c:v>19999.960120482268</c:v>
                </c:pt>
                <c:pt idx="38">
                  <c:v>19999.981576764327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417-40F3-90FC-4779D6ECA9E0}"/>
            </c:ext>
          </c:extLst>
        </c:ser>
        <c:ser>
          <c:idx val="12"/>
          <c:order val="12"/>
          <c:tx>
            <c:strRef>
              <c:f>Sheet6!$AA$1</c:f>
              <c:strCache>
                <c:ptCount val="1"/>
                <c:pt idx="0">
                  <c:v>T-0921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Sheet6!$Z$2:$Z$40</c:f>
              <c:numCache>
                <c:formatCode>General</c:formatCode>
                <c:ptCount val="39"/>
                <c:pt idx="0">
                  <c:v>5.5037553832048607</c:v>
                </c:pt>
                <c:pt idx="1">
                  <c:v>5.5043068617001714</c:v>
                </c:pt>
                <c:pt idx="2">
                  <c:v>5.504858340195482</c:v>
                </c:pt>
                <c:pt idx="3">
                  <c:v>5.5054098186907927</c:v>
                </c:pt>
                <c:pt idx="4">
                  <c:v>5.5059612971861034</c:v>
                </c:pt>
                <c:pt idx="5">
                  <c:v>5.5065127756814141</c:v>
                </c:pt>
                <c:pt idx="6">
                  <c:v>5.5070642541767247</c:v>
                </c:pt>
                <c:pt idx="7">
                  <c:v>5.5076157326720354</c:v>
                </c:pt>
                <c:pt idx="8">
                  <c:v>5.5081672111673461</c:v>
                </c:pt>
                <c:pt idx="9">
                  <c:v>5.5087186896626568</c:v>
                </c:pt>
                <c:pt idx="10">
                  <c:v>5.5092701681579674</c:v>
                </c:pt>
                <c:pt idx="11">
                  <c:v>5.5098216466532781</c:v>
                </c:pt>
                <c:pt idx="12">
                  <c:v>5.5103731251485888</c:v>
                </c:pt>
                <c:pt idx="13">
                  <c:v>5.5109246036438995</c:v>
                </c:pt>
                <c:pt idx="14">
                  <c:v>5.5114760821392101</c:v>
                </c:pt>
                <c:pt idx="15">
                  <c:v>5.5120275606345208</c:v>
                </c:pt>
                <c:pt idx="16">
                  <c:v>5.5125790391298315</c:v>
                </c:pt>
                <c:pt idx="17">
                  <c:v>5.5131305176251422</c:v>
                </c:pt>
                <c:pt idx="18">
                  <c:v>5.5136819961204528</c:v>
                </c:pt>
                <c:pt idx="19">
                  <c:v>5.5142334746157635</c:v>
                </c:pt>
                <c:pt idx="20" formatCode="0.00">
                  <c:v>5.5147849531110742</c:v>
                </c:pt>
                <c:pt idx="21">
                  <c:v>5.5202997380641854</c:v>
                </c:pt>
                <c:pt idx="22">
                  <c:v>5.5258145230172966</c:v>
                </c:pt>
                <c:pt idx="23">
                  <c:v>5.5313293079704078</c:v>
                </c:pt>
                <c:pt idx="24">
                  <c:v>5.536844092923519</c:v>
                </c:pt>
                <c:pt idx="25">
                  <c:v>5.5423588778766302</c:v>
                </c:pt>
                <c:pt idx="26">
                  <c:v>5.5478736628297414</c:v>
                </c:pt>
                <c:pt idx="27">
                  <c:v>5.5533884477828526</c:v>
                </c:pt>
                <c:pt idx="28">
                  <c:v>5.5589032327359638</c:v>
                </c:pt>
                <c:pt idx="29">
                  <c:v>5.564418017689075</c:v>
                </c:pt>
                <c:pt idx="30">
                  <c:v>5.5699328026421862</c:v>
                </c:pt>
                <c:pt idx="31">
                  <c:v>5.5754475875952973</c:v>
                </c:pt>
                <c:pt idx="32">
                  <c:v>5.5809623725484085</c:v>
                </c:pt>
                <c:pt idx="33">
                  <c:v>5.5864771575015197</c:v>
                </c:pt>
                <c:pt idx="34">
                  <c:v>5.5919919424546309</c:v>
                </c:pt>
                <c:pt idx="35">
                  <c:v>5.5975067274077421</c:v>
                </c:pt>
                <c:pt idx="36">
                  <c:v>5.6030215123608533</c:v>
                </c:pt>
                <c:pt idx="37">
                  <c:v>5.6085362973139645</c:v>
                </c:pt>
                <c:pt idx="38">
                  <c:v>5.6140510822670757</c:v>
                </c:pt>
              </c:numCache>
            </c:numRef>
          </c:xVal>
          <c:yVal>
            <c:numRef>
              <c:f>Sheet6!$AA$2:$AA$40</c:f>
              <c:numCache>
                <c:formatCode>General</c:formatCode>
                <c:ptCount val="39"/>
                <c:pt idx="0">
                  <c:v>1.8246901292840584E-3</c:v>
                </c:pt>
                <c:pt idx="1">
                  <c:v>1.9786939251099085E-3</c:v>
                </c:pt>
                <c:pt idx="2">
                  <c:v>9.2252678147027017E-3</c:v>
                </c:pt>
                <c:pt idx="3">
                  <c:v>2.0743103920608789E-2</c:v>
                </c:pt>
                <c:pt idx="4">
                  <c:v>4.6641036285581958E-2</c:v>
                </c:pt>
                <c:pt idx="5">
                  <c:v>0.10487257631250525</c:v>
                </c:pt>
                <c:pt idx="6">
                  <c:v>0.23580559435221779</c:v>
                </c:pt>
                <c:pt idx="7">
                  <c:v>0.53020366052220225</c:v>
                </c:pt>
                <c:pt idx="8">
                  <c:v>1.192129288692257</c:v>
                </c:pt>
                <c:pt idx="9">
                  <c:v>2.6803163138670154</c:v>
                </c:pt>
                <c:pt idx="10">
                  <c:v>6.025712406609693</c:v>
                </c:pt>
                <c:pt idx="11">
                  <c:v>13.543785828954841</c:v>
                </c:pt>
                <c:pt idx="12">
                  <c:v>30.427625092579902</c:v>
                </c:pt>
                <c:pt idx="13">
                  <c:v>68.287139986748556</c:v>
                </c:pt>
                <c:pt idx="14">
                  <c:v>152.89262307271406</c:v>
                </c:pt>
                <c:pt idx="15">
                  <c:v>340.53057790587485</c:v>
                </c:pt>
                <c:pt idx="16">
                  <c:v>749.7487249450852</c:v>
                </c:pt>
                <c:pt idx="17">
                  <c:v>1610.4438619151408</c:v>
                </c:pt>
                <c:pt idx="18">
                  <c:v>3290.3158828923124</c:v>
                </c:pt>
                <c:pt idx="19">
                  <c:v>6137.641232981241</c:v>
                </c:pt>
                <c:pt idx="20">
                  <c:v>9977.657762644385</c:v>
                </c:pt>
                <c:pt idx="21">
                  <c:v>13824.274701468355</c:v>
                </c:pt>
                <c:pt idx="22">
                  <c:v>16685.042774426045</c:v>
                </c:pt>
                <c:pt idx="23">
                  <c:v>18376.272945371064</c:v>
                </c:pt>
                <c:pt idx="24">
                  <c:v>19243.775295587413</c:v>
                </c:pt>
                <c:pt idx="25">
                  <c:v>19656.464999751508</c:v>
                </c:pt>
                <c:pt idx="26">
                  <c:v>19845.74545128009</c:v>
                </c:pt>
                <c:pt idx="27">
                  <c:v>19931.101960632488</c:v>
                </c:pt>
                <c:pt idx="28">
                  <c:v>19969.299646522595</c:v>
                </c:pt>
                <c:pt idx="29">
                  <c:v>19986.334715176479</c:v>
                </c:pt>
                <c:pt idx="30">
                  <c:v>19993.920211438319</c:v>
                </c:pt>
                <c:pt idx="31">
                  <c:v>19997.295625838677</c:v>
                </c:pt>
                <c:pt idx="32">
                  <c:v>19998.797169654146</c:v>
                </c:pt>
                <c:pt idx="33">
                  <c:v>19999.465036848029</c:v>
                </c:pt>
                <c:pt idx="34">
                  <c:v>19999.762077612682</c:v>
                </c:pt>
                <c:pt idx="35">
                  <c:v>19999.894185991408</c:v>
                </c:pt>
                <c:pt idx="36">
                  <c:v>19999.952940269832</c:v>
                </c:pt>
                <c:pt idx="37">
                  <c:v>19999.979070686193</c:v>
                </c:pt>
                <c:pt idx="38">
                  <c:v>19999.990691917334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417-40F3-90FC-4779D6ECA9E0}"/>
            </c:ext>
          </c:extLst>
        </c:ser>
        <c:ser>
          <c:idx val="13"/>
          <c:order val="13"/>
          <c:tx>
            <c:strRef>
              <c:f>Sheet6!$AC$1</c:f>
              <c:strCache>
                <c:ptCount val="1"/>
                <c:pt idx="0">
                  <c:v>T-0926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Sheet6!$AB$2:$AB$40</c:f>
              <c:numCache>
                <c:formatCode>General</c:formatCode>
                <c:ptCount val="39"/>
                <c:pt idx="0">
                  <c:v>2.7348812982019557</c:v>
                </c:pt>
                <c:pt idx="1">
                  <c:v>2.7376719934042026</c:v>
                </c:pt>
                <c:pt idx="2">
                  <c:v>2.7404626886064496</c:v>
                </c:pt>
                <c:pt idx="3">
                  <c:v>2.7432533838086965</c:v>
                </c:pt>
                <c:pt idx="4">
                  <c:v>2.7460440790109435</c:v>
                </c:pt>
                <c:pt idx="5">
                  <c:v>2.7488347742131904</c:v>
                </c:pt>
                <c:pt idx="6">
                  <c:v>2.7516254694154374</c:v>
                </c:pt>
                <c:pt idx="7">
                  <c:v>2.7544161646176843</c:v>
                </c:pt>
                <c:pt idx="8">
                  <c:v>2.7572068598199313</c:v>
                </c:pt>
                <c:pt idx="9">
                  <c:v>2.7599975550221783</c:v>
                </c:pt>
                <c:pt idx="10">
                  <c:v>2.7627882502244252</c:v>
                </c:pt>
                <c:pt idx="11">
                  <c:v>2.7655789454266722</c:v>
                </c:pt>
                <c:pt idx="12">
                  <c:v>2.7683696406289191</c:v>
                </c:pt>
                <c:pt idx="13">
                  <c:v>2.7711603358311661</c:v>
                </c:pt>
                <c:pt idx="14">
                  <c:v>2.773951031033413</c:v>
                </c:pt>
                <c:pt idx="15">
                  <c:v>2.77674172623566</c:v>
                </c:pt>
                <c:pt idx="16">
                  <c:v>2.7795324214379069</c:v>
                </c:pt>
                <c:pt idx="17">
                  <c:v>2.7823231166401539</c:v>
                </c:pt>
                <c:pt idx="18">
                  <c:v>2.7851138118424008</c:v>
                </c:pt>
                <c:pt idx="19">
                  <c:v>2.7879045070446478</c:v>
                </c:pt>
                <c:pt idx="20" formatCode="0.00">
                  <c:v>2.7906952022468947</c:v>
                </c:pt>
                <c:pt idx="21">
                  <c:v>2.7934858974491417</c:v>
                </c:pt>
                <c:pt idx="22">
                  <c:v>2.7962765926513886</c:v>
                </c:pt>
                <c:pt idx="23">
                  <c:v>2.7990672878536356</c:v>
                </c:pt>
                <c:pt idx="24">
                  <c:v>2.8018579830558825</c:v>
                </c:pt>
                <c:pt idx="25">
                  <c:v>2.8046486782581295</c:v>
                </c:pt>
                <c:pt idx="26">
                  <c:v>2.8074393734603764</c:v>
                </c:pt>
                <c:pt idx="27">
                  <c:v>2.8102300686626234</c:v>
                </c:pt>
                <c:pt idx="28">
                  <c:v>2.8130207638648703</c:v>
                </c:pt>
                <c:pt idx="29">
                  <c:v>2.8158114590671173</c:v>
                </c:pt>
                <c:pt idx="30">
                  <c:v>2.8186021542693642</c:v>
                </c:pt>
                <c:pt idx="31">
                  <c:v>2.8213928494716112</c:v>
                </c:pt>
                <c:pt idx="32">
                  <c:v>2.8241835446738581</c:v>
                </c:pt>
                <c:pt idx="33">
                  <c:v>2.8269742398761051</c:v>
                </c:pt>
                <c:pt idx="34">
                  <c:v>2.829764935078352</c:v>
                </c:pt>
                <c:pt idx="35">
                  <c:v>2.832555630280599</c:v>
                </c:pt>
                <c:pt idx="36">
                  <c:v>2.8353463254828459</c:v>
                </c:pt>
                <c:pt idx="37">
                  <c:v>2.8381370206850929</c:v>
                </c:pt>
                <c:pt idx="38">
                  <c:v>2.8409277158873398</c:v>
                </c:pt>
              </c:numCache>
            </c:numRef>
          </c:xVal>
          <c:yVal>
            <c:numRef>
              <c:f>Sheet6!$AC$2:$AC$40</c:f>
              <c:numCache>
                <c:formatCode>General</c:formatCode>
                <c:ptCount val="39"/>
                <c:pt idx="0">
                  <c:v>2.4085556268415843E-2</c:v>
                </c:pt>
                <c:pt idx="1">
                  <c:v>2.5783916077977122E-2</c:v>
                </c:pt>
                <c:pt idx="2">
                  <c:v>9.4102217341861957E-2</c:v>
                </c:pt>
                <c:pt idx="3">
                  <c:v>0.1860031115608004</c:v>
                </c:pt>
                <c:pt idx="4">
                  <c:v>0.36765342232043208</c:v>
                </c:pt>
                <c:pt idx="5">
                  <c:v>0.72669666041628522</c:v>
                </c:pt>
                <c:pt idx="6">
                  <c:v>1.436349414673981</c:v>
                </c:pt>
                <c:pt idx="7">
                  <c:v>2.8389123908219167</c:v>
                </c:pt>
                <c:pt idx="8">
                  <c:v>5.6106624062624801</c:v>
                </c:pt>
                <c:pt idx="9">
                  <c:v>11.087088580781826</c:v>
                </c:pt>
                <c:pt idx="10">
                  <c:v>21.903060651592622</c:v>
                </c:pt>
                <c:pt idx="11">
                  <c:v>43.247688968410721</c:v>
                </c:pt>
                <c:pt idx="12">
                  <c:v>85.303935643015976</c:v>
                </c:pt>
                <c:pt idx="13">
                  <c:v>167.91370236699939</c:v>
                </c:pt>
                <c:pt idx="14">
                  <c:v>329.20169862887866</c:v>
                </c:pt>
                <c:pt idx="15">
                  <c:v>640.41068657128721</c:v>
                </c:pt>
                <c:pt idx="16">
                  <c:v>1227.4612425882488</c:v>
                </c:pt>
                <c:pt idx="17">
                  <c:v>2289.0206155918177</c:v>
                </c:pt>
                <c:pt idx="18">
                  <c:v>4069.633070870133</c:v>
                </c:pt>
                <c:pt idx="19">
                  <c:v>6710.5573275561146</c:v>
                </c:pt>
                <c:pt idx="20">
                  <c:v>9990.4922942527592</c:v>
                </c:pt>
                <c:pt idx="21">
                  <c:v>13272.474212377088</c:v>
                </c:pt>
                <c:pt idx="22">
                  <c:v>15918.025189184229</c:v>
                </c:pt>
                <c:pt idx="23">
                  <c:v>17703.259071930064</c:v>
                </c:pt>
                <c:pt idx="24">
                  <c:v>18768.149801695567</c:v>
                </c:pt>
                <c:pt idx="25">
                  <c:v>19357.227564778848</c:v>
                </c:pt>
                <c:pt idx="26">
                  <c:v>19669.564660455366</c:v>
                </c:pt>
                <c:pt idx="27">
                  <c:v>19831.451883867343</c:v>
                </c:pt>
                <c:pt idx="28">
                  <c:v>19914.372420295302</c:v>
                </c:pt>
                <c:pt idx="29">
                  <c:v>19956.587880998744</c:v>
                </c:pt>
                <c:pt idx="30">
                  <c:v>19978.013573330121</c:v>
                </c:pt>
                <c:pt idx="31">
                  <c:v>19988.870689523814</c:v>
                </c:pt>
                <c:pt idx="32">
                  <c:v>19994.367965170397</c:v>
                </c:pt>
                <c:pt idx="33">
                  <c:v>19997.150271973485</c:v>
                </c:pt>
                <c:pt idx="34">
                  <c:v>19998.55817802274</c:v>
                </c:pt>
                <c:pt idx="35">
                  <c:v>19999.270534490599</c:v>
                </c:pt>
                <c:pt idx="36">
                  <c:v>19999.630945724744</c:v>
                </c:pt>
                <c:pt idx="37">
                  <c:v>19999.81328816287</c:v>
                </c:pt>
                <c:pt idx="38">
                  <c:v>19999.905539224383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417-40F3-90FC-4779D6ECA9E0}"/>
            </c:ext>
          </c:extLst>
        </c:ser>
        <c:ser>
          <c:idx val="14"/>
          <c:order val="14"/>
          <c:tx>
            <c:strRef>
              <c:f>Sheet6!$AE$1</c:f>
              <c:strCache>
                <c:ptCount val="1"/>
                <c:pt idx="0">
                  <c:v>T-0940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Sheet6!$AD$2:$AD$40</c:f>
              <c:numCache>
                <c:formatCode>General</c:formatCode>
                <c:ptCount val="39"/>
                <c:pt idx="0">
                  <c:v>1.4344654047399066</c:v>
                </c:pt>
                <c:pt idx="1">
                  <c:v>1.435929144948825</c:v>
                </c:pt>
                <c:pt idx="2">
                  <c:v>1.4373928851577433</c:v>
                </c:pt>
                <c:pt idx="3">
                  <c:v>1.4388566253666617</c:v>
                </c:pt>
                <c:pt idx="4">
                  <c:v>1.4403203655755801</c:v>
                </c:pt>
                <c:pt idx="5">
                  <c:v>1.4417841057844984</c:v>
                </c:pt>
                <c:pt idx="6">
                  <c:v>1.4432478459934168</c:v>
                </c:pt>
                <c:pt idx="7">
                  <c:v>1.4447115862023352</c:v>
                </c:pt>
                <c:pt idx="8">
                  <c:v>1.4461753264112536</c:v>
                </c:pt>
                <c:pt idx="9">
                  <c:v>1.4476390666201719</c:v>
                </c:pt>
                <c:pt idx="10">
                  <c:v>1.4491028068290903</c:v>
                </c:pt>
                <c:pt idx="11">
                  <c:v>1.4505665470380087</c:v>
                </c:pt>
                <c:pt idx="12">
                  <c:v>1.4520302872469271</c:v>
                </c:pt>
                <c:pt idx="13">
                  <c:v>1.4534940274558454</c:v>
                </c:pt>
                <c:pt idx="14">
                  <c:v>1.4549577676647638</c:v>
                </c:pt>
                <c:pt idx="15">
                  <c:v>1.4564215078736822</c:v>
                </c:pt>
                <c:pt idx="16">
                  <c:v>1.4578852480826006</c:v>
                </c:pt>
                <c:pt idx="17">
                  <c:v>1.4593489882915189</c:v>
                </c:pt>
                <c:pt idx="18">
                  <c:v>1.4608127285004373</c:v>
                </c:pt>
                <c:pt idx="19">
                  <c:v>1.4622764687093557</c:v>
                </c:pt>
                <c:pt idx="20" formatCode="0.00">
                  <c:v>1.4637402089182741</c:v>
                </c:pt>
                <c:pt idx="21">
                  <c:v>1.4652039491271924</c:v>
                </c:pt>
                <c:pt idx="22">
                  <c:v>1.4666676893361108</c:v>
                </c:pt>
                <c:pt idx="23">
                  <c:v>1.4681314295450292</c:v>
                </c:pt>
                <c:pt idx="24">
                  <c:v>1.4695951697539476</c:v>
                </c:pt>
                <c:pt idx="25">
                  <c:v>1.4710589099628659</c:v>
                </c:pt>
                <c:pt idx="26">
                  <c:v>1.4725226501717843</c:v>
                </c:pt>
                <c:pt idx="27">
                  <c:v>1.4739863903807027</c:v>
                </c:pt>
                <c:pt idx="28">
                  <c:v>1.475450130589621</c:v>
                </c:pt>
                <c:pt idx="29">
                  <c:v>1.4769138707985394</c:v>
                </c:pt>
                <c:pt idx="30">
                  <c:v>1.4783776110074578</c:v>
                </c:pt>
                <c:pt idx="31">
                  <c:v>1.4798413512163762</c:v>
                </c:pt>
                <c:pt idx="32">
                  <c:v>1.4813050914252945</c:v>
                </c:pt>
                <c:pt idx="33">
                  <c:v>1.4827688316342129</c:v>
                </c:pt>
                <c:pt idx="34">
                  <c:v>1.4842325718431313</c:v>
                </c:pt>
                <c:pt idx="35">
                  <c:v>1.4856963120520497</c:v>
                </c:pt>
                <c:pt idx="36">
                  <c:v>1.487160052260968</c:v>
                </c:pt>
                <c:pt idx="37">
                  <c:v>1.4886237924698864</c:v>
                </c:pt>
                <c:pt idx="38">
                  <c:v>1.4900875326788048</c:v>
                </c:pt>
              </c:numCache>
            </c:numRef>
          </c:xVal>
          <c:yVal>
            <c:numRef>
              <c:f>Sheet6!$AE$2:$AE$40</c:f>
              <c:numCache>
                <c:formatCode>General</c:formatCode>
                <c:ptCount val="39"/>
                <c:pt idx="0">
                  <c:v>7.2210622109693051E-4</c:v>
                </c:pt>
                <c:pt idx="1">
                  <c:v>7.8670245668040694E-4</c:v>
                </c:pt>
                <c:pt idx="2">
                  <c:v>4.0067241126413421E-3</c:v>
                </c:pt>
                <c:pt idx="3">
                  <c:v>9.438077385150968E-3</c:v>
                </c:pt>
                <c:pt idx="4">
                  <c:v>2.2231945457731123E-2</c:v>
                </c:pt>
                <c:pt idx="5">
                  <c:v>5.2368607511128852E-2</c:v>
                </c:pt>
                <c:pt idx="6">
                  <c:v>0.12335697099064297</c:v>
                </c:pt>
                <c:pt idx="7">
                  <c:v>0.29057234477365662</c:v>
                </c:pt>
                <c:pt idx="8">
                  <c:v>0.68444717775235175</c:v>
                </c:pt>
                <c:pt idx="9">
                  <c:v>1.6121817574668103</c:v>
                </c:pt>
                <c:pt idx="10">
                  <c:v>3.7971763024753322</c:v>
                </c:pt>
                <c:pt idx="11">
                  <c:v>8.9421760579187133</c:v>
                </c:pt>
                <c:pt idx="12">
                  <c:v>21.051075540823589</c:v>
                </c:pt>
                <c:pt idx="13">
                  <c:v>49.516426177574154</c:v>
                </c:pt>
                <c:pt idx="14">
                  <c:v>116.24877851910828</c:v>
                </c:pt>
                <c:pt idx="15">
                  <c:v>271.69032056996201</c:v>
                </c:pt>
                <c:pt idx="16">
                  <c:v>628.41095736654222</c:v>
                </c:pt>
                <c:pt idx="17">
                  <c:v>1419.7876291186803</c:v>
                </c:pt>
                <c:pt idx="18">
                  <c:v>3050.8142458950906</c:v>
                </c:pt>
                <c:pt idx="19">
                  <c:v>5955.010748576693</c:v>
                </c:pt>
                <c:pt idx="20">
                  <c:v>9993.7294944878777</c:v>
                </c:pt>
                <c:pt idx="21">
                  <c:v>14034.494873364427</c:v>
                </c:pt>
                <c:pt idx="22">
                  <c:v>16942.695291745971</c:v>
                </c:pt>
                <c:pt idx="23">
                  <c:v>18576.900495306279</c:v>
                </c:pt>
                <c:pt idx="24">
                  <c:v>19370.06058960106</c:v>
                </c:pt>
                <c:pt idx="25">
                  <c:v>19727.636661558998</c:v>
                </c:pt>
                <c:pt idx="26">
                  <c:v>19883.46098115751</c:v>
                </c:pt>
                <c:pt idx="27">
                  <c:v>19950.359529357978</c:v>
                </c:pt>
                <c:pt idx="28">
                  <c:v>19978.896113610343</c:v>
                </c:pt>
                <c:pt idx="29">
                  <c:v>19991.035377067834</c:v>
                </c:pt>
                <c:pt idx="30">
                  <c:v>19996.193289471186</c:v>
                </c:pt>
                <c:pt idx="31">
                  <c:v>19998.38376981593</c:v>
                </c:pt>
                <c:pt idx="32">
                  <c:v>19999.313833994318</c:v>
                </c:pt>
                <c:pt idx="33">
                  <c:v>19999.708697936792</c:v>
                </c:pt>
                <c:pt idx="34">
                  <c:v>19999.876333238306</c:v>
                </c:pt>
                <c:pt idx="35">
                  <c:v>19999.947499876893</c:v>
                </c:pt>
                <c:pt idx="36">
                  <c:v>19999.977712222393</c:v>
                </c:pt>
                <c:pt idx="37">
                  <c:v>19999.990538220303</c:v>
                </c:pt>
                <c:pt idx="38">
                  <c:v>19999.995983213601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417-40F3-90FC-4779D6ECA9E0}"/>
            </c:ext>
          </c:extLst>
        </c:ser>
        <c:ser>
          <c:idx val="15"/>
          <c:order val="15"/>
          <c:tx>
            <c:strRef>
              <c:f>Sheet6!$AG$1</c:f>
              <c:strCache>
                <c:ptCount val="1"/>
                <c:pt idx="0">
                  <c:v>T-0966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Sheet6!$AF$2:$AF$40</c:f>
              <c:numCache>
                <c:formatCode>General</c:formatCode>
                <c:ptCount val="39"/>
                <c:pt idx="0">
                  <c:v>6.5033471797513513</c:v>
                </c:pt>
                <c:pt idx="1">
                  <c:v>6.503814057371911</c:v>
                </c:pt>
                <c:pt idx="2">
                  <c:v>6.5042809349924706</c:v>
                </c:pt>
                <c:pt idx="3">
                  <c:v>6.5047478126130303</c:v>
                </c:pt>
                <c:pt idx="4">
                  <c:v>6.5052146902335899</c:v>
                </c:pt>
                <c:pt idx="5">
                  <c:v>6.5056815678541495</c:v>
                </c:pt>
                <c:pt idx="6">
                  <c:v>6.5061484454747092</c:v>
                </c:pt>
                <c:pt idx="7">
                  <c:v>6.5066153230952688</c:v>
                </c:pt>
                <c:pt idx="8">
                  <c:v>6.5070822007158284</c:v>
                </c:pt>
                <c:pt idx="9">
                  <c:v>6.5075490783363881</c:v>
                </c:pt>
                <c:pt idx="10">
                  <c:v>6.5080159559569477</c:v>
                </c:pt>
                <c:pt idx="11">
                  <c:v>6.5084828335775073</c:v>
                </c:pt>
                <c:pt idx="12">
                  <c:v>6.508949711198067</c:v>
                </c:pt>
                <c:pt idx="13">
                  <c:v>6.5094165888186266</c:v>
                </c:pt>
                <c:pt idx="14">
                  <c:v>6.5098834664391863</c:v>
                </c:pt>
                <c:pt idx="15">
                  <c:v>6.5103503440597459</c:v>
                </c:pt>
                <c:pt idx="16">
                  <c:v>6.5108172216803055</c:v>
                </c:pt>
                <c:pt idx="17">
                  <c:v>6.5112840993008652</c:v>
                </c:pt>
                <c:pt idx="18">
                  <c:v>6.5117509769214248</c:v>
                </c:pt>
                <c:pt idx="19">
                  <c:v>6.5122178545419844</c:v>
                </c:pt>
                <c:pt idx="20" formatCode="0.00">
                  <c:v>6.5126847321625441</c:v>
                </c:pt>
                <c:pt idx="21">
                  <c:v>6.5131516097831037</c:v>
                </c:pt>
                <c:pt idx="22">
                  <c:v>6.5136184874036633</c:v>
                </c:pt>
                <c:pt idx="23">
                  <c:v>6.514085365024223</c:v>
                </c:pt>
                <c:pt idx="24">
                  <c:v>6.5145522426447826</c:v>
                </c:pt>
                <c:pt idx="25">
                  <c:v>6.5150191202653422</c:v>
                </c:pt>
                <c:pt idx="26">
                  <c:v>6.5154859978859019</c:v>
                </c:pt>
                <c:pt idx="27">
                  <c:v>6.5159528755064615</c:v>
                </c:pt>
                <c:pt idx="28">
                  <c:v>6.5164197531270212</c:v>
                </c:pt>
                <c:pt idx="29">
                  <c:v>6.5168866307475808</c:v>
                </c:pt>
                <c:pt idx="30">
                  <c:v>6.5173535083681404</c:v>
                </c:pt>
                <c:pt idx="31">
                  <c:v>6.5178203859887001</c:v>
                </c:pt>
                <c:pt idx="32">
                  <c:v>6.5182872636092597</c:v>
                </c:pt>
                <c:pt idx="33">
                  <c:v>6.5187541412298193</c:v>
                </c:pt>
                <c:pt idx="34">
                  <c:v>6.519221018850379</c:v>
                </c:pt>
                <c:pt idx="35">
                  <c:v>6.5196878964709386</c:v>
                </c:pt>
                <c:pt idx="36">
                  <c:v>6.5201547740914982</c:v>
                </c:pt>
                <c:pt idx="37">
                  <c:v>6.5206216517120579</c:v>
                </c:pt>
                <c:pt idx="38">
                  <c:v>6.5210885293326175</c:v>
                </c:pt>
              </c:numCache>
            </c:numRef>
          </c:xVal>
          <c:yVal>
            <c:numRef>
              <c:f>Sheet6!$AG$2:$AG$40</c:f>
              <c:numCache>
                <c:formatCode>General</c:formatCode>
                <c:ptCount val="39"/>
                <c:pt idx="0">
                  <c:v>0.23832205698237521</c:v>
                </c:pt>
                <c:pt idx="1">
                  <c:v>0.25221750519303276</c:v>
                </c:pt>
                <c:pt idx="2">
                  <c:v>0.7402511858252141</c:v>
                </c:pt>
                <c:pt idx="3">
                  <c:v>1.3046071146813329</c:v>
                </c:pt>
                <c:pt idx="4">
                  <c:v>2.2991697155083051</c:v>
                </c:pt>
                <c:pt idx="5">
                  <c:v>4.0517799698307186</c:v>
                </c:pt>
                <c:pt idx="6">
                  <c:v>7.139892339051813</c:v>
                </c:pt>
                <c:pt idx="7">
                  <c:v>12.580165576327868</c:v>
                </c:pt>
                <c:pt idx="8">
                  <c:v>22.161084802725021</c:v>
                </c:pt>
                <c:pt idx="9">
                  <c:v>39.024482883552182</c:v>
                </c:pt>
                <c:pt idx="10">
                  <c:v>68.675911483073648</c:v>
                </c:pt>
                <c:pt idx="11">
                  <c:v>120.72071603348826</c:v>
                </c:pt>
                <c:pt idx="12">
                  <c:v>211.78764257857367</c:v>
                </c:pt>
                <c:pt idx="13">
                  <c:v>370.27229296368824</c:v>
                </c:pt>
                <c:pt idx="14">
                  <c:v>643.49728557673279</c:v>
                </c:pt>
                <c:pt idx="15">
                  <c:v>1106.9663299298836</c:v>
                </c:pt>
                <c:pt idx="16">
                  <c:v>1871.9595523167327</c:v>
                </c:pt>
                <c:pt idx="17">
                  <c:v>3079.4488245081388</c:v>
                </c:pt>
                <c:pt idx="18">
                  <c:v>4857.1286308065846</c:v>
                </c:pt>
                <c:pt idx="19">
                  <c:v>7222.95259079476</c:v>
                </c:pt>
                <c:pt idx="20">
                  <c:v>9981.546463466133</c:v>
                </c:pt>
                <c:pt idx="21">
                  <c:v>12742.951777351494</c:v>
                </c:pt>
                <c:pt idx="22">
                  <c:v>15115.674364789853</c:v>
                </c:pt>
                <c:pt idx="23">
                  <c:v>16901.271207828642</c:v>
                </c:pt>
                <c:pt idx="24">
                  <c:v>18115.478406654271</c:v>
                </c:pt>
                <c:pt idx="25">
                  <c:v>18885.289551418278</c:v>
                </c:pt>
                <c:pt idx="26">
                  <c:v>19351.889708219365</c:v>
                </c:pt>
                <c:pt idx="27">
                  <c:v>19627.035615235873</c:v>
                </c:pt>
                <c:pt idx="28">
                  <c:v>19786.660016711285</c:v>
                </c:pt>
                <c:pt idx="29">
                  <c:v>19878.390334740536</c:v>
                </c:pt>
                <c:pt idx="30">
                  <c:v>19930.817047055047</c:v>
                </c:pt>
                <c:pt idx="31">
                  <c:v>19960.686963461321</c:v>
                </c:pt>
                <c:pt idx="32">
                  <c:v>19977.674912913175</c:v>
                </c:pt>
                <c:pt idx="33">
                  <c:v>19987.326690397302</c:v>
                </c:pt>
                <c:pt idx="34">
                  <c:v>19992.807229130041</c:v>
                </c:pt>
                <c:pt idx="35">
                  <c:v>19995.918207601288</c:v>
                </c:pt>
                <c:pt idx="36">
                  <c:v>19997.683798323</c:v>
                </c:pt>
                <c:pt idx="37">
                  <c:v>19998.685728034889</c:v>
                </c:pt>
                <c:pt idx="38">
                  <c:v>19999.254264695388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417-40F3-90FC-4779D6EC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14792"/>
        <c:axId val="440517088"/>
      </c:scatterChart>
      <c:valAx>
        <c:axId val="4405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7088"/>
        <c:crosses val="autoZero"/>
        <c:crossBetween val="midCat"/>
      </c:valAx>
      <c:valAx>
        <c:axId val="440517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051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ED4B16-1574-4F03-BD41-E48B55DACE24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76199</xdr:colOff>
      <xdr:row>1</xdr:row>
      <xdr:rowOff>114300</xdr:rowOff>
    </xdr:from>
    <xdr:to>
      <xdr:col>73</xdr:col>
      <xdr:colOff>428624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FF038-A5A4-477C-BB5F-AD25985C2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18</xdr:row>
      <xdr:rowOff>57149</xdr:rowOff>
    </xdr:from>
    <xdr:to>
      <xdr:col>40</xdr:col>
      <xdr:colOff>85725</xdr:colOff>
      <xdr:row>60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DC549-A51E-417F-B589-3EEC533A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45</xdr:row>
      <xdr:rowOff>76199</xdr:rowOff>
    </xdr:from>
    <xdr:to>
      <xdr:col>19</xdr:col>
      <xdr:colOff>47625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7F11A-0279-4FB9-806B-920EB52EA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9525</xdr:rowOff>
    </xdr:from>
    <xdr:to>
      <xdr:col>19</xdr:col>
      <xdr:colOff>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9FE95-44C1-440F-B597-DA1B8F9A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33</xdr:row>
      <xdr:rowOff>9525</xdr:rowOff>
    </xdr:from>
    <xdr:to>
      <xdr:col>20</xdr:col>
      <xdr:colOff>361950</xdr:colOff>
      <xdr:row>47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C2DDC-B0A2-4574-89A0-8D2AB7461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4</xdr:row>
      <xdr:rowOff>161925</xdr:rowOff>
    </xdr:from>
    <xdr:to>
      <xdr:col>21</xdr:col>
      <xdr:colOff>533399</xdr:colOff>
      <xdr:row>32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7F2BE-D6CA-4776-BD45-CA6E60E18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1B73-3540-43F2-80B0-AD444A75E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zoomScale="80" zoomScaleNormal="80" workbookViewId="0">
      <selection sqref="A1:M9"/>
    </sheetView>
  </sheetViews>
  <sheetFormatPr defaultRowHeight="15" x14ac:dyDescent="0.25"/>
  <cols>
    <col min="1" max="1" width="9.7109375" bestFit="1" customWidth="1"/>
    <col min="2" max="13" width="10.7109375" customWidth="1"/>
  </cols>
  <sheetData>
    <row r="1" spans="1:13" x14ac:dyDescent="0.25">
      <c r="A1" s="2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</row>
    <row r="2" spans="1:13" ht="50.1" customHeight="1" x14ac:dyDescent="0.25">
      <c r="A2" s="9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50.1" customHeight="1" x14ac:dyDescent="0.25">
      <c r="A3" s="9" t="s">
        <v>1</v>
      </c>
      <c r="B3" s="3"/>
      <c r="C3" s="8" t="s">
        <v>8</v>
      </c>
      <c r="D3" s="8" t="s">
        <v>8</v>
      </c>
      <c r="E3" s="8" t="s">
        <v>8</v>
      </c>
      <c r="F3" s="8" t="s">
        <v>8</v>
      </c>
      <c r="G3" s="8" t="s">
        <v>13</v>
      </c>
      <c r="H3" s="8" t="s">
        <v>13</v>
      </c>
      <c r="I3" s="8" t="s">
        <v>13</v>
      </c>
      <c r="J3" s="8" t="s">
        <v>13</v>
      </c>
      <c r="K3" s="8" t="s">
        <v>25</v>
      </c>
      <c r="L3" s="8" t="s">
        <v>26</v>
      </c>
      <c r="M3" s="3"/>
    </row>
    <row r="4" spans="1:13" ht="50.1" customHeight="1" x14ac:dyDescent="0.25">
      <c r="A4" s="9" t="s">
        <v>2</v>
      </c>
      <c r="B4" s="3"/>
      <c r="C4" s="8" t="s">
        <v>14</v>
      </c>
      <c r="D4" s="8" t="s">
        <v>14</v>
      </c>
      <c r="E4" s="8" t="s">
        <v>14</v>
      </c>
      <c r="F4" s="8" t="s">
        <v>14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25</v>
      </c>
      <c r="L4" s="8" t="s">
        <v>26</v>
      </c>
      <c r="M4" s="3"/>
    </row>
    <row r="5" spans="1:13" ht="50.1" customHeight="1" x14ac:dyDescent="0.25">
      <c r="A5" s="9" t="s">
        <v>3</v>
      </c>
      <c r="B5" s="3"/>
      <c r="C5" s="8" t="s">
        <v>17</v>
      </c>
      <c r="D5" s="8" t="s">
        <v>17</v>
      </c>
      <c r="E5" s="8" t="s">
        <v>17</v>
      </c>
      <c r="F5" s="8" t="s">
        <v>17</v>
      </c>
      <c r="G5" s="8" t="s">
        <v>18</v>
      </c>
      <c r="H5" s="8" t="s">
        <v>18</v>
      </c>
      <c r="I5" s="8" t="s">
        <v>18</v>
      </c>
      <c r="J5" s="8" t="s">
        <v>18</v>
      </c>
      <c r="K5" s="8" t="s">
        <v>25</v>
      </c>
      <c r="L5" s="8" t="s">
        <v>26</v>
      </c>
      <c r="M5" s="3"/>
    </row>
    <row r="6" spans="1:13" ht="50.1" customHeight="1" x14ac:dyDescent="0.25">
      <c r="A6" s="9" t="s">
        <v>4</v>
      </c>
      <c r="B6" s="3"/>
      <c r="C6" s="8" t="s">
        <v>19</v>
      </c>
      <c r="D6" s="8" t="s">
        <v>19</v>
      </c>
      <c r="E6" s="8" t="s">
        <v>19</v>
      </c>
      <c r="F6" s="8" t="s">
        <v>19</v>
      </c>
      <c r="G6" s="8" t="s">
        <v>20</v>
      </c>
      <c r="H6" s="8" t="s">
        <v>20</v>
      </c>
      <c r="I6" s="8" t="s">
        <v>20</v>
      </c>
      <c r="J6" s="8" t="s">
        <v>20</v>
      </c>
      <c r="K6" s="8" t="s">
        <v>27</v>
      </c>
      <c r="L6" s="8" t="s">
        <v>27</v>
      </c>
      <c r="M6" s="3"/>
    </row>
    <row r="7" spans="1:13" ht="50.1" customHeight="1" x14ac:dyDescent="0.25">
      <c r="A7" s="9" t="s">
        <v>5</v>
      </c>
      <c r="B7" s="3"/>
      <c r="C7" s="8" t="s">
        <v>21</v>
      </c>
      <c r="D7" s="8" t="s">
        <v>21</v>
      </c>
      <c r="E7" s="8" t="s">
        <v>21</v>
      </c>
      <c r="F7" s="8" t="s">
        <v>21</v>
      </c>
      <c r="G7" s="8" t="s">
        <v>22</v>
      </c>
      <c r="H7" s="8" t="s">
        <v>22</v>
      </c>
      <c r="I7" s="8" t="s">
        <v>22</v>
      </c>
      <c r="J7" s="8" t="s">
        <v>22</v>
      </c>
      <c r="K7" s="8" t="s">
        <v>27</v>
      </c>
      <c r="L7" s="8" t="s">
        <v>27</v>
      </c>
      <c r="M7" s="3"/>
    </row>
    <row r="8" spans="1:13" ht="50.1" customHeight="1" x14ac:dyDescent="0.25">
      <c r="A8" s="9" t="s">
        <v>6</v>
      </c>
      <c r="B8" s="3"/>
      <c r="C8" s="8" t="s">
        <v>23</v>
      </c>
      <c r="D8" s="8" t="s">
        <v>23</v>
      </c>
      <c r="E8" s="8" t="s">
        <v>23</v>
      </c>
      <c r="F8" s="8" t="s">
        <v>23</v>
      </c>
      <c r="G8" s="8" t="s">
        <v>16</v>
      </c>
      <c r="H8" s="8" t="s">
        <v>16</v>
      </c>
      <c r="I8" s="8" t="s">
        <v>16</v>
      </c>
      <c r="J8" s="8" t="s">
        <v>24</v>
      </c>
      <c r="K8" s="8" t="s">
        <v>24</v>
      </c>
      <c r="L8" s="3"/>
      <c r="M8" s="3"/>
    </row>
    <row r="9" spans="1:13" ht="50.1" customHeight="1" x14ac:dyDescent="0.25">
      <c r="A9" s="9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M1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AC2D-E671-496E-BF7A-EDE04BFE6D92}">
  <dimension ref="A1:H16"/>
  <sheetViews>
    <sheetView workbookViewId="0">
      <selection activeCell="F18" sqref="F18"/>
    </sheetView>
  </sheetViews>
  <sheetFormatPr defaultRowHeight="15" x14ac:dyDescent="0.25"/>
  <cols>
    <col min="1" max="1" width="8.140625" bestFit="1" customWidth="1"/>
  </cols>
  <sheetData>
    <row r="1" spans="1:8" x14ac:dyDescent="0.25">
      <c r="C1" t="s">
        <v>29</v>
      </c>
      <c r="H1">
        <f>0.004/1</f>
        <v>4.0000000000000001E-3</v>
      </c>
    </row>
    <row r="2" spans="1:8" x14ac:dyDescent="0.25">
      <c r="A2" s="11" t="s">
        <v>28</v>
      </c>
      <c r="B2">
        <v>0.75</v>
      </c>
      <c r="C2">
        <f>1000*B2*$H$1</f>
        <v>3</v>
      </c>
    </row>
    <row r="3" spans="1:8" x14ac:dyDescent="0.25">
      <c r="A3" s="11" t="s">
        <v>14</v>
      </c>
      <c r="B3">
        <v>1.1000000000000001</v>
      </c>
      <c r="C3">
        <f t="shared" ref="C3:C16" si="0">1000*B3*$H$1</f>
        <v>4.4000000000000004</v>
      </c>
    </row>
    <row r="4" spans="1:8" x14ac:dyDescent="0.25">
      <c r="A4" s="11" t="s">
        <v>15</v>
      </c>
      <c r="B4">
        <v>1.5</v>
      </c>
      <c r="C4">
        <f t="shared" si="0"/>
        <v>6</v>
      </c>
    </row>
    <row r="5" spans="1:8" x14ac:dyDescent="0.25">
      <c r="A5" s="11" t="s">
        <v>16</v>
      </c>
      <c r="B5">
        <v>0.6</v>
      </c>
      <c r="C5">
        <f t="shared" si="0"/>
        <v>2.4</v>
      </c>
    </row>
    <row r="6" spans="1:8" x14ac:dyDescent="0.25">
      <c r="A6" s="11" t="s">
        <v>17</v>
      </c>
      <c r="B6">
        <v>3.5</v>
      </c>
      <c r="C6">
        <f t="shared" si="0"/>
        <v>14</v>
      </c>
    </row>
    <row r="7" spans="1:8" x14ac:dyDescent="0.25">
      <c r="A7" s="11" t="s">
        <v>27</v>
      </c>
      <c r="B7">
        <v>1.65</v>
      </c>
      <c r="C7">
        <f t="shared" si="0"/>
        <v>6.6000000000000005</v>
      </c>
    </row>
    <row r="8" spans="1:8" x14ac:dyDescent="0.25">
      <c r="A8" s="11" t="s">
        <v>18</v>
      </c>
      <c r="B8">
        <v>1.9</v>
      </c>
      <c r="C8">
        <f t="shared" si="0"/>
        <v>7.6000000000000005</v>
      </c>
    </row>
    <row r="9" spans="1:8" x14ac:dyDescent="0.25">
      <c r="A9" s="11" t="s">
        <v>24</v>
      </c>
      <c r="B9">
        <v>0.4</v>
      </c>
      <c r="C9">
        <f t="shared" si="0"/>
        <v>1.6</v>
      </c>
    </row>
    <row r="10" spans="1:8" x14ac:dyDescent="0.25">
      <c r="A10" s="11" t="s">
        <v>19</v>
      </c>
      <c r="B10">
        <v>1</v>
      </c>
      <c r="C10">
        <f t="shared" si="0"/>
        <v>4</v>
      </c>
    </row>
    <row r="11" spans="1:8" x14ac:dyDescent="0.25">
      <c r="A11" s="11" t="s">
        <v>20</v>
      </c>
      <c r="B11">
        <v>1.25</v>
      </c>
      <c r="C11">
        <f t="shared" si="0"/>
        <v>5</v>
      </c>
    </row>
    <row r="12" spans="1:8" x14ac:dyDescent="0.25">
      <c r="A12" s="11" t="s">
        <v>25</v>
      </c>
      <c r="B12">
        <v>0.75</v>
      </c>
      <c r="C12">
        <f t="shared" si="0"/>
        <v>3</v>
      </c>
    </row>
    <row r="13" spans="1:8" x14ac:dyDescent="0.25">
      <c r="A13" s="11" t="s">
        <v>21</v>
      </c>
      <c r="B13">
        <v>0.9</v>
      </c>
      <c r="C13">
        <f t="shared" si="0"/>
        <v>3.6</v>
      </c>
    </row>
    <row r="14" spans="1:8" x14ac:dyDescent="0.25">
      <c r="A14" s="11" t="s">
        <v>22</v>
      </c>
      <c r="B14">
        <v>1</v>
      </c>
      <c r="C14">
        <f t="shared" si="0"/>
        <v>4</v>
      </c>
    </row>
    <row r="15" spans="1:8" x14ac:dyDescent="0.25">
      <c r="A15" s="11" t="s">
        <v>26</v>
      </c>
      <c r="B15">
        <v>0.75</v>
      </c>
      <c r="C15">
        <f t="shared" si="0"/>
        <v>3</v>
      </c>
    </row>
    <row r="16" spans="1:8" x14ac:dyDescent="0.25">
      <c r="A16" s="11" t="s">
        <v>23</v>
      </c>
      <c r="B16">
        <v>1</v>
      </c>
      <c r="C16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C74B-C350-442C-A90E-4D0452D6807B}">
  <dimension ref="A1:BJ676"/>
  <sheetViews>
    <sheetView topLeftCell="AK271" workbookViewId="0">
      <selection activeCell="C475" sqref="C475:BI475"/>
    </sheetView>
  </sheetViews>
  <sheetFormatPr defaultRowHeight="15" x14ac:dyDescent="0.25"/>
  <cols>
    <col min="2" max="2" width="11.5703125" bestFit="1" customWidth="1"/>
  </cols>
  <sheetData>
    <row r="1" spans="1:62" x14ac:dyDescent="0.2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2" t="s">
        <v>49</v>
      </c>
      <c r="M1" s="12" t="s">
        <v>58</v>
      </c>
      <c r="N1" s="12" t="s">
        <v>41</v>
      </c>
      <c r="O1" s="12" t="s">
        <v>50</v>
      </c>
      <c r="P1" s="12" t="s">
        <v>59</v>
      </c>
      <c r="Q1" s="12" t="s">
        <v>87</v>
      </c>
      <c r="R1" s="12" t="s">
        <v>42</v>
      </c>
      <c r="S1" s="12" t="s">
        <v>43</v>
      </c>
      <c r="T1" s="12" t="s">
        <v>44</v>
      </c>
      <c r="U1" s="12" t="s">
        <v>45</v>
      </c>
      <c r="V1" s="12" t="s">
        <v>46</v>
      </c>
      <c r="W1" s="12" t="s">
        <v>47</v>
      </c>
      <c r="X1" s="12" t="s">
        <v>48</v>
      </c>
      <c r="Y1" s="12" t="s">
        <v>88</v>
      </c>
      <c r="Z1" s="12" t="s">
        <v>51</v>
      </c>
      <c r="AA1" s="12" t="s">
        <v>52</v>
      </c>
      <c r="AB1" s="12" t="s">
        <v>53</v>
      </c>
      <c r="AC1" s="12" t="s">
        <v>54</v>
      </c>
      <c r="AD1" s="12" t="s">
        <v>55</v>
      </c>
      <c r="AE1" s="12" t="s">
        <v>56</v>
      </c>
      <c r="AF1" s="12" t="s">
        <v>57</v>
      </c>
      <c r="AG1" s="12" t="s">
        <v>89</v>
      </c>
      <c r="AH1" s="12" t="s">
        <v>60</v>
      </c>
      <c r="AI1" s="12" t="s">
        <v>61</v>
      </c>
      <c r="AJ1" s="12" t="s">
        <v>62</v>
      </c>
      <c r="AK1" s="12" t="s">
        <v>63</v>
      </c>
      <c r="AL1" s="12" t="s">
        <v>64</v>
      </c>
      <c r="AM1" s="12" t="s">
        <v>65</v>
      </c>
      <c r="AN1" s="12" t="s">
        <v>66</v>
      </c>
      <c r="AO1" s="12" t="s">
        <v>67</v>
      </c>
      <c r="AP1" s="12" t="s">
        <v>68</v>
      </c>
      <c r="AQ1" s="12" t="s">
        <v>76</v>
      </c>
      <c r="AR1" s="12" t="s">
        <v>77</v>
      </c>
      <c r="AS1" s="12" t="s">
        <v>90</v>
      </c>
      <c r="AT1" s="12" t="s">
        <v>69</v>
      </c>
      <c r="AU1" s="12" t="s">
        <v>70</v>
      </c>
      <c r="AV1" s="12" t="s">
        <v>71</v>
      </c>
      <c r="AW1" s="12" t="s">
        <v>72</v>
      </c>
      <c r="AX1" s="12" t="s">
        <v>73</v>
      </c>
      <c r="AY1" s="12" t="s">
        <v>74</v>
      </c>
      <c r="AZ1" s="12" t="s">
        <v>75</v>
      </c>
      <c r="BA1" s="12" t="s">
        <v>91</v>
      </c>
      <c r="BB1" s="12" t="s">
        <v>78</v>
      </c>
      <c r="BC1" s="12" t="s">
        <v>79</v>
      </c>
      <c r="BD1" s="12" t="s">
        <v>80</v>
      </c>
      <c r="BE1" s="12" t="s">
        <v>81</v>
      </c>
      <c r="BF1" s="12" t="s">
        <v>82</v>
      </c>
      <c r="BG1" s="12" t="s">
        <v>83</v>
      </c>
      <c r="BH1" s="12" t="s">
        <v>84</v>
      </c>
      <c r="BI1" s="12" t="s">
        <v>85</v>
      </c>
      <c r="BJ1" s="12" t="s">
        <v>86</v>
      </c>
    </row>
    <row r="2" spans="1:62" x14ac:dyDescent="0.25">
      <c r="A2" s="12"/>
      <c r="B2" s="12" t="s">
        <v>31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13</v>
      </c>
      <c r="H2" s="8" t="s">
        <v>13</v>
      </c>
      <c r="I2" s="8" t="s">
        <v>13</v>
      </c>
      <c r="J2" s="8" t="s">
        <v>13</v>
      </c>
      <c r="K2" s="12" t="s">
        <v>25</v>
      </c>
      <c r="L2" s="12" t="s">
        <v>25</v>
      </c>
      <c r="M2" s="12" t="s">
        <v>25</v>
      </c>
      <c r="N2" s="12" t="s">
        <v>26</v>
      </c>
      <c r="O2" s="12" t="s">
        <v>26</v>
      </c>
      <c r="P2" s="12" t="s">
        <v>26</v>
      </c>
      <c r="Q2" s="12" t="s">
        <v>14</v>
      </c>
      <c r="R2" s="12" t="s">
        <v>14</v>
      </c>
      <c r="S2" s="12" t="s">
        <v>14</v>
      </c>
      <c r="T2" s="12" t="s">
        <v>14</v>
      </c>
      <c r="U2" s="12" t="s">
        <v>15</v>
      </c>
      <c r="V2" s="12" t="s">
        <v>15</v>
      </c>
      <c r="W2" s="12" t="s">
        <v>15</v>
      </c>
      <c r="X2" s="12" t="s">
        <v>15</v>
      </c>
      <c r="Y2" s="12" t="s">
        <v>17</v>
      </c>
      <c r="Z2" s="12" t="s">
        <v>17</v>
      </c>
      <c r="AA2" s="12" t="s">
        <v>17</v>
      </c>
      <c r="AB2" s="12" t="s">
        <v>17</v>
      </c>
      <c r="AC2" s="12" t="s">
        <v>18</v>
      </c>
      <c r="AD2" s="12" t="s">
        <v>18</v>
      </c>
      <c r="AE2" s="12" t="s">
        <v>18</v>
      </c>
      <c r="AF2" s="12" t="s">
        <v>18</v>
      </c>
      <c r="AG2" s="12" t="s">
        <v>19</v>
      </c>
      <c r="AH2" s="12" t="s">
        <v>19</v>
      </c>
      <c r="AI2" s="12" t="s">
        <v>19</v>
      </c>
      <c r="AJ2" s="12" t="s">
        <v>19</v>
      </c>
      <c r="AK2" s="12" t="s">
        <v>20</v>
      </c>
      <c r="AL2" s="12" t="s">
        <v>20</v>
      </c>
      <c r="AM2" s="12" t="s">
        <v>20</v>
      </c>
      <c r="AN2" s="12" t="s">
        <v>20</v>
      </c>
      <c r="AO2" s="12" t="s">
        <v>27</v>
      </c>
      <c r="AP2" s="12" t="s">
        <v>27</v>
      </c>
      <c r="AQ2" s="12" t="s">
        <v>27</v>
      </c>
      <c r="AR2" s="12" t="s">
        <v>27</v>
      </c>
      <c r="AS2" s="12" t="s">
        <v>21</v>
      </c>
      <c r="AT2" s="12" t="s">
        <v>21</v>
      </c>
      <c r="AU2" s="12" t="s">
        <v>21</v>
      </c>
      <c r="AV2" s="12" t="s">
        <v>21</v>
      </c>
      <c r="AW2" s="12" t="s">
        <v>22</v>
      </c>
      <c r="AX2" s="12" t="s">
        <v>22</v>
      </c>
      <c r="AY2" s="12" t="s">
        <v>22</v>
      </c>
      <c r="AZ2" s="12" t="s">
        <v>22</v>
      </c>
      <c r="BA2" s="12" t="s">
        <v>23</v>
      </c>
      <c r="BB2" s="12" t="s">
        <v>23</v>
      </c>
      <c r="BC2" s="12" t="s">
        <v>23</v>
      </c>
      <c r="BD2" s="12" t="s">
        <v>23</v>
      </c>
      <c r="BE2" s="12" t="s">
        <v>16</v>
      </c>
      <c r="BF2" s="12" t="s">
        <v>16</v>
      </c>
      <c r="BG2" s="12" t="s">
        <v>16</v>
      </c>
      <c r="BH2" s="12" t="s">
        <v>24</v>
      </c>
      <c r="BI2" s="12" t="s">
        <v>24</v>
      </c>
      <c r="BJ2" s="12" t="s">
        <v>92</v>
      </c>
    </row>
    <row r="3" spans="1:62" x14ac:dyDescent="0.25">
      <c r="A3" s="13">
        <v>869</v>
      </c>
      <c r="B3" s="13">
        <f t="shared" ref="B3:B66" si="0">A3/3600</f>
        <v>0.24138888888888888</v>
      </c>
      <c r="C3" s="13">
        <v>170</v>
      </c>
      <c r="D3" s="13">
        <v>180</v>
      </c>
      <c r="E3" s="13">
        <v>189</v>
      </c>
      <c r="F3" s="13">
        <v>191</v>
      </c>
      <c r="G3" s="13">
        <v>40</v>
      </c>
      <c r="H3" s="13">
        <v>31</v>
      </c>
      <c r="I3" s="13">
        <v>31</v>
      </c>
      <c r="J3" s="13">
        <v>32</v>
      </c>
      <c r="K3" s="13">
        <v>30</v>
      </c>
      <c r="L3" s="13">
        <v>28</v>
      </c>
      <c r="M3" s="13">
        <v>27</v>
      </c>
      <c r="N3" s="13">
        <v>43</v>
      </c>
      <c r="O3" s="13">
        <v>38</v>
      </c>
      <c r="P3" s="13">
        <v>40</v>
      </c>
      <c r="Q3" s="13">
        <v>31</v>
      </c>
      <c r="R3" s="13">
        <v>28</v>
      </c>
      <c r="S3" s="13">
        <v>30</v>
      </c>
      <c r="T3" s="13">
        <v>31</v>
      </c>
      <c r="U3" s="13">
        <v>41</v>
      </c>
      <c r="V3" s="13">
        <v>32</v>
      </c>
      <c r="W3" s="13">
        <v>33</v>
      </c>
      <c r="X3" s="13">
        <v>33</v>
      </c>
      <c r="Y3" s="13">
        <v>33</v>
      </c>
      <c r="Z3" s="13">
        <v>34</v>
      </c>
      <c r="AA3" s="13">
        <v>34</v>
      </c>
      <c r="AB3" s="13">
        <v>32</v>
      </c>
      <c r="AC3" s="13">
        <v>39</v>
      </c>
      <c r="AD3" s="13">
        <v>25</v>
      </c>
      <c r="AE3" s="13">
        <v>27</v>
      </c>
      <c r="AF3" s="13">
        <v>29</v>
      </c>
      <c r="AG3" s="13">
        <v>29</v>
      </c>
      <c r="AH3" s="13">
        <v>30</v>
      </c>
      <c r="AI3" s="13">
        <v>29</v>
      </c>
      <c r="AJ3" s="13">
        <v>31</v>
      </c>
      <c r="AK3" s="13">
        <v>32</v>
      </c>
      <c r="AL3" s="13">
        <v>30</v>
      </c>
      <c r="AM3" s="13">
        <v>30</v>
      </c>
      <c r="AN3" s="13">
        <v>31</v>
      </c>
      <c r="AO3" s="13">
        <v>33</v>
      </c>
      <c r="AP3" s="13">
        <v>33</v>
      </c>
      <c r="AQ3" s="13">
        <v>34</v>
      </c>
      <c r="AR3" s="13">
        <v>30</v>
      </c>
      <c r="AS3" s="13">
        <v>30</v>
      </c>
      <c r="AT3" s="13">
        <v>32</v>
      </c>
      <c r="AU3" s="13">
        <v>30</v>
      </c>
      <c r="AV3" s="13">
        <v>30</v>
      </c>
      <c r="AW3" s="13">
        <v>67</v>
      </c>
      <c r="AX3" s="13">
        <v>69</v>
      </c>
      <c r="AY3" s="13">
        <v>64</v>
      </c>
      <c r="AZ3" s="13">
        <v>65</v>
      </c>
      <c r="BA3" s="13">
        <v>30</v>
      </c>
      <c r="BB3" s="13">
        <v>28</v>
      </c>
      <c r="BC3" s="13">
        <v>32</v>
      </c>
      <c r="BD3" s="13">
        <v>34</v>
      </c>
      <c r="BE3" s="13">
        <v>29</v>
      </c>
      <c r="BF3" s="13">
        <v>31</v>
      </c>
      <c r="BG3" s="13">
        <v>32</v>
      </c>
      <c r="BH3" s="13">
        <v>32</v>
      </c>
      <c r="BI3" s="13">
        <v>34</v>
      </c>
      <c r="BJ3" s="13">
        <v>15</v>
      </c>
    </row>
    <row r="4" spans="1:62" x14ac:dyDescent="0.25">
      <c r="A4" s="13">
        <v>1769</v>
      </c>
      <c r="B4" s="13">
        <f t="shared" si="0"/>
        <v>0.49138888888888888</v>
      </c>
      <c r="C4" s="13">
        <v>134</v>
      </c>
      <c r="D4" s="13">
        <v>142</v>
      </c>
      <c r="E4" s="13">
        <v>150</v>
      </c>
      <c r="F4" s="13">
        <v>152</v>
      </c>
      <c r="G4" s="13">
        <v>28</v>
      </c>
      <c r="H4" s="13">
        <v>29</v>
      </c>
      <c r="I4" s="13">
        <v>27</v>
      </c>
      <c r="J4" s="13">
        <v>31</v>
      </c>
      <c r="K4" s="13">
        <v>24</v>
      </c>
      <c r="L4" s="13">
        <v>28</v>
      </c>
      <c r="M4" s="13">
        <v>26</v>
      </c>
      <c r="N4" s="13">
        <v>42</v>
      </c>
      <c r="O4" s="13">
        <v>33</v>
      </c>
      <c r="P4" s="13">
        <v>35</v>
      </c>
      <c r="Q4" s="13">
        <v>28</v>
      </c>
      <c r="R4" s="13">
        <v>29</v>
      </c>
      <c r="S4" s="13">
        <v>27</v>
      </c>
      <c r="T4" s="13">
        <v>27</v>
      </c>
      <c r="U4" s="13">
        <v>31</v>
      </c>
      <c r="V4" s="13">
        <v>34</v>
      </c>
      <c r="W4" s="13">
        <v>32</v>
      </c>
      <c r="X4" s="13">
        <v>29</v>
      </c>
      <c r="Y4" s="13">
        <v>30</v>
      </c>
      <c r="Z4" s="13">
        <v>36</v>
      </c>
      <c r="AA4" s="13">
        <v>30</v>
      </c>
      <c r="AB4" s="13">
        <v>29</v>
      </c>
      <c r="AC4" s="13">
        <v>35</v>
      </c>
      <c r="AD4" s="13">
        <v>22</v>
      </c>
      <c r="AE4" s="13">
        <v>26</v>
      </c>
      <c r="AF4" s="13">
        <v>28</v>
      </c>
      <c r="AG4" s="13">
        <v>27</v>
      </c>
      <c r="AH4" s="13">
        <v>28</v>
      </c>
      <c r="AI4" s="13">
        <v>29</v>
      </c>
      <c r="AJ4" s="13">
        <v>27</v>
      </c>
      <c r="AK4" s="13">
        <v>27</v>
      </c>
      <c r="AL4" s="13">
        <v>31</v>
      </c>
      <c r="AM4" s="13">
        <v>28</v>
      </c>
      <c r="AN4" s="13">
        <v>27</v>
      </c>
      <c r="AO4" s="13">
        <v>28</v>
      </c>
      <c r="AP4" s="13">
        <v>34</v>
      </c>
      <c r="AQ4" s="13">
        <v>31</v>
      </c>
      <c r="AR4" s="13">
        <v>30</v>
      </c>
      <c r="AS4" s="13">
        <v>30</v>
      </c>
      <c r="AT4" s="13">
        <v>28</v>
      </c>
      <c r="AU4" s="13">
        <v>29</v>
      </c>
      <c r="AV4" s="13">
        <v>26</v>
      </c>
      <c r="AW4" s="13">
        <v>56</v>
      </c>
      <c r="AX4" s="13">
        <v>57</v>
      </c>
      <c r="AY4" s="13">
        <v>58</v>
      </c>
      <c r="AZ4" s="13">
        <v>57</v>
      </c>
      <c r="BA4" s="13">
        <v>30</v>
      </c>
      <c r="BB4" s="13">
        <v>32</v>
      </c>
      <c r="BC4" s="13">
        <v>30</v>
      </c>
      <c r="BD4" s="13">
        <v>29</v>
      </c>
      <c r="BE4" s="13">
        <v>29</v>
      </c>
      <c r="BF4" s="13">
        <v>30</v>
      </c>
      <c r="BG4" s="13">
        <v>27</v>
      </c>
      <c r="BH4" s="13">
        <v>30</v>
      </c>
      <c r="BI4" s="13">
        <v>33</v>
      </c>
      <c r="BJ4" s="13">
        <v>21</v>
      </c>
    </row>
    <row r="5" spans="1:62" x14ac:dyDescent="0.25">
      <c r="A5" s="13">
        <v>2669</v>
      </c>
      <c r="B5" s="13">
        <f t="shared" si="0"/>
        <v>0.74138888888888888</v>
      </c>
      <c r="C5" s="13">
        <v>117</v>
      </c>
      <c r="D5" s="13">
        <v>130</v>
      </c>
      <c r="E5" s="13">
        <v>140</v>
      </c>
      <c r="F5" s="13">
        <v>137</v>
      </c>
      <c r="G5" s="13">
        <v>32</v>
      </c>
      <c r="H5" s="13">
        <v>28</v>
      </c>
      <c r="I5" s="13">
        <v>27</v>
      </c>
      <c r="J5" s="13">
        <v>26</v>
      </c>
      <c r="K5" s="13">
        <v>24</v>
      </c>
      <c r="L5" s="13">
        <v>27</v>
      </c>
      <c r="M5" s="13">
        <v>26</v>
      </c>
      <c r="N5" s="13">
        <v>43</v>
      </c>
      <c r="O5" s="13">
        <v>40</v>
      </c>
      <c r="P5" s="13">
        <v>32</v>
      </c>
      <c r="Q5" s="13">
        <v>28</v>
      </c>
      <c r="R5" s="13">
        <v>30</v>
      </c>
      <c r="S5" s="13">
        <v>26</v>
      </c>
      <c r="T5" s="13">
        <v>27</v>
      </c>
      <c r="U5" s="13">
        <v>30</v>
      </c>
      <c r="V5" s="13">
        <v>27</v>
      </c>
      <c r="W5" s="13">
        <v>31</v>
      </c>
      <c r="X5" s="13">
        <v>30</v>
      </c>
      <c r="Y5" s="13">
        <v>29</v>
      </c>
      <c r="Z5" s="13">
        <v>36</v>
      </c>
      <c r="AA5" s="13">
        <v>28</v>
      </c>
      <c r="AB5" s="13">
        <v>29</v>
      </c>
      <c r="AC5" s="13">
        <v>32</v>
      </c>
      <c r="AD5" s="13">
        <v>23</v>
      </c>
      <c r="AE5" s="13">
        <v>24</v>
      </c>
      <c r="AF5" s="13">
        <v>27</v>
      </c>
      <c r="AG5" s="13">
        <v>27</v>
      </c>
      <c r="AH5" s="13">
        <v>28</v>
      </c>
      <c r="AI5" s="13">
        <v>29</v>
      </c>
      <c r="AJ5" s="13">
        <v>26</v>
      </c>
      <c r="AK5" s="13">
        <v>27</v>
      </c>
      <c r="AL5" s="13">
        <v>32</v>
      </c>
      <c r="AM5" s="13">
        <v>29</v>
      </c>
      <c r="AN5" s="13">
        <v>25</v>
      </c>
      <c r="AO5" s="13">
        <v>29</v>
      </c>
      <c r="AP5" s="13">
        <v>29</v>
      </c>
      <c r="AQ5" s="13">
        <v>30</v>
      </c>
      <c r="AR5" s="13">
        <v>29</v>
      </c>
      <c r="AS5" s="13">
        <v>28</v>
      </c>
      <c r="AT5" s="13">
        <v>28</v>
      </c>
      <c r="AU5" s="13">
        <v>28</v>
      </c>
      <c r="AV5" s="13">
        <v>27</v>
      </c>
      <c r="AW5" s="13">
        <v>57</v>
      </c>
      <c r="AX5" s="13">
        <v>58</v>
      </c>
      <c r="AY5" s="13">
        <v>57</v>
      </c>
      <c r="AZ5" s="13">
        <v>52</v>
      </c>
      <c r="BA5" s="13">
        <v>30</v>
      </c>
      <c r="BB5" s="13">
        <v>32</v>
      </c>
      <c r="BC5" s="13">
        <v>30</v>
      </c>
      <c r="BD5" s="13">
        <v>31</v>
      </c>
      <c r="BE5" s="13">
        <v>28</v>
      </c>
      <c r="BF5" s="13">
        <v>29</v>
      </c>
      <c r="BG5" s="13">
        <v>27</v>
      </c>
      <c r="BH5" s="13">
        <v>29</v>
      </c>
      <c r="BI5" s="13">
        <v>32</v>
      </c>
      <c r="BJ5" s="13">
        <v>18</v>
      </c>
    </row>
    <row r="6" spans="1:62" x14ac:dyDescent="0.25">
      <c r="A6" s="13">
        <v>3569</v>
      </c>
      <c r="B6" s="13">
        <f t="shared" si="0"/>
        <v>0.99138888888888888</v>
      </c>
      <c r="C6" s="13">
        <v>110</v>
      </c>
      <c r="D6" s="13">
        <v>122</v>
      </c>
      <c r="E6" s="13">
        <v>130</v>
      </c>
      <c r="F6" s="13">
        <v>129</v>
      </c>
      <c r="G6" s="13">
        <v>32</v>
      </c>
      <c r="H6" s="13">
        <v>27</v>
      </c>
      <c r="I6" s="13">
        <v>27</v>
      </c>
      <c r="J6" s="13">
        <v>25</v>
      </c>
      <c r="K6" s="13">
        <v>24</v>
      </c>
      <c r="L6" s="13">
        <v>26</v>
      </c>
      <c r="M6" s="13">
        <v>26</v>
      </c>
      <c r="N6" s="13">
        <v>980</v>
      </c>
      <c r="O6" s="13">
        <v>646</v>
      </c>
      <c r="P6" s="13">
        <v>34</v>
      </c>
      <c r="Q6" s="13">
        <v>28</v>
      </c>
      <c r="R6" s="13">
        <v>26</v>
      </c>
      <c r="S6" s="13">
        <v>26</v>
      </c>
      <c r="T6" s="13">
        <v>28</v>
      </c>
      <c r="U6" s="13">
        <v>29</v>
      </c>
      <c r="V6" s="13">
        <v>29</v>
      </c>
      <c r="W6" s="13">
        <v>27</v>
      </c>
      <c r="X6" s="13">
        <v>29</v>
      </c>
      <c r="Y6" s="13">
        <v>29</v>
      </c>
      <c r="Z6" s="13">
        <v>34</v>
      </c>
      <c r="AA6" s="13">
        <v>27</v>
      </c>
      <c r="AB6" s="13">
        <v>27</v>
      </c>
      <c r="AC6" s="13">
        <v>29</v>
      </c>
      <c r="AD6" s="13">
        <v>21</v>
      </c>
      <c r="AE6" s="13">
        <v>25</v>
      </c>
      <c r="AF6" s="13">
        <v>24</v>
      </c>
      <c r="AG6" s="13">
        <v>27</v>
      </c>
      <c r="AH6" s="13">
        <v>26</v>
      </c>
      <c r="AI6" s="13">
        <v>26</v>
      </c>
      <c r="AJ6" s="13">
        <v>24</v>
      </c>
      <c r="AK6" s="13">
        <v>27</v>
      </c>
      <c r="AL6" s="13">
        <v>30</v>
      </c>
      <c r="AM6" s="13">
        <v>27</v>
      </c>
      <c r="AN6" s="13">
        <v>25</v>
      </c>
      <c r="AO6" s="13">
        <v>28</v>
      </c>
      <c r="AP6" s="13">
        <v>27</v>
      </c>
      <c r="AQ6" s="13">
        <v>28</v>
      </c>
      <c r="AR6" s="13">
        <v>26</v>
      </c>
      <c r="AS6" s="13">
        <v>29</v>
      </c>
      <c r="AT6" s="13">
        <v>28</v>
      </c>
      <c r="AU6" s="13">
        <v>29</v>
      </c>
      <c r="AV6" s="13">
        <v>27</v>
      </c>
      <c r="AW6" s="13">
        <v>52</v>
      </c>
      <c r="AX6" s="13">
        <v>55</v>
      </c>
      <c r="AY6" s="13">
        <v>54</v>
      </c>
      <c r="AZ6" s="13">
        <v>54</v>
      </c>
      <c r="BA6" s="13">
        <v>30</v>
      </c>
      <c r="BB6" s="13">
        <v>28</v>
      </c>
      <c r="BC6" s="13">
        <v>29</v>
      </c>
      <c r="BD6" s="13">
        <v>29</v>
      </c>
      <c r="BE6" s="13">
        <v>30</v>
      </c>
      <c r="BF6" s="13">
        <v>31</v>
      </c>
      <c r="BG6" s="13">
        <v>27</v>
      </c>
      <c r="BH6" s="13">
        <v>28</v>
      </c>
      <c r="BI6" s="13">
        <v>32</v>
      </c>
      <c r="BJ6" s="13">
        <v>17</v>
      </c>
    </row>
    <row r="7" spans="1:62" x14ac:dyDescent="0.25">
      <c r="A7" s="13">
        <v>4469</v>
      </c>
      <c r="B7" s="13">
        <f t="shared" si="0"/>
        <v>1.2413888888888889</v>
      </c>
      <c r="C7" s="13">
        <v>106</v>
      </c>
      <c r="D7" s="13">
        <v>117</v>
      </c>
      <c r="E7" s="13">
        <v>124</v>
      </c>
      <c r="F7" s="13">
        <v>120</v>
      </c>
      <c r="G7" s="13">
        <v>28</v>
      </c>
      <c r="H7" s="13">
        <v>27</v>
      </c>
      <c r="I7" s="13">
        <v>25</v>
      </c>
      <c r="J7" s="13">
        <v>25</v>
      </c>
      <c r="K7" s="13">
        <v>24</v>
      </c>
      <c r="L7" s="13">
        <v>25</v>
      </c>
      <c r="M7" s="13">
        <v>25</v>
      </c>
      <c r="N7" s="13">
        <v>2540</v>
      </c>
      <c r="O7" s="13">
        <v>2145</v>
      </c>
      <c r="P7" s="13">
        <v>1378</v>
      </c>
      <c r="Q7" s="13">
        <v>26</v>
      </c>
      <c r="R7" s="13">
        <v>23</v>
      </c>
      <c r="S7" s="13">
        <v>26</v>
      </c>
      <c r="T7" s="13">
        <v>26</v>
      </c>
      <c r="U7" s="13">
        <v>28</v>
      </c>
      <c r="V7" s="13">
        <v>29</v>
      </c>
      <c r="W7" s="13">
        <v>29</v>
      </c>
      <c r="X7" s="13">
        <v>31</v>
      </c>
      <c r="Y7" s="13">
        <v>27</v>
      </c>
      <c r="Z7" s="13">
        <v>32</v>
      </c>
      <c r="AA7" s="13">
        <v>26</v>
      </c>
      <c r="AB7" s="13">
        <v>28</v>
      </c>
      <c r="AC7" s="13">
        <v>32</v>
      </c>
      <c r="AD7" s="13">
        <v>20</v>
      </c>
      <c r="AE7" s="13">
        <v>21</v>
      </c>
      <c r="AF7" s="13">
        <v>27</v>
      </c>
      <c r="AG7" s="13">
        <v>27</v>
      </c>
      <c r="AH7" s="13">
        <v>26</v>
      </c>
      <c r="AI7" s="13">
        <v>28</v>
      </c>
      <c r="AJ7" s="13">
        <v>26</v>
      </c>
      <c r="AK7" s="13">
        <v>27</v>
      </c>
      <c r="AL7" s="13">
        <v>30</v>
      </c>
      <c r="AM7" s="13">
        <v>26</v>
      </c>
      <c r="AN7" s="13">
        <v>29</v>
      </c>
      <c r="AO7" s="13">
        <v>26</v>
      </c>
      <c r="AP7" s="13">
        <v>28</v>
      </c>
      <c r="AQ7" s="13">
        <v>29</v>
      </c>
      <c r="AR7" s="13">
        <v>29</v>
      </c>
      <c r="AS7" s="13">
        <v>28</v>
      </c>
      <c r="AT7" s="13">
        <v>25</v>
      </c>
      <c r="AU7" s="13">
        <v>26</v>
      </c>
      <c r="AV7" s="13">
        <v>28</v>
      </c>
      <c r="AW7" s="13">
        <v>53</v>
      </c>
      <c r="AX7" s="13">
        <v>55</v>
      </c>
      <c r="AY7" s="13">
        <v>52</v>
      </c>
      <c r="AZ7" s="13">
        <v>54</v>
      </c>
      <c r="BA7" s="13">
        <v>30</v>
      </c>
      <c r="BB7" s="13">
        <v>30</v>
      </c>
      <c r="BC7" s="13">
        <v>29</v>
      </c>
      <c r="BD7" s="13">
        <v>32</v>
      </c>
      <c r="BE7" s="13">
        <v>27</v>
      </c>
      <c r="BF7" s="13">
        <v>26</v>
      </c>
      <c r="BG7" s="13">
        <v>25</v>
      </c>
      <c r="BH7" s="13">
        <v>30</v>
      </c>
      <c r="BI7" s="13">
        <v>30</v>
      </c>
      <c r="BJ7" s="13">
        <v>15</v>
      </c>
    </row>
    <row r="8" spans="1:62" x14ac:dyDescent="0.25">
      <c r="A8" s="13">
        <v>5369</v>
      </c>
      <c r="B8" s="13">
        <f t="shared" si="0"/>
        <v>1.4913888888888889</v>
      </c>
      <c r="C8" s="13">
        <v>103</v>
      </c>
      <c r="D8" s="13">
        <v>116</v>
      </c>
      <c r="E8" s="13">
        <v>119</v>
      </c>
      <c r="F8" s="13">
        <v>118</v>
      </c>
      <c r="G8" s="13">
        <v>25</v>
      </c>
      <c r="H8" s="13">
        <v>26</v>
      </c>
      <c r="I8" s="13">
        <v>28</v>
      </c>
      <c r="J8" s="13">
        <v>26</v>
      </c>
      <c r="K8" s="13">
        <v>20</v>
      </c>
      <c r="L8" s="13">
        <v>25</v>
      </c>
      <c r="M8" s="13">
        <v>26</v>
      </c>
      <c r="N8" s="13">
        <v>4306</v>
      </c>
      <c r="O8" s="13">
        <v>3891</v>
      </c>
      <c r="P8" s="13">
        <v>3116</v>
      </c>
      <c r="Q8" s="13">
        <v>27</v>
      </c>
      <c r="R8" s="13">
        <v>29</v>
      </c>
      <c r="S8" s="13">
        <v>27</v>
      </c>
      <c r="T8" s="13">
        <v>25</v>
      </c>
      <c r="U8" s="13">
        <v>30</v>
      </c>
      <c r="V8" s="13">
        <v>31</v>
      </c>
      <c r="W8" s="13">
        <v>30</v>
      </c>
      <c r="X8" s="13">
        <v>28</v>
      </c>
      <c r="Y8" s="13">
        <v>28</v>
      </c>
      <c r="Z8" s="13">
        <v>36</v>
      </c>
      <c r="AA8" s="13">
        <v>27</v>
      </c>
      <c r="AB8" s="13">
        <v>26</v>
      </c>
      <c r="AC8" s="13">
        <v>32</v>
      </c>
      <c r="AD8" s="13">
        <v>20</v>
      </c>
      <c r="AE8" s="13">
        <v>24</v>
      </c>
      <c r="AF8" s="13">
        <v>26</v>
      </c>
      <c r="AG8" s="13">
        <v>26</v>
      </c>
      <c r="AH8" s="13">
        <v>25</v>
      </c>
      <c r="AI8" s="13">
        <v>27</v>
      </c>
      <c r="AJ8" s="13">
        <v>28</v>
      </c>
      <c r="AK8" s="13">
        <v>26</v>
      </c>
      <c r="AL8" s="13">
        <v>32</v>
      </c>
      <c r="AM8" s="13">
        <v>26</v>
      </c>
      <c r="AN8" s="13">
        <v>26</v>
      </c>
      <c r="AO8" s="13">
        <v>27</v>
      </c>
      <c r="AP8" s="13">
        <v>28</v>
      </c>
      <c r="AQ8" s="13">
        <v>27</v>
      </c>
      <c r="AR8" s="13">
        <v>27</v>
      </c>
      <c r="AS8" s="13">
        <v>28</v>
      </c>
      <c r="AT8" s="13">
        <v>30</v>
      </c>
      <c r="AU8" s="13">
        <v>27</v>
      </c>
      <c r="AV8" s="13">
        <v>26</v>
      </c>
      <c r="AW8" s="13">
        <v>51</v>
      </c>
      <c r="AX8" s="13">
        <v>54</v>
      </c>
      <c r="AY8" s="13">
        <v>53</v>
      </c>
      <c r="AZ8" s="13">
        <v>55</v>
      </c>
      <c r="BA8" s="13">
        <v>30</v>
      </c>
      <c r="BB8" s="13">
        <v>28</v>
      </c>
      <c r="BC8" s="13">
        <v>28</v>
      </c>
      <c r="BD8" s="13">
        <v>30</v>
      </c>
      <c r="BE8" s="13">
        <v>29</v>
      </c>
      <c r="BF8" s="13">
        <v>27</v>
      </c>
      <c r="BG8" s="13">
        <v>28</v>
      </c>
      <c r="BH8" s="13">
        <v>27</v>
      </c>
      <c r="BI8" s="13">
        <v>30</v>
      </c>
      <c r="BJ8" s="13">
        <v>14</v>
      </c>
    </row>
    <row r="9" spans="1:62" x14ac:dyDescent="0.25">
      <c r="A9" s="13">
        <v>6269</v>
      </c>
      <c r="B9" s="13">
        <f t="shared" si="0"/>
        <v>1.7413888888888889</v>
      </c>
      <c r="C9" s="13">
        <v>99</v>
      </c>
      <c r="D9" s="13">
        <v>110</v>
      </c>
      <c r="E9" s="13">
        <v>116</v>
      </c>
      <c r="F9" s="13">
        <v>114</v>
      </c>
      <c r="G9" s="13">
        <v>28</v>
      </c>
      <c r="H9" s="13">
        <v>25</v>
      </c>
      <c r="I9" s="13">
        <v>26</v>
      </c>
      <c r="J9" s="13">
        <v>26</v>
      </c>
      <c r="K9" s="13">
        <v>24</v>
      </c>
      <c r="L9" s="13">
        <v>25</v>
      </c>
      <c r="M9" s="13">
        <v>24</v>
      </c>
      <c r="N9" s="13">
        <v>5858</v>
      </c>
      <c r="O9" s="13">
        <v>5543</v>
      </c>
      <c r="P9" s="13">
        <v>4841</v>
      </c>
      <c r="Q9" s="13">
        <v>255</v>
      </c>
      <c r="R9" s="13">
        <v>29</v>
      </c>
      <c r="S9" s="13">
        <v>25</v>
      </c>
      <c r="T9" s="13">
        <v>34</v>
      </c>
      <c r="U9" s="13">
        <v>29</v>
      </c>
      <c r="V9" s="13">
        <v>30</v>
      </c>
      <c r="W9" s="13">
        <v>24</v>
      </c>
      <c r="X9" s="13">
        <v>29</v>
      </c>
      <c r="Y9" s="13">
        <v>28</v>
      </c>
      <c r="Z9" s="13">
        <v>33</v>
      </c>
      <c r="AA9" s="13">
        <v>28</v>
      </c>
      <c r="AB9" s="13">
        <v>28</v>
      </c>
      <c r="AC9" s="13">
        <v>28</v>
      </c>
      <c r="AD9" s="13">
        <v>18</v>
      </c>
      <c r="AE9" s="13">
        <v>25</v>
      </c>
      <c r="AF9" s="13">
        <v>26</v>
      </c>
      <c r="AG9" s="13">
        <v>26</v>
      </c>
      <c r="AH9" s="13">
        <v>26</v>
      </c>
      <c r="AI9" s="13">
        <v>28</v>
      </c>
      <c r="AJ9" s="13">
        <v>29</v>
      </c>
      <c r="AK9" s="13">
        <v>26</v>
      </c>
      <c r="AL9" s="13">
        <v>30</v>
      </c>
      <c r="AM9" s="13">
        <v>24</v>
      </c>
      <c r="AN9" s="13">
        <v>27</v>
      </c>
      <c r="AO9" s="13">
        <v>28</v>
      </c>
      <c r="AP9" s="13">
        <v>28</v>
      </c>
      <c r="AQ9" s="13">
        <v>29</v>
      </c>
      <c r="AR9" s="13">
        <v>27</v>
      </c>
      <c r="AS9" s="13">
        <v>27</v>
      </c>
      <c r="AT9" s="13">
        <v>28</v>
      </c>
      <c r="AU9" s="13">
        <v>26</v>
      </c>
      <c r="AV9" s="13">
        <v>27</v>
      </c>
      <c r="AW9" s="13">
        <v>54</v>
      </c>
      <c r="AX9" s="13">
        <v>53</v>
      </c>
      <c r="AY9" s="13">
        <v>55</v>
      </c>
      <c r="AZ9" s="13">
        <v>55</v>
      </c>
      <c r="BA9" s="13">
        <v>33</v>
      </c>
      <c r="BB9" s="13">
        <v>26</v>
      </c>
      <c r="BC9" s="13">
        <v>27</v>
      </c>
      <c r="BD9" s="13">
        <v>27</v>
      </c>
      <c r="BE9" s="13">
        <v>27</v>
      </c>
      <c r="BF9" s="13">
        <v>27</v>
      </c>
      <c r="BG9" s="13">
        <v>25</v>
      </c>
      <c r="BH9" s="13">
        <v>29</v>
      </c>
      <c r="BI9" s="13">
        <v>28</v>
      </c>
      <c r="BJ9" s="13">
        <v>15</v>
      </c>
    </row>
    <row r="10" spans="1:62" x14ac:dyDescent="0.25">
      <c r="A10" s="13">
        <v>7169</v>
      </c>
      <c r="B10" s="13">
        <f t="shared" si="0"/>
        <v>1.9913888888888889</v>
      </c>
      <c r="C10" s="13">
        <v>101</v>
      </c>
      <c r="D10" s="13">
        <v>110</v>
      </c>
      <c r="E10" s="13">
        <v>114</v>
      </c>
      <c r="F10" s="13">
        <v>110</v>
      </c>
      <c r="G10" s="13">
        <v>26</v>
      </c>
      <c r="H10" s="13">
        <v>26</v>
      </c>
      <c r="I10" s="13">
        <v>25</v>
      </c>
      <c r="J10" s="13">
        <v>25</v>
      </c>
      <c r="K10" s="13">
        <v>22</v>
      </c>
      <c r="L10" s="13">
        <v>25</v>
      </c>
      <c r="M10" s="13">
        <v>26</v>
      </c>
      <c r="N10" s="13">
        <v>6910</v>
      </c>
      <c r="O10" s="13">
        <v>6580</v>
      </c>
      <c r="P10" s="13">
        <v>6319</v>
      </c>
      <c r="Q10" s="13">
        <v>1310</v>
      </c>
      <c r="R10" s="13">
        <v>25</v>
      </c>
      <c r="S10" s="13">
        <v>26</v>
      </c>
      <c r="T10" s="13">
        <v>1876</v>
      </c>
      <c r="U10" s="13">
        <v>29</v>
      </c>
      <c r="V10" s="13">
        <v>29</v>
      </c>
      <c r="W10" s="13">
        <v>25</v>
      </c>
      <c r="X10" s="13">
        <v>29</v>
      </c>
      <c r="Y10" s="13">
        <v>30</v>
      </c>
      <c r="Z10" s="13">
        <v>33</v>
      </c>
      <c r="AA10" s="13">
        <v>29</v>
      </c>
      <c r="AB10" s="13">
        <v>26</v>
      </c>
      <c r="AC10" s="13">
        <v>30</v>
      </c>
      <c r="AD10" s="13">
        <v>21</v>
      </c>
      <c r="AE10" s="13">
        <v>24</v>
      </c>
      <c r="AF10" s="13">
        <v>25</v>
      </c>
      <c r="AG10" s="13">
        <v>25</v>
      </c>
      <c r="AH10" s="13">
        <v>23</v>
      </c>
      <c r="AI10" s="13">
        <v>27</v>
      </c>
      <c r="AJ10" s="13">
        <v>25</v>
      </c>
      <c r="AK10" s="13">
        <v>27</v>
      </c>
      <c r="AL10" s="13">
        <v>29</v>
      </c>
      <c r="AM10" s="13">
        <v>26</v>
      </c>
      <c r="AN10" s="13">
        <v>24</v>
      </c>
      <c r="AO10" s="13">
        <v>27</v>
      </c>
      <c r="AP10" s="13">
        <v>29</v>
      </c>
      <c r="AQ10" s="13">
        <v>27</v>
      </c>
      <c r="AR10" s="13">
        <v>28</v>
      </c>
      <c r="AS10" s="13">
        <v>29</v>
      </c>
      <c r="AT10" s="13">
        <v>26</v>
      </c>
      <c r="AU10" s="13">
        <v>26</v>
      </c>
      <c r="AV10" s="13">
        <v>26</v>
      </c>
      <c r="AW10" s="13">
        <v>405</v>
      </c>
      <c r="AX10" s="13">
        <v>52</v>
      </c>
      <c r="AY10" s="13">
        <v>516</v>
      </c>
      <c r="AZ10" s="13">
        <v>318</v>
      </c>
      <c r="BA10" s="13">
        <v>27</v>
      </c>
      <c r="BB10" s="13">
        <v>27</v>
      </c>
      <c r="BC10" s="13">
        <v>29</v>
      </c>
      <c r="BD10" s="13">
        <v>26</v>
      </c>
      <c r="BE10" s="13">
        <v>29</v>
      </c>
      <c r="BF10" s="13">
        <v>29</v>
      </c>
      <c r="BG10" s="13">
        <v>35</v>
      </c>
      <c r="BH10" s="13">
        <v>28</v>
      </c>
      <c r="BI10" s="13">
        <v>29</v>
      </c>
      <c r="BJ10" s="13">
        <v>17</v>
      </c>
    </row>
    <row r="11" spans="1:62" x14ac:dyDescent="0.25">
      <c r="A11" s="13">
        <v>8069</v>
      </c>
      <c r="B11" s="13">
        <f t="shared" si="0"/>
        <v>2.2413888888888889</v>
      </c>
      <c r="C11" s="13">
        <v>98</v>
      </c>
      <c r="D11" s="13">
        <v>109</v>
      </c>
      <c r="E11" s="13">
        <v>110</v>
      </c>
      <c r="F11" s="13">
        <v>113</v>
      </c>
      <c r="G11" s="13">
        <v>25</v>
      </c>
      <c r="H11" s="13">
        <v>25</v>
      </c>
      <c r="I11" s="13">
        <v>26</v>
      </c>
      <c r="J11" s="13">
        <v>27</v>
      </c>
      <c r="K11" s="13">
        <v>25</v>
      </c>
      <c r="L11" s="13">
        <v>25</v>
      </c>
      <c r="M11" s="13">
        <v>88</v>
      </c>
      <c r="N11" s="13">
        <v>7302</v>
      </c>
      <c r="O11" s="13">
        <v>6876</v>
      </c>
      <c r="P11" s="13">
        <v>7153</v>
      </c>
      <c r="Q11" s="13">
        <v>2911</v>
      </c>
      <c r="R11" s="13">
        <v>28</v>
      </c>
      <c r="S11" s="13">
        <v>876</v>
      </c>
      <c r="T11" s="13">
        <v>6846</v>
      </c>
      <c r="U11" s="13">
        <v>30</v>
      </c>
      <c r="V11" s="13">
        <v>30</v>
      </c>
      <c r="W11" s="13">
        <v>30</v>
      </c>
      <c r="X11" s="13">
        <v>28</v>
      </c>
      <c r="Y11" s="13">
        <v>29</v>
      </c>
      <c r="Z11" s="13">
        <v>32</v>
      </c>
      <c r="AA11" s="13">
        <v>27</v>
      </c>
      <c r="AB11" s="13">
        <v>28</v>
      </c>
      <c r="AC11" s="13">
        <v>29</v>
      </c>
      <c r="AD11" s="13">
        <v>20</v>
      </c>
      <c r="AE11" s="13">
        <v>24</v>
      </c>
      <c r="AF11" s="13">
        <v>24</v>
      </c>
      <c r="AG11" s="13">
        <v>25</v>
      </c>
      <c r="AH11" s="13">
        <v>25</v>
      </c>
      <c r="AI11" s="13">
        <v>25</v>
      </c>
      <c r="AJ11" s="13">
        <v>27</v>
      </c>
      <c r="AK11" s="13">
        <v>25</v>
      </c>
      <c r="AL11" s="13">
        <v>27</v>
      </c>
      <c r="AM11" s="13">
        <v>25</v>
      </c>
      <c r="AN11" s="13">
        <v>26</v>
      </c>
      <c r="AO11" s="13">
        <v>27</v>
      </c>
      <c r="AP11" s="13">
        <v>31</v>
      </c>
      <c r="AQ11" s="13">
        <v>27</v>
      </c>
      <c r="AR11" s="13">
        <v>27</v>
      </c>
      <c r="AS11" s="13">
        <v>24</v>
      </c>
      <c r="AT11" s="13">
        <v>24</v>
      </c>
      <c r="AU11" s="13">
        <v>26</v>
      </c>
      <c r="AV11" s="13">
        <v>27</v>
      </c>
      <c r="AW11" s="13">
        <v>1626</v>
      </c>
      <c r="AX11" s="13">
        <v>519</v>
      </c>
      <c r="AY11" s="13">
        <v>1428</v>
      </c>
      <c r="AZ11" s="13">
        <v>1150</v>
      </c>
      <c r="BA11" s="13">
        <v>29</v>
      </c>
      <c r="BB11" s="13">
        <v>27</v>
      </c>
      <c r="BC11" s="13">
        <v>28</v>
      </c>
      <c r="BD11" s="13">
        <v>30</v>
      </c>
      <c r="BE11" s="13">
        <v>28</v>
      </c>
      <c r="BF11" s="13">
        <v>25</v>
      </c>
      <c r="BG11" s="13">
        <v>778</v>
      </c>
      <c r="BH11" s="13">
        <v>32</v>
      </c>
      <c r="BI11" s="13">
        <v>28</v>
      </c>
      <c r="BJ11" s="13">
        <v>17</v>
      </c>
    </row>
    <row r="12" spans="1:62" x14ac:dyDescent="0.25">
      <c r="A12" s="13">
        <v>8969</v>
      </c>
      <c r="B12" s="13">
        <f t="shared" si="0"/>
        <v>2.4913888888888889</v>
      </c>
      <c r="C12" s="13">
        <v>100</v>
      </c>
      <c r="D12" s="13">
        <v>106</v>
      </c>
      <c r="E12" s="13">
        <v>109</v>
      </c>
      <c r="F12" s="13">
        <v>108</v>
      </c>
      <c r="G12" s="13">
        <v>32</v>
      </c>
      <c r="H12" s="13">
        <v>25</v>
      </c>
      <c r="I12" s="13">
        <v>25</v>
      </c>
      <c r="J12" s="13">
        <v>26</v>
      </c>
      <c r="K12" s="13">
        <v>133</v>
      </c>
      <c r="L12" s="13">
        <v>26</v>
      </c>
      <c r="M12" s="13">
        <v>511</v>
      </c>
      <c r="N12" s="13">
        <v>7175</v>
      </c>
      <c r="O12" s="13">
        <v>6611</v>
      </c>
      <c r="P12" s="13">
        <v>7413</v>
      </c>
      <c r="Q12" s="13">
        <v>5085</v>
      </c>
      <c r="R12" s="13">
        <v>745</v>
      </c>
      <c r="S12" s="13">
        <v>2069</v>
      </c>
      <c r="T12" s="13">
        <v>12846</v>
      </c>
      <c r="U12" s="13">
        <v>28</v>
      </c>
      <c r="V12" s="13">
        <v>26</v>
      </c>
      <c r="W12" s="13">
        <v>26</v>
      </c>
      <c r="X12" s="13">
        <v>29</v>
      </c>
      <c r="Y12" s="13">
        <v>27</v>
      </c>
      <c r="Z12" s="13">
        <v>32</v>
      </c>
      <c r="AA12" s="13">
        <v>29</v>
      </c>
      <c r="AB12" s="13">
        <v>27</v>
      </c>
      <c r="AC12" s="13">
        <v>37</v>
      </c>
      <c r="AD12" s="13">
        <v>21</v>
      </c>
      <c r="AE12" s="13">
        <v>27</v>
      </c>
      <c r="AF12" s="13">
        <v>25</v>
      </c>
      <c r="AG12" s="13">
        <v>25</v>
      </c>
      <c r="AH12" s="13">
        <v>24</v>
      </c>
      <c r="AI12" s="13">
        <v>27</v>
      </c>
      <c r="AJ12" s="13">
        <v>24</v>
      </c>
      <c r="AK12" s="13">
        <v>26</v>
      </c>
      <c r="AL12" s="13">
        <v>31</v>
      </c>
      <c r="AM12" s="13">
        <v>22</v>
      </c>
      <c r="AN12" s="13">
        <v>25</v>
      </c>
      <c r="AO12" s="13">
        <v>27</v>
      </c>
      <c r="AP12" s="13">
        <v>29</v>
      </c>
      <c r="AQ12" s="13">
        <v>26</v>
      </c>
      <c r="AR12" s="13">
        <v>26</v>
      </c>
      <c r="AS12" s="13">
        <v>27</v>
      </c>
      <c r="AT12" s="13">
        <v>22</v>
      </c>
      <c r="AU12" s="13">
        <v>26</v>
      </c>
      <c r="AV12" s="13">
        <v>25</v>
      </c>
      <c r="AW12" s="13">
        <v>2704</v>
      </c>
      <c r="AX12" s="13">
        <v>1378</v>
      </c>
      <c r="AY12" s="13">
        <v>2205</v>
      </c>
      <c r="AZ12" s="13">
        <v>1919</v>
      </c>
      <c r="BA12" s="13">
        <v>28</v>
      </c>
      <c r="BB12" s="13">
        <v>24</v>
      </c>
      <c r="BC12" s="13">
        <v>28</v>
      </c>
      <c r="BD12" s="13">
        <v>28</v>
      </c>
      <c r="BE12" s="13">
        <v>26</v>
      </c>
      <c r="BF12" s="13">
        <v>30</v>
      </c>
      <c r="BG12" s="13">
        <v>1840</v>
      </c>
      <c r="BH12" s="13">
        <v>31</v>
      </c>
      <c r="BI12" s="13">
        <v>31</v>
      </c>
      <c r="BJ12" s="13">
        <v>18</v>
      </c>
    </row>
    <row r="13" spans="1:62" x14ac:dyDescent="0.25">
      <c r="A13" s="13">
        <v>9869</v>
      </c>
      <c r="B13" s="13">
        <f t="shared" si="0"/>
        <v>2.7413888888888889</v>
      </c>
      <c r="C13" s="13">
        <v>96</v>
      </c>
      <c r="D13" s="13">
        <v>104</v>
      </c>
      <c r="E13" s="13">
        <v>109</v>
      </c>
      <c r="F13" s="13">
        <v>107</v>
      </c>
      <c r="G13" s="13">
        <v>25</v>
      </c>
      <c r="H13" s="13">
        <v>26</v>
      </c>
      <c r="I13" s="13">
        <v>25</v>
      </c>
      <c r="J13" s="13">
        <v>26</v>
      </c>
      <c r="K13" s="13">
        <v>667</v>
      </c>
      <c r="L13" s="13">
        <v>206</v>
      </c>
      <c r="M13" s="13">
        <v>1147</v>
      </c>
      <c r="N13" s="13">
        <v>6788</v>
      </c>
      <c r="O13" s="13">
        <v>6238</v>
      </c>
      <c r="P13" s="13">
        <v>7368</v>
      </c>
      <c r="Q13" s="13">
        <v>7188</v>
      </c>
      <c r="R13" s="13">
        <v>2287</v>
      </c>
      <c r="S13" s="13">
        <v>3779</v>
      </c>
      <c r="T13" s="13">
        <v>15599</v>
      </c>
      <c r="U13" s="13">
        <v>29</v>
      </c>
      <c r="V13" s="13">
        <v>26</v>
      </c>
      <c r="W13" s="13">
        <v>28</v>
      </c>
      <c r="X13" s="13">
        <v>28</v>
      </c>
      <c r="Y13" s="13">
        <v>29</v>
      </c>
      <c r="Z13" s="13">
        <v>43</v>
      </c>
      <c r="AA13" s="13">
        <v>26</v>
      </c>
      <c r="AB13" s="13">
        <v>27</v>
      </c>
      <c r="AC13" s="13">
        <v>1852</v>
      </c>
      <c r="AD13" s="13">
        <v>22</v>
      </c>
      <c r="AE13" s="13">
        <v>26</v>
      </c>
      <c r="AF13" s="13">
        <v>83</v>
      </c>
      <c r="AG13" s="13">
        <v>27</v>
      </c>
      <c r="AH13" s="13">
        <v>24</v>
      </c>
      <c r="AI13" s="13">
        <v>28</v>
      </c>
      <c r="AJ13" s="13">
        <v>23</v>
      </c>
      <c r="AK13" s="13">
        <v>23</v>
      </c>
      <c r="AL13" s="13">
        <v>29</v>
      </c>
      <c r="AM13" s="13">
        <v>26</v>
      </c>
      <c r="AN13" s="13">
        <v>25</v>
      </c>
      <c r="AO13" s="13">
        <v>26</v>
      </c>
      <c r="AP13" s="13">
        <v>31</v>
      </c>
      <c r="AQ13" s="13">
        <v>26</v>
      </c>
      <c r="AR13" s="13">
        <v>27</v>
      </c>
      <c r="AS13" s="13">
        <v>23</v>
      </c>
      <c r="AT13" s="13">
        <v>26</v>
      </c>
      <c r="AU13" s="13">
        <v>28</v>
      </c>
      <c r="AV13" s="13">
        <v>29</v>
      </c>
      <c r="AW13" s="13">
        <v>3453</v>
      </c>
      <c r="AX13" s="13">
        <v>2099</v>
      </c>
      <c r="AY13" s="13">
        <v>2893</v>
      </c>
      <c r="AZ13" s="13">
        <v>2534</v>
      </c>
      <c r="BA13" s="13">
        <v>32</v>
      </c>
      <c r="BB13" s="13">
        <v>28</v>
      </c>
      <c r="BC13" s="13">
        <v>27</v>
      </c>
      <c r="BD13" s="13">
        <v>27</v>
      </c>
      <c r="BE13" s="13">
        <v>25</v>
      </c>
      <c r="BF13" s="13">
        <v>25</v>
      </c>
      <c r="BG13" s="13">
        <v>3383</v>
      </c>
      <c r="BH13" s="13">
        <v>29</v>
      </c>
      <c r="BI13" s="13">
        <v>31</v>
      </c>
      <c r="BJ13" s="13">
        <v>15</v>
      </c>
    </row>
    <row r="14" spans="1:62" x14ac:dyDescent="0.25">
      <c r="A14" s="13">
        <v>10769</v>
      </c>
      <c r="B14" s="13">
        <f t="shared" si="0"/>
        <v>2.9913888888888889</v>
      </c>
      <c r="C14" s="13">
        <v>95</v>
      </c>
      <c r="D14" s="13">
        <v>105</v>
      </c>
      <c r="E14" s="13">
        <v>106</v>
      </c>
      <c r="F14" s="13">
        <v>105</v>
      </c>
      <c r="G14" s="13">
        <v>45</v>
      </c>
      <c r="H14" s="13">
        <v>26</v>
      </c>
      <c r="I14" s="13">
        <v>25</v>
      </c>
      <c r="J14" s="13">
        <v>25</v>
      </c>
      <c r="K14" s="13">
        <v>1439</v>
      </c>
      <c r="L14" s="13">
        <v>773</v>
      </c>
      <c r="M14" s="13">
        <v>1983</v>
      </c>
      <c r="N14" s="13">
        <v>6470</v>
      </c>
      <c r="O14" s="13">
        <v>5844</v>
      </c>
      <c r="P14" s="13">
        <v>7304</v>
      </c>
      <c r="Q14" s="13">
        <v>8721</v>
      </c>
      <c r="R14" s="13">
        <v>4279</v>
      </c>
      <c r="S14" s="13">
        <v>6018</v>
      </c>
      <c r="T14" s="13">
        <v>15302</v>
      </c>
      <c r="U14" s="13">
        <v>28</v>
      </c>
      <c r="V14" s="13">
        <v>27</v>
      </c>
      <c r="W14" s="13">
        <v>27</v>
      </c>
      <c r="X14" s="13">
        <v>26</v>
      </c>
      <c r="Y14" s="13">
        <v>29</v>
      </c>
      <c r="Z14" s="13">
        <v>436</v>
      </c>
      <c r="AA14" s="13">
        <v>30</v>
      </c>
      <c r="AB14" s="13">
        <v>28</v>
      </c>
      <c r="AC14" s="13">
        <v>3822</v>
      </c>
      <c r="AD14" s="13">
        <v>20</v>
      </c>
      <c r="AE14" s="13">
        <v>1208</v>
      </c>
      <c r="AF14" s="13">
        <v>2198</v>
      </c>
      <c r="AG14" s="13">
        <v>26</v>
      </c>
      <c r="AH14" s="13">
        <v>25</v>
      </c>
      <c r="AI14" s="13">
        <v>24</v>
      </c>
      <c r="AJ14" s="13">
        <v>27</v>
      </c>
      <c r="AK14" s="13">
        <v>25</v>
      </c>
      <c r="AL14" s="13">
        <v>29</v>
      </c>
      <c r="AM14" s="13">
        <v>25</v>
      </c>
      <c r="AN14" s="13">
        <v>27</v>
      </c>
      <c r="AO14" s="13">
        <v>27</v>
      </c>
      <c r="AP14" s="13">
        <v>27</v>
      </c>
      <c r="AQ14" s="13">
        <v>25</v>
      </c>
      <c r="AR14" s="13">
        <v>29</v>
      </c>
      <c r="AS14" s="13">
        <v>27</v>
      </c>
      <c r="AT14" s="13">
        <v>26</v>
      </c>
      <c r="AU14" s="13">
        <v>27</v>
      </c>
      <c r="AV14" s="13">
        <v>28</v>
      </c>
      <c r="AW14" s="13">
        <v>3987</v>
      </c>
      <c r="AX14" s="13">
        <v>2755</v>
      </c>
      <c r="AY14" s="13">
        <v>3532</v>
      </c>
      <c r="AZ14" s="13">
        <v>3190</v>
      </c>
      <c r="BA14" s="13">
        <v>28</v>
      </c>
      <c r="BB14" s="13">
        <v>27</v>
      </c>
      <c r="BC14" s="13">
        <v>30</v>
      </c>
      <c r="BD14" s="13">
        <v>33</v>
      </c>
      <c r="BE14" s="13">
        <v>28</v>
      </c>
      <c r="BF14" s="13">
        <v>27</v>
      </c>
      <c r="BG14" s="13">
        <v>4621</v>
      </c>
      <c r="BH14" s="13">
        <v>28</v>
      </c>
      <c r="BI14" s="13">
        <v>29</v>
      </c>
      <c r="BJ14" s="13">
        <v>16</v>
      </c>
    </row>
    <row r="15" spans="1:62" x14ac:dyDescent="0.25">
      <c r="A15" s="13">
        <v>11669</v>
      </c>
      <c r="B15" s="13">
        <f t="shared" si="0"/>
        <v>3.2413888888888889</v>
      </c>
      <c r="C15" s="13">
        <v>96</v>
      </c>
      <c r="D15" s="13">
        <v>103</v>
      </c>
      <c r="E15" s="13">
        <v>104</v>
      </c>
      <c r="F15" s="13">
        <v>104</v>
      </c>
      <c r="G15" s="13">
        <v>556</v>
      </c>
      <c r="H15" s="13">
        <v>26</v>
      </c>
      <c r="I15" s="13">
        <v>28</v>
      </c>
      <c r="J15" s="13">
        <v>36</v>
      </c>
      <c r="K15" s="13">
        <v>2201</v>
      </c>
      <c r="L15" s="13">
        <v>1599</v>
      </c>
      <c r="M15" s="13">
        <v>2856</v>
      </c>
      <c r="N15" s="13">
        <v>6197</v>
      </c>
      <c r="O15" s="13">
        <v>5573</v>
      </c>
      <c r="P15" s="13">
        <v>7044</v>
      </c>
      <c r="Q15" s="13">
        <v>9866</v>
      </c>
      <c r="R15" s="13">
        <v>6414</v>
      </c>
      <c r="S15" s="13">
        <v>8752</v>
      </c>
      <c r="T15" s="13">
        <v>14352</v>
      </c>
      <c r="U15" s="13">
        <v>30</v>
      </c>
      <c r="V15" s="13">
        <v>27</v>
      </c>
      <c r="W15" s="13">
        <v>26</v>
      </c>
      <c r="X15" s="13">
        <v>28</v>
      </c>
      <c r="Y15" s="13">
        <v>43</v>
      </c>
      <c r="Z15" s="13">
        <v>1674</v>
      </c>
      <c r="AA15" s="13">
        <v>25</v>
      </c>
      <c r="AB15" s="13">
        <v>26</v>
      </c>
      <c r="AC15" s="13">
        <v>5360</v>
      </c>
      <c r="AD15" s="13">
        <v>20</v>
      </c>
      <c r="AE15" s="13">
        <v>2386</v>
      </c>
      <c r="AF15" s="13">
        <v>3763</v>
      </c>
      <c r="AG15" s="13">
        <v>25</v>
      </c>
      <c r="AH15" s="13">
        <v>25</v>
      </c>
      <c r="AI15" s="13">
        <v>25</v>
      </c>
      <c r="AJ15" s="13">
        <v>24</v>
      </c>
      <c r="AK15" s="13">
        <v>26</v>
      </c>
      <c r="AL15" s="13">
        <v>30</v>
      </c>
      <c r="AM15" s="13">
        <v>25</v>
      </c>
      <c r="AN15" s="13">
        <v>29</v>
      </c>
      <c r="AO15" s="13">
        <v>27</v>
      </c>
      <c r="AP15" s="13">
        <v>27</v>
      </c>
      <c r="AQ15" s="13">
        <v>26</v>
      </c>
      <c r="AR15" s="13">
        <v>28</v>
      </c>
      <c r="AS15" s="13">
        <v>28</v>
      </c>
      <c r="AT15" s="13">
        <v>25</v>
      </c>
      <c r="AU15" s="13">
        <v>25</v>
      </c>
      <c r="AV15" s="13">
        <v>192</v>
      </c>
      <c r="AW15" s="13">
        <v>4347</v>
      </c>
      <c r="AX15" s="13">
        <v>3385</v>
      </c>
      <c r="AY15" s="13">
        <v>3997</v>
      </c>
      <c r="AZ15" s="13">
        <v>3709</v>
      </c>
      <c r="BA15" s="13">
        <v>29</v>
      </c>
      <c r="BB15" s="13">
        <v>26</v>
      </c>
      <c r="BC15" s="13">
        <v>29</v>
      </c>
      <c r="BD15" s="13">
        <v>172</v>
      </c>
      <c r="BE15" s="13">
        <v>28</v>
      </c>
      <c r="BF15" s="13">
        <v>24</v>
      </c>
      <c r="BG15" s="13">
        <v>5583</v>
      </c>
      <c r="BH15" s="13">
        <v>33</v>
      </c>
      <c r="BI15" s="13">
        <v>27</v>
      </c>
      <c r="BJ15" s="13">
        <v>18</v>
      </c>
    </row>
    <row r="16" spans="1:62" x14ac:dyDescent="0.25">
      <c r="A16" s="13">
        <v>12569</v>
      </c>
      <c r="B16" s="13">
        <f t="shared" si="0"/>
        <v>3.4913888888888889</v>
      </c>
      <c r="C16" s="13">
        <v>91</v>
      </c>
      <c r="D16" s="13">
        <v>101</v>
      </c>
      <c r="E16" s="13">
        <v>105</v>
      </c>
      <c r="F16" s="13">
        <v>103</v>
      </c>
      <c r="G16" s="13">
        <v>8558</v>
      </c>
      <c r="H16" s="13">
        <v>267</v>
      </c>
      <c r="I16" s="13">
        <v>25</v>
      </c>
      <c r="J16" s="13">
        <v>360</v>
      </c>
      <c r="K16" s="13">
        <v>3024</v>
      </c>
      <c r="L16" s="13">
        <v>2390</v>
      </c>
      <c r="M16" s="13">
        <v>3672</v>
      </c>
      <c r="N16" s="13">
        <v>6011</v>
      </c>
      <c r="O16" s="13">
        <v>5396</v>
      </c>
      <c r="P16" s="13">
        <v>6769</v>
      </c>
      <c r="Q16" s="13">
        <v>10076</v>
      </c>
      <c r="R16" s="13">
        <v>8122</v>
      </c>
      <c r="S16" s="13">
        <v>11023</v>
      </c>
      <c r="T16" s="13">
        <v>13423</v>
      </c>
      <c r="U16" s="13">
        <v>28</v>
      </c>
      <c r="V16" s="13">
        <v>29</v>
      </c>
      <c r="W16" s="13">
        <v>29</v>
      </c>
      <c r="X16" s="13">
        <v>29</v>
      </c>
      <c r="Y16" s="13">
        <v>1123</v>
      </c>
      <c r="Z16" s="13">
        <v>3295</v>
      </c>
      <c r="AA16" s="13">
        <v>27</v>
      </c>
      <c r="AB16" s="13">
        <v>26</v>
      </c>
      <c r="AC16" s="13">
        <v>6647</v>
      </c>
      <c r="AD16" s="13">
        <v>23</v>
      </c>
      <c r="AE16" s="13">
        <v>3148</v>
      </c>
      <c r="AF16" s="13">
        <v>4741</v>
      </c>
      <c r="AG16" s="13">
        <v>26</v>
      </c>
      <c r="AH16" s="13">
        <v>25</v>
      </c>
      <c r="AI16" s="13">
        <v>26</v>
      </c>
      <c r="AJ16" s="13">
        <v>25</v>
      </c>
      <c r="AK16" s="13">
        <v>26</v>
      </c>
      <c r="AL16" s="13">
        <v>27</v>
      </c>
      <c r="AM16" s="13">
        <v>26</v>
      </c>
      <c r="AN16" s="13">
        <v>27</v>
      </c>
      <c r="AO16" s="13">
        <v>26</v>
      </c>
      <c r="AP16" s="13">
        <v>28</v>
      </c>
      <c r="AQ16" s="13">
        <v>27</v>
      </c>
      <c r="AR16" s="13">
        <v>24</v>
      </c>
      <c r="AS16" s="13">
        <v>28</v>
      </c>
      <c r="AT16" s="13">
        <v>27</v>
      </c>
      <c r="AU16" s="13">
        <v>27</v>
      </c>
      <c r="AV16" s="13">
        <v>1840</v>
      </c>
      <c r="AW16" s="13">
        <v>4595</v>
      </c>
      <c r="AX16" s="13">
        <v>3836</v>
      </c>
      <c r="AY16" s="13">
        <v>4325</v>
      </c>
      <c r="AZ16" s="13">
        <v>4093</v>
      </c>
      <c r="BA16" s="13">
        <v>28</v>
      </c>
      <c r="BB16" s="13">
        <v>26</v>
      </c>
      <c r="BC16" s="13">
        <v>28</v>
      </c>
      <c r="BD16" s="13">
        <v>667</v>
      </c>
      <c r="BE16" s="13">
        <v>27</v>
      </c>
      <c r="BF16" s="13">
        <v>26</v>
      </c>
      <c r="BG16" s="13">
        <v>6331</v>
      </c>
      <c r="BH16" s="13">
        <v>29</v>
      </c>
      <c r="BI16" s="13">
        <v>29</v>
      </c>
      <c r="BJ16" s="13">
        <v>15</v>
      </c>
    </row>
    <row r="17" spans="1:62" x14ac:dyDescent="0.25">
      <c r="A17" s="13">
        <v>13469</v>
      </c>
      <c r="B17" s="13">
        <f t="shared" si="0"/>
        <v>3.7413888888888889</v>
      </c>
      <c r="C17" s="13">
        <v>94</v>
      </c>
      <c r="D17" s="13">
        <v>101</v>
      </c>
      <c r="E17" s="13">
        <v>105</v>
      </c>
      <c r="F17" s="13">
        <v>104</v>
      </c>
      <c r="G17" s="13">
        <v>14135</v>
      </c>
      <c r="H17" s="13">
        <v>2451</v>
      </c>
      <c r="I17" s="13">
        <v>27</v>
      </c>
      <c r="J17" s="13">
        <v>1787</v>
      </c>
      <c r="K17" s="13">
        <v>3855</v>
      </c>
      <c r="L17" s="13">
        <v>3171</v>
      </c>
      <c r="M17" s="13">
        <v>4381</v>
      </c>
      <c r="N17" s="13">
        <v>5879</v>
      </c>
      <c r="O17" s="13">
        <v>5236</v>
      </c>
      <c r="P17" s="13">
        <v>6428</v>
      </c>
      <c r="Q17" s="13">
        <v>9846</v>
      </c>
      <c r="R17" s="13">
        <v>9289</v>
      </c>
      <c r="S17" s="13">
        <v>12143</v>
      </c>
      <c r="T17" s="13">
        <v>12498</v>
      </c>
      <c r="U17" s="13">
        <v>28</v>
      </c>
      <c r="V17" s="13">
        <v>31</v>
      </c>
      <c r="W17" s="13">
        <v>30</v>
      </c>
      <c r="X17" s="13">
        <v>27</v>
      </c>
      <c r="Y17" s="13">
        <v>2890</v>
      </c>
      <c r="Z17" s="13">
        <v>4961</v>
      </c>
      <c r="AA17" s="13">
        <v>30</v>
      </c>
      <c r="AB17" s="13">
        <v>27</v>
      </c>
      <c r="AC17" s="13">
        <v>7666</v>
      </c>
      <c r="AD17" s="13">
        <v>456</v>
      </c>
      <c r="AE17" s="13">
        <v>3568</v>
      </c>
      <c r="AF17" s="13">
        <v>5448</v>
      </c>
      <c r="AG17" s="13">
        <v>26</v>
      </c>
      <c r="AH17" s="13">
        <v>23</v>
      </c>
      <c r="AI17" s="13">
        <v>26</v>
      </c>
      <c r="AJ17" s="13">
        <v>25</v>
      </c>
      <c r="AK17" s="13">
        <v>29</v>
      </c>
      <c r="AL17" s="13">
        <v>28</v>
      </c>
      <c r="AM17" s="13">
        <v>181</v>
      </c>
      <c r="AN17" s="13">
        <v>32</v>
      </c>
      <c r="AO17" s="13">
        <v>26</v>
      </c>
      <c r="AP17" s="13">
        <v>27</v>
      </c>
      <c r="AQ17" s="13">
        <v>26</v>
      </c>
      <c r="AR17" s="13">
        <v>26</v>
      </c>
      <c r="AS17" s="13">
        <v>263</v>
      </c>
      <c r="AT17" s="13">
        <v>24</v>
      </c>
      <c r="AU17" s="13">
        <v>25</v>
      </c>
      <c r="AV17" s="13">
        <v>4633</v>
      </c>
      <c r="AW17" s="13">
        <v>4788</v>
      </c>
      <c r="AX17" s="13">
        <v>4176</v>
      </c>
      <c r="AY17" s="13">
        <v>4569</v>
      </c>
      <c r="AZ17" s="13">
        <v>4354</v>
      </c>
      <c r="BA17" s="13">
        <v>32</v>
      </c>
      <c r="BB17" s="13">
        <v>28</v>
      </c>
      <c r="BC17" s="13">
        <v>30</v>
      </c>
      <c r="BD17" s="13">
        <v>1973</v>
      </c>
      <c r="BE17" s="13">
        <v>28</v>
      </c>
      <c r="BF17" s="13">
        <v>28</v>
      </c>
      <c r="BG17" s="13">
        <v>6796</v>
      </c>
      <c r="BH17" s="13">
        <v>30</v>
      </c>
      <c r="BI17" s="13">
        <v>29</v>
      </c>
      <c r="BJ17" s="13">
        <v>16</v>
      </c>
    </row>
    <row r="18" spans="1:62" x14ac:dyDescent="0.25">
      <c r="A18" s="13">
        <v>14369</v>
      </c>
      <c r="B18" s="13">
        <f t="shared" si="0"/>
        <v>3.9913888888888889</v>
      </c>
      <c r="C18" s="13">
        <v>90</v>
      </c>
      <c r="D18" s="13">
        <v>101</v>
      </c>
      <c r="E18" s="13">
        <v>103</v>
      </c>
      <c r="F18" s="13">
        <v>100</v>
      </c>
      <c r="G18" s="13">
        <v>13810</v>
      </c>
      <c r="H18" s="13">
        <v>11537</v>
      </c>
      <c r="I18" s="13">
        <v>24</v>
      </c>
      <c r="J18" s="13">
        <v>10232</v>
      </c>
      <c r="K18" s="13">
        <v>4755</v>
      </c>
      <c r="L18" s="13">
        <v>3973</v>
      </c>
      <c r="M18" s="13">
        <v>4867</v>
      </c>
      <c r="N18" s="13">
        <v>5788</v>
      </c>
      <c r="O18" s="13">
        <v>5166</v>
      </c>
      <c r="P18" s="13">
        <v>6124</v>
      </c>
      <c r="Q18" s="13">
        <v>9441</v>
      </c>
      <c r="R18" s="13">
        <v>10166</v>
      </c>
      <c r="S18" s="13">
        <v>12407</v>
      </c>
      <c r="T18" s="13">
        <v>11709</v>
      </c>
      <c r="U18" s="13">
        <v>28</v>
      </c>
      <c r="V18" s="13">
        <v>27</v>
      </c>
      <c r="W18" s="13">
        <v>28</v>
      </c>
      <c r="X18" s="13">
        <v>28</v>
      </c>
      <c r="Y18" s="13">
        <v>4879</v>
      </c>
      <c r="Z18" s="13">
        <v>6305</v>
      </c>
      <c r="AA18" s="13">
        <v>29</v>
      </c>
      <c r="AB18" s="13">
        <v>25</v>
      </c>
      <c r="AC18" s="13">
        <v>8474</v>
      </c>
      <c r="AD18" s="13">
        <v>877</v>
      </c>
      <c r="AE18" s="13">
        <v>3872</v>
      </c>
      <c r="AF18" s="13">
        <v>5900</v>
      </c>
      <c r="AG18" s="13">
        <v>26</v>
      </c>
      <c r="AH18" s="13">
        <v>25</v>
      </c>
      <c r="AI18" s="13">
        <v>26</v>
      </c>
      <c r="AJ18" s="13">
        <v>24</v>
      </c>
      <c r="AK18" s="13">
        <v>322</v>
      </c>
      <c r="AL18" s="13">
        <v>30</v>
      </c>
      <c r="AM18" s="13">
        <v>1201</v>
      </c>
      <c r="AN18" s="13">
        <v>525</v>
      </c>
      <c r="AO18" s="13">
        <v>28</v>
      </c>
      <c r="AP18" s="13">
        <v>26</v>
      </c>
      <c r="AQ18" s="13">
        <v>28</v>
      </c>
      <c r="AR18" s="13">
        <v>28</v>
      </c>
      <c r="AS18" s="13">
        <v>2465</v>
      </c>
      <c r="AT18" s="13">
        <v>28</v>
      </c>
      <c r="AU18" s="13">
        <v>29</v>
      </c>
      <c r="AV18" s="13">
        <v>7295</v>
      </c>
      <c r="AW18" s="13">
        <v>4949</v>
      </c>
      <c r="AX18" s="13">
        <v>4410</v>
      </c>
      <c r="AY18" s="13">
        <v>4758</v>
      </c>
      <c r="AZ18" s="13">
        <v>4606</v>
      </c>
      <c r="BA18" s="13">
        <v>30</v>
      </c>
      <c r="BB18" s="13">
        <v>27</v>
      </c>
      <c r="BC18" s="13">
        <v>28</v>
      </c>
      <c r="BD18" s="13">
        <v>3725</v>
      </c>
      <c r="BE18" s="13">
        <v>28</v>
      </c>
      <c r="BF18" s="13">
        <v>25</v>
      </c>
      <c r="BG18" s="13">
        <v>7143</v>
      </c>
      <c r="BH18" s="13">
        <v>28</v>
      </c>
      <c r="BI18" s="13">
        <v>28</v>
      </c>
      <c r="BJ18" s="13">
        <v>19</v>
      </c>
    </row>
    <row r="19" spans="1:62" x14ac:dyDescent="0.25">
      <c r="A19" s="13">
        <v>15269</v>
      </c>
      <c r="B19" s="13">
        <f t="shared" si="0"/>
        <v>4.2413888888888893</v>
      </c>
      <c r="C19" s="13">
        <v>92</v>
      </c>
      <c r="D19" s="13">
        <v>106</v>
      </c>
      <c r="E19" s="13">
        <v>101</v>
      </c>
      <c r="F19" s="13">
        <v>104</v>
      </c>
      <c r="G19" s="13">
        <v>13585</v>
      </c>
      <c r="H19" s="13">
        <v>13216</v>
      </c>
      <c r="I19" s="13">
        <v>27</v>
      </c>
      <c r="J19" s="13">
        <v>9144</v>
      </c>
      <c r="K19" s="13">
        <v>5449</v>
      </c>
      <c r="L19" s="13">
        <v>4755</v>
      </c>
      <c r="M19" s="13">
        <v>5286</v>
      </c>
      <c r="N19" s="13">
        <v>5718</v>
      </c>
      <c r="O19" s="13">
        <v>5153</v>
      </c>
      <c r="P19" s="13">
        <v>5961</v>
      </c>
      <c r="Q19" s="13">
        <v>8999</v>
      </c>
      <c r="R19" s="13">
        <v>10259</v>
      </c>
      <c r="S19" s="13">
        <v>12135</v>
      </c>
      <c r="T19" s="13">
        <v>10895</v>
      </c>
      <c r="U19" s="13">
        <v>29</v>
      </c>
      <c r="V19" s="13">
        <v>27</v>
      </c>
      <c r="W19" s="13">
        <v>26</v>
      </c>
      <c r="X19" s="13">
        <v>27</v>
      </c>
      <c r="Y19" s="13">
        <v>6520</v>
      </c>
      <c r="Z19" s="13">
        <v>7391</v>
      </c>
      <c r="AA19" s="13">
        <v>29</v>
      </c>
      <c r="AB19" s="13">
        <v>26</v>
      </c>
      <c r="AC19" s="13">
        <v>8930</v>
      </c>
      <c r="AD19" s="13">
        <v>1154</v>
      </c>
      <c r="AE19" s="13">
        <v>4055</v>
      </c>
      <c r="AF19" s="13">
        <v>6234</v>
      </c>
      <c r="AG19" s="13">
        <v>24</v>
      </c>
      <c r="AH19" s="13">
        <v>21</v>
      </c>
      <c r="AI19" s="13">
        <v>26</v>
      </c>
      <c r="AJ19" s="13">
        <v>30</v>
      </c>
      <c r="AK19" s="13">
        <v>1223</v>
      </c>
      <c r="AL19" s="13">
        <v>29</v>
      </c>
      <c r="AM19" s="13">
        <v>2831</v>
      </c>
      <c r="AN19" s="13">
        <v>1630</v>
      </c>
      <c r="AO19" s="13">
        <v>26</v>
      </c>
      <c r="AP19" s="13">
        <v>25</v>
      </c>
      <c r="AQ19" s="13">
        <v>26</v>
      </c>
      <c r="AR19" s="13">
        <v>27</v>
      </c>
      <c r="AS19" s="13">
        <v>5405</v>
      </c>
      <c r="AT19" s="13">
        <v>29</v>
      </c>
      <c r="AU19" s="13">
        <v>28</v>
      </c>
      <c r="AV19" s="13">
        <v>9298</v>
      </c>
      <c r="AW19" s="13">
        <v>5057</v>
      </c>
      <c r="AX19" s="13">
        <v>4607</v>
      </c>
      <c r="AY19" s="13">
        <v>4891</v>
      </c>
      <c r="AZ19" s="13">
        <v>4744</v>
      </c>
      <c r="BA19" s="13">
        <v>31</v>
      </c>
      <c r="BB19" s="13">
        <v>26</v>
      </c>
      <c r="BC19" s="13">
        <v>29</v>
      </c>
      <c r="BD19" s="13">
        <v>5858</v>
      </c>
      <c r="BE19" s="13">
        <v>28</v>
      </c>
      <c r="BF19" s="13">
        <v>26</v>
      </c>
      <c r="BG19" s="13">
        <v>7417</v>
      </c>
      <c r="BH19" s="13">
        <v>29</v>
      </c>
      <c r="BI19" s="13">
        <v>28</v>
      </c>
      <c r="BJ19" s="13">
        <v>19</v>
      </c>
    </row>
    <row r="20" spans="1:62" x14ac:dyDescent="0.25">
      <c r="A20" s="13">
        <v>16169</v>
      </c>
      <c r="B20" s="13">
        <f t="shared" si="0"/>
        <v>4.4913888888888893</v>
      </c>
      <c r="C20" s="13">
        <v>90</v>
      </c>
      <c r="D20" s="13">
        <v>148</v>
      </c>
      <c r="E20" s="13">
        <v>102</v>
      </c>
      <c r="F20" s="13">
        <v>98</v>
      </c>
      <c r="G20" s="13">
        <v>13582</v>
      </c>
      <c r="H20" s="13">
        <v>12756</v>
      </c>
      <c r="I20" s="13">
        <v>611</v>
      </c>
      <c r="J20" s="13">
        <v>8583</v>
      </c>
      <c r="K20" s="13">
        <v>6097</v>
      </c>
      <c r="L20" s="13">
        <v>5286</v>
      </c>
      <c r="M20" s="13">
        <v>5664</v>
      </c>
      <c r="N20" s="13">
        <v>5696</v>
      </c>
      <c r="O20" s="13">
        <v>5183</v>
      </c>
      <c r="P20" s="13">
        <v>5810</v>
      </c>
      <c r="Q20" s="13">
        <v>8669</v>
      </c>
      <c r="R20" s="13">
        <v>10087</v>
      </c>
      <c r="S20" s="13">
        <v>11621</v>
      </c>
      <c r="T20" s="13">
        <v>10524</v>
      </c>
      <c r="U20" s="13">
        <v>27</v>
      </c>
      <c r="V20" s="13">
        <v>28</v>
      </c>
      <c r="W20" s="13">
        <v>28</v>
      </c>
      <c r="X20" s="13">
        <v>27</v>
      </c>
      <c r="Y20" s="13">
        <v>7795</v>
      </c>
      <c r="Z20" s="13">
        <v>7963</v>
      </c>
      <c r="AA20" s="13">
        <v>28</v>
      </c>
      <c r="AB20" s="13">
        <v>26</v>
      </c>
      <c r="AC20" s="13">
        <v>9115</v>
      </c>
      <c r="AD20" s="13">
        <v>1327</v>
      </c>
      <c r="AE20" s="13">
        <v>4242</v>
      </c>
      <c r="AF20" s="13">
        <v>6400</v>
      </c>
      <c r="AG20" s="13">
        <v>23</v>
      </c>
      <c r="AH20" s="13">
        <v>23</v>
      </c>
      <c r="AI20" s="13">
        <v>25</v>
      </c>
      <c r="AJ20" s="13">
        <v>25</v>
      </c>
      <c r="AK20" s="13">
        <v>2496</v>
      </c>
      <c r="AL20" s="13">
        <v>43</v>
      </c>
      <c r="AM20" s="13">
        <v>4691</v>
      </c>
      <c r="AN20" s="13">
        <v>3042</v>
      </c>
      <c r="AO20" s="13">
        <v>27</v>
      </c>
      <c r="AP20" s="13">
        <v>27</v>
      </c>
      <c r="AQ20" s="13">
        <v>25</v>
      </c>
      <c r="AR20" s="13">
        <v>25</v>
      </c>
      <c r="AS20" s="13">
        <v>7845</v>
      </c>
      <c r="AT20" s="13">
        <v>40</v>
      </c>
      <c r="AU20" s="13">
        <v>27</v>
      </c>
      <c r="AV20" s="13">
        <v>10464</v>
      </c>
      <c r="AW20" s="13">
        <v>5145</v>
      </c>
      <c r="AX20" s="13">
        <v>4730</v>
      </c>
      <c r="AY20" s="13">
        <v>4995</v>
      </c>
      <c r="AZ20" s="13">
        <v>4875</v>
      </c>
      <c r="BA20" s="13">
        <v>32</v>
      </c>
      <c r="BB20" s="13">
        <v>30</v>
      </c>
      <c r="BC20" s="13">
        <v>28</v>
      </c>
      <c r="BD20" s="13">
        <v>8087</v>
      </c>
      <c r="BE20" s="13">
        <v>27</v>
      </c>
      <c r="BF20" s="13">
        <v>29</v>
      </c>
      <c r="BG20" s="13">
        <v>7629</v>
      </c>
      <c r="BH20" s="13">
        <v>27</v>
      </c>
      <c r="BI20" s="13">
        <v>31</v>
      </c>
      <c r="BJ20" s="13">
        <v>15</v>
      </c>
    </row>
    <row r="21" spans="1:62" x14ac:dyDescent="0.25">
      <c r="A21" s="13">
        <v>17069</v>
      </c>
      <c r="B21" s="13">
        <f t="shared" si="0"/>
        <v>4.7413888888888893</v>
      </c>
      <c r="C21" s="13">
        <v>90</v>
      </c>
      <c r="D21" s="13">
        <v>188</v>
      </c>
      <c r="E21" s="13">
        <v>98</v>
      </c>
      <c r="F21" s="13">
        <v>100</v>
      </c>
      <c r="G21" s="13">
        <v>13417</v>
      </c>
      <c r="H21" s="13">
        <v>12518</v>
      </c>
      <c r="I21" s="13">
        <v>7240</v>
      </c>
      <c r="J21" s="13">
        <v>8479</v>
      </c>
      <c r="K21" s="13">
        <v>6696</v>
      </c>
      <c r="L21" s="13">
        <v>5802</v>
      </c>
      <c r="M21" s="13">
        <v>6000</v>
      </c>
      <c r="N21" s="13">
        <v>5643</v>
      </c>
      <c r="O21" s="13">
        <v>5213</v>
      </c>
      <c r="P21" s="13">
        <v>5729</v>
      </c>
      <c r="Q21" s="13">
        <v>8436</v>
      </c>
      <c r="R21" s="13">
        <v>9814</v>
      </c>
      <c r="S21" s="13">
        <v>11068</v>
      </c>
      <c r="T21" s="13">
        <v>9831</v>
      </c>
      <c r="U21" s="13">
        <v>27</v>
      </c>
      <c r="V21" s="13">
        <v>31</v>
      </c>
      <c r="W21" s="13">
        <v>28</v>
      </c>
      <c r="X21" s="13">
        <v>30</v>
      </c>
      <c r="Y21" s="13">
        <v>8581</v>
      </c>
      <c r="Z21" s="13">
        <v>8336</v>
      </c>
      <c r="AA21" s="13">
        <v>29</v>
      </c>
      <c r="AB21" s="13">
        <v>26</v>
      </c>
      <c r="AC21" s="13">
        <v>9113</v>
      </c>
      <c r="AD21" s="13">
        <v>1404</v>
      </c>
      <c r="AE21" s="13">
        <v>4337</v>
      </c>
      <c r="AF21" s="13">
        <v>6529</v>
      </c>
      <c r="AG21" s="13">
        <v>25</v>
      </c>
      <c r="AH21" s="13">
        <v>26</v>
      </c>
      <c r="AI21" s="13">
        <v>28</v>
      </c>
      <c r="AJ21" s="13">
        <v>27</v>
      </c>
      <c r="AK21" s="13">
        <v>4126</v>
      </c>
      <c r="AL21" s="13">
        <v>638</v>
      </c>
      <c r="AM21" s="13">
        <v>6347</v>
      </c>
      <c r="AN21" s="13">
        <v>4764</v>
      </c>
      <c r="AO21" s="13">
        <v>25</v>
      </c>
      <c r="AP21" s="13">
        <v>26</v>
      </c>
      <c r="AQ21" s="13">
        <v>26</v>
      </c>
      <c r="AR21" s="13">
        <v>27</v>
      </c>
      <c r="AS21" s="13">
        <v>9558</v>
      </c>
      <c r="AT21" s="13">
        <v>197</v>
      </c>
      <c r="AU21" s="13">
        <v>25</v>
      </c>
      <c r="AV21" s="13">
        <v>11249</v>
      </c>
      <c r="AW21" s="13">
        <v>5239</v>
      </c>
      <c r="AX21" s="13">
        <v>4828</v>
      </c>
      <c r="AY21" s="13">
        <v>5100</v>
      </c>
      <c r="AZ21" s="13">
        <v>4956</v>
      </c>
      <c r="BA21" s="13">
        <v>33</v>
      </c>
      <c r="BB21" s="13">
        <v>29</v>
      </c>
      <c r="BC21" s="13">
        <v>28</v>
      </c>
      <c r="BD21" s="13">
        <v>10206</v>
      </c>
      <c r="BE21" s="13">
        <v>27</v>
      </c>
      <c r="BF21" s="13">
        <v>29</v>
      </c>
      <c r="BG21" s="13">
        <v>7857</v>
      </c>
      <c r="BH21" s="13">
        <v>29</v>
      </c>
      <c r="BI21" s="13">
        <v>29</v>
      </c>
      <c r="BJ21" s="13">
        <v>18</v>
      </c>
    </row>
    <row r="22" spans="1:62" x14ac:dyDescent="0.25">
      <c r="A22" s="13">
        <v>17969</v>
      </c>
      <c r="B22" s="13">
        <f t="shared" si="0"/>
        <v>4.9913888888888893</v>
      </c>
      <c r="C22" s="13">
        <v>88</v>
      </c>
      <c r="D22" s="13">
        <v>247</v>
      </c>
      <c r="E22" s="13">
        <v>98</v>
      </c>
      <c r="F22" s="13">
        <v>103</v>
      </c>
      <c r="G22" s="13">
        <v>13364</v>
      </c>
      <c r="H22" s="13">
        <v>12171</v>
      </c>
      <c r="I22" s="13">
        <v>13895</v>
      </c>
      <c r="J22" s="13">
        <v>8473</v>
      </c>
      <c r="K22" s="13">
        <v>7125</v>
      </c>
      <c r="L22" s="13">
        <v>6214</v>
      </c>
      <c r="M22" s="13">
        <v>6112</v>
      </c>
      <c r="N22" s="13">
        <v>5668</v>
      </c>
      <c r="O22" s="13">
        <v>5235</v>
      </c>
      <c r="P22" s="13">
        <v>5648</v>
      </c>
      <c r="Q22" s="13">
        <v>8137</v>
      </c>
      <c r="R22" s="13">
        <v>9410</v>
      </c>
      <c r="S22" s="13">
        <v>10559</v>
      </c>
      <c r="T22" s="13">
        <v>9332</v>
      </c>
      <c r="U22" s="13">
        <v>29</v>
      </c>
      <c r="V22" s="13">
        <v>26</v>
      </c>
      <c r="W22" s="13">
        <v>27</v>
      </c>
      <c r="X22" s="13">
        <v>28</v>
      </c>
      <c r="Y22" s="13">
        <v>9072</v>
      </c>
      <c r="Z22" s="13">
        <v>8551</v>
      </c>
      <c r="AA22" s="13">
        <v>29</v>
      </c>
      <c r="AB22" s="13">
        <v>28</v>
      </c>
      <c r="AC22" s="13">
        <v>9153</v>
      </c>
      <c r="AD22" s="13">
        <v>1445</v>
      </c>
      <c r="AE22" s="13">
        <v>4402</v>
      </c>
      <c r="AF22" s="13">
        <v>6728</v>
      </c>
      <c r="AG22" s="13">
        <v>23</v>
      </c>
      <c r="AH22" s="13">
        <v>24</v>
      </c>
      <c r="AI22" s="13">
        <v>26</v>
      </c>
      <c r="AJ22" s="13">
        <v>25</v>
      </c>
      <c r="AK22" s="13">
        <v>5836</v>
      </c>
      <c r="AL22" s="13">
        <v>1833</v>
      </c>
      <c r="AM22" s="13">
        <v>7909</v>
      </c>
      <c r="AN22" s="13">
        <v>6375</v>
      </c>
      <c r="AO22" s="13">
        <v>25</v>
      </c>
      <c r="AP22" s="13">
        <v>28</v>
      </c>
      <c r="AQ22" s="13">
        <v>27</v>
      </c>
      <c r="AR22" s="13">
        <v>27</v>
      </c>
      <c r="AS22" s="13">
        <v>10682</v>
      </c>
      <c r="AT22" s="13">
        <v>633</v>
      </c>
      <c r="AU22" s="13">
        <v>25</v>
      </c>
      <c r="AV22" s="13">
        <v>11640</v>
      </c>
      <c r="AW22" s="13">
        <v>5319</v>
      </c>
      <c r="AX22" s="13">
        <v>4899</v>
      </c>
      <c r="AY22" s="13">
        <v>5185</v>
      </c>
      <c r="AZ22" s="13">
        <v>5056</v>
      </c>
      <c r="BA22" s="13">
        <v>124</v>
      </c>
      <c r="BB22" s="13">
        <v>26</v>
      </c>
      <c r="BC22" s="13">
        <v>29</v>
      </c>
      <c r="BD22" s="13">
        <v>11660</v>
      </c>
      <c r="BE22" s="13">
        <v>27</v>
      </c>
      <c r="BF22" s="13">
        <v>27</v>
      </c>
      <c r="BG22" s="13">
        <v>7861</v>
      </c>
      <c r="BH22" s="13">
        <v>25</v>
      </c>
      <c r="BI22" s="13">
        <v>26</v>
      </c>
      <c r="BJ22" s="13">
        <v>15</v>
      </c>
    </row>
    <row r="23" spans="1:62" x14ac:dyDescent="0.25">
      <c r="A23" s="13">
        <v>18869</v>
      </c>
      <c r="B23" s="13">
        <f t="shared" si="0"/>
        <v>5.2413888888888893</v>
      </c>
      <c r="C23" s="13">
        <v>90</v>
      </c>
      <c r="D23" s="13">
        <v>965</v>
      </c>
      <c r="E23" s="13">
        <v>99</v>
      </c>
      <c r="F23" s="13">
        <v>97</v>
      </c>
      <c r="G23" s="13">
        <v>13340</v>
      </c>
      <c r="H23" s="13">
        <v>11821</v>
      </c>
      <c r="I23" s="13">
        <v>13751</v>
      </c>
      <c r="J23" s="13">
        <v>8023</v>
      </c>
      <c r="K23" s="13">
        <v>7336</v>
      </c>
      <c r="L23" s="13">
        <v>6393</v>
      </c>
      <c r="M23" s="13">
        <v>6274</v>
      </c>
      <c r="N23" s="13">
        <v>5665</v>
      </c>
      <c r="O23" s="13">
        <v>5250</v>
      </c>
      <c r="P23" s="13">
        <v>5652</v>
      </c>
      <c r="Q23" s="13">
        <v>7859</v>
      </c>
      <c r="R23" s="13">
        <v>8980</v>
      </c>
      <c r="S23" s="13">
        <v>10093</v>
      </c>
      <c r="T23" s="13">
        <v>8899</v>
      </c>
      <c r="U23" s="13">
        <v>28</v>
      </c>
      <c r="V23" s="13">
        <v>27</v>
      </c>
      <c r="W23" s="13">
        <v>26</v>
      </c>
      <c r="X23" s="13">
        <v>27</v>
      </c>
      <c r="Y23" s="13">
        <v>9096</v>
      </c>
      <c r="Z23" s="13">
        <v>8522</v>
      </c>
      <c r="AA23" s="13">
        <v>28</v>
      </c>
      <c r="AB23" s="13">
        <v>25</v>
      </c>
      <c r="AC23" s="13">
        <v>9308</v>
      </c>
      <c r="AD23" s="13">
        <v>1451</v>
      </c>
      <c r="AE23" s="13">
        <v>4450</v>
      </c>
      <c r="AF23" s="13">
        <v>6720</v>
      </c>
      <c r="AG23" s="13">
        <v>25</v>
      </c>
      <c r="AH23" s="13">
        <v>24</v>
      </c>
      <c r="AI23" s="13">
        <v>26</v>
      </c>
      <c r="AJ23" s="13">
        <v>27</v>
      </c>
      <c r="AK23" s="13">
        <v>7388</v>
      </c>
      <c r="AL23" s="13">
        <v>3235</v>
      </c>
      <c r="AM23" s="13">
        <v>9052</v>
      </c>
      <c r="AN23" s="13">
        <v>7772</v>
      </c>
      <c r="AO23" s="13">
        <v>30</v>
      </c>
      <c r="AP23" s="13">
        <v>29</v>
      </c>
      <c r="AQ23" s="13">
        <v>26</v>
      </c>
      <c r="AR23" s="13">
        <v>27</v>
      </c>
      <c r="AS23" s="13">
        <v>11110</v>
      </c>
      <c r="AT23" s="13">
        <v>2457</v>
      </c>
      <c r="AU23" s="13">
        <v>26</v>
      </c>
      <c r="AV23" s="13">
        <v>11814</v>
      </c>
      <c r="AW23" s="13">
        <v>5376</v>
      </c>
      <c r="AX23" s="13">
        <v>5002</v>
      </c>
      <c r="AY23" s="13">
        <v>5280</v>
      </c>
      <c r="AZ23" s="13">
        <v>5124</v>
      </c>
      <c r="BA23" s="13">
        <v>417</v>
      </c>
      <c r="BB23" s="13">
        <v>25</v>
      </c>
      <c r="BC23" s="13">
        <v>27</v>
      </c>
      <c r="BD23" s="13">
        <v>12821</v>
      </c>
      <c r="BE23" s="13">
        <v>28</v>
      </c>
      <c r="BF23" s="13">
        <v>385</v>
      </c>
      <c r="BG23" s="13">
        <v>7900</v>
      </c>
      <c r="BH23" s="13">
        <v>28</v>
      </c>
      <c r="BI23" s="13">
        <v>30</v>
      </c>
      <c r="BJ23" s="13">
        <v>19</v>
      </c>
    </row>
    <row r="24" spans="1:62" x14ac:dyDescent="0.25">
      <c r="A24" s="13">
        <v>19769</v>
      </c>
      <c r="B24" s="13">
        <f t="shared" si="0"/>
        <v>5.4913888888888893</v>
      </c>
      <c r="C24" s="13">
        <v>88</v>
      </c>
      <c r="D24" s="13">
        <v>1888</v>
      </c>
      <c r="E24" s="13">
        <v>102</v>
      </c>
      <c r="F24" s="13">
        <v>97</v>
      </c>
      <c r="G24" s="13">
        <v>13087</v>
      </c>
      <c r="H24" s="13">
        <v>11773</v>
      </c>
      <c r="I24" s="13">
        <v>13711</v>
      </c>
      <c r="J24" s="13">
        <v>7923</v>
      </c>
      <c r="K24" s="13">
        <v>7603</v>
      </c>
      <c r="L24" s="13">
        <v>6640</v>
      </c>
      <c r="M24" s="13">
        <v>6377</v>
      </c>
      <c r="N24" s="13">
        <v>5616</v>
      </c>
      <c r="O24" s="13">
        <v>5288</v>
      </c>
      <c r="P24" s="13">
        <v>5585</v>
      </c>
      <c r="Q24" s="13">
        <v>7677</v>
      </c>
      <c r="R24" s="13">
        <v>8584</v>
      </c>
      <c r="S24" s="13">
        <v>9767</v>
      </c>
      <c r="T24" s="13">
        <v>8758</v>
      </c>
      <c r="U24" s="13">
        <v>28</v>
      </c>
      <c r="V24" s="13">
        <v>25</v>
      </c>
      <c r="W24" s="13">
        <v>26</v>
      </c>
      <c r="X24" s="13">
        <v>29</v>
      </c>
      <c r="Y24" s="13">
        <v>9120</v>
      </c>
      <c r="Z24" s="13">
        <v>8443</v>
      </c>
      <c r="AA24" s="13">
        <v>39</v>
      </c>
      <c r="AB24" s="13">
        <v>25</v>
      </c>
      <c r="AC24" s="13">
        <v>9417</v>
      </c>
      <c r="AD24" s="13">
        <v>1463</v>
      </c>
      <c r="AE24" s="13">
        <v>4418</v>
      </c>
      <c r="AF24" s="13">
        <v>6737</v>
      </c>
      <c r="AG24" s="13">
        <v>26</v>
      </c>
      <c r="AH24" s="13">
        <v>25</v>
      </c>
      <c r="AI24" s="13">
        <v>26</v>
      </c>
      <c r="AJ24" s="13">
        <v>26</v>
      </c>
      <c r="AK24" s="13">
        <v>8645</v>
      </c>
      <c r="AL24" s="13">
        <v>5029</v>
      </c>
      <c r="AM24" s="13">
        <v>9775</v>
      </c>
      <c r="AN24" s="13">
        <v>9061</v>
      </c>
      <c r="AO24" s="13">
        <v>25</v>
      </c>
      <c r="AP24" s="13">
        <v>28</v>
      </c>
      <c r="AQ24" s="13">
        <v>26</v>
      </c>
      <c r="AR24" s="13">
        <v>26</v>
      </c>
      <c r="AS24" s="13">
        <v>11640</v>
      </c>
      <c r="AT24" s="13">
        <v>4919</v>
      </c>
      <c r="AU24" s="13">
        <v>28</v>
      </c>
      <c r="AV24" s="13">
        <v>11878</v>
      </c>
      <c r="AW24" s="13">
        <v>5424</v>
      </c>
      <c r="AX24" s="13">
        <v>5087</v>
      </c>
      <c r="AY24" s="13">
        <v>5392</v>
      </c>
      <c r="AZ24" s="13">
        <v>5212</v>
      </c>
      <c r="BA24" s="13">
        <v>1589</v>
      </c>
      <c r="BB24" s="13">
        <v>26</v>
      </c>
      <c r="BC24" s="13">
        <v>28</v>
      </c>
      <c r="BD24" s="13">
        <v>13896</v>
      </c>
      <c r="BE24" s="13">
        <v>30</v>
      </c>
      <c r="BF24" s="13">
        <v>2460</v>
      </c>
      <c r="BG24" s="13">
        <v>7857</v>
      </c>
      <c r="BH24" s="13">
        <v>31</v>
      </c>
      <c r="BI24" s="13">
        <v>28</v>
      </c>
      <c r="BJ24" s="13">
        <v>17</v>
      </c>
    </row>
    <row r="25" spans="1:62" x14ac:dyDescent="0.25">
      <c r="A25" s="13">
        <v>20669</v>
      </c>
      <c r="B25" s="13">
        <f t="shared" si="0"/>
        <v>5.7413888888888893</v>
      </c>
      <c r="C25" s="13">
        <v>89</v>
      </c>
      <c r="D25" s="13">
        <v>2741</v>
      </c>
      <c r="E25" s="13">
        <v>152</v>
      </c>
      <c r="F25" s="13">
        <v>99</v>
      </c>
      <c r="G25" s="13">
        <v>12944</v>
      </c>
      <c r="H25" s="13">
        <v>11444</v>
      </c>
      <c r="I25" s="13">
        <v>13409</v>
      </c>
      <c r="J25" s="13">
        <v>7829</v>
      </c>
      <c r="K25" s="13">
        <v>7941</v>
      </c>
      <c r="L25" s="13">
        <v>6784</v>
      </c>
      <c r="M25" s="13">
        <v>6685</v>
      </c>
      <c r="N25" s="13">
        <v>5608</v>
      </c>
      <c r="O25" s="13">
        <v>5276</v>
      </c>
      <c r="P25" s="13">
        <v>5582</v>
      </c>
      <c r="Q25" s="13">
        <v>7463</v>
      </c>
      <c r="R25" s="13">
        <v>8208</v>
      </c>
      <c r="S25" s="13">
        <v>9440</v>
      </c>
      <c r="T25" s="13">
        <v>8539</v>
      </c>
      <c r="U25" s="13">
        <v>28</v>
      </c>
      <c r="V25" s="13">
        <v>28</v>
      </c>
      <c r="W25" s="13">
        <v>28</v>
      </c>
      <c r="X25" s="13">
        <v>29</v>
      </c>
      <c r="Y25" s="13">
        <v>9131</v>
      </c>
      <c r="Z25" s="13">
        <v>8421</v>
      </c>
      <c r="AA25" s="13">
        <v>589</v>
      </c>
      <c r="AB25" s="13">
        <v>27</v>
      </c>
      <c r="AC25" s="13">
        <v>9281</v>
      </c>
      <c r="AD25" s="13">
        <v>1499</v>
      </c>
      <c r="AE25" s="13">
        <v>4449</v>
      </c>
      <c r="AF25" s="13">
        <v>6886</v>
      </c>
      <c r="AG25" s="13">
        <v>27</v>
      </c>
      <c r="AH25" s="13">
        <v>24</v>
      </c>
      <c r="AI25" s="13">
        <v>26</v>
      </c>
      <c r="AJ25" s="13">
        <v>27</v>
      </c>
      <c r="AK25" s="13">
        <v>9707</v>
      </c>
      <c r="AL25" s="13">
        <v>6750</v>
      </c>
      <c r="AM25" s="13">
        <v>10405</v>
      </c>
      <c r="AN25" s="13">
        <v>9987</v>
      </c>
      <c r="AO25" s="13">
        <v>26</v>
      </c>
      <c r="AP25" s="13">
        <v>28</v>
      </c>
      <c r="AQ25" s="13">
        <v>27</v>
      </c>
      <c r="AR25" s="13">
        <v>28</v>
      </c>
      <c r="AS25" s="13">
        <v>11786</v>
      </c>
      <c r="AT25" s="13">
        <v>7187</v>
      </c>
      <c r="AU25" s="13">
        <v>25</v>
      </c>
      <c r="AV25" s="13">
        <v>11944</v>
      </c>
      <c r="AW25" s="13">
        <v>5468</v>
      </c>
      <c r="AX25" s="13">
        <v>5200</v>
      </c>
      <c r="AY25" s="13">
        <v>5496</v>
      </c>
      <c r="AZ25" s="13">
        <v>5277</v>
      </c>
      <c r="BA25" s="13">
        <v>3618</v>
      </c>
      <c r="BB25" s="13">
        <v>28</v>
      </c>
      <c r="BC25" s="13">
        <v>29</v>
      </c>
      <c r="BD25" s="13">
        <v>14022</v>
      </c>
      <c r="BE25" s="13">
        <v>30</v>
      </c>
      <c r="BF25" s="13">
        <v>4575</v>
      </c>
      <c r="BG25" s="13">
        <v>7899</v>
      </c>
      <c r="BH25" s="13">
        <v>30</v>
      </c>
      <c r="BI25" s="13">
        <v>29</v>
      </c>
      <c r="BJ25" s="13">
        <v>15</v>
      </c>
    </row>
    <row r="26" spans="1:62" x14ac:dyDescent="0.25">
      <c r="A26" s="13">
        <v>21569</v>
      </c>
      <c r="B26" s="13">
        <f t="shared" si="0"/>
        <v>5.9913888888888893</v>
      </c>
      <c r="C26" s="13">
        <v>92</v>
      </c>
      <c r="D26" s="13">
        <v>3576</v>
      </c>
      <c r="E26" s="13">
        <v>502</v>
      </c>
      <c r="F26" s="13">
        <v>96</v>
      </c>
      <c r="G26" s="13">
        <v>12868</v>
      </c>
      <c r="H26" s="13">
        <v>11425</v>
      </c>
      <c r="I26" s="13">
        <v>13370</v>
      </c>
      <c r="J26" s="13">
        <v>7662</v>
      </c>
      <c r="K26" s="13">
        <v>7947</v>
      </c>
      <c r="L26" s="13">
        <v>6845</v>
      </c>
      <c r="M26" s="13">
        <v>6626</v>
      </c>
      <c r="N26" s="13">
        <v>5607</v>
      </c>
      <c r="O26" s="13">
        <v>5273</v>
      </c>
      <c r="P26" s="13">
        <v>5580</v>
      </c>
      <c r="Q26" s="13">
        <v>7303</v>
      </c>
      <c r="R26" s="13">
        <v>7924</v>
      </c>
      <c r="S26" s="13">
        <v>9176</v>
      </c>
      <c r="T26" s="13">
        <v>8450</v>
      </c>
      <c r="U26" s="13">
        <v>28</v>
      </c>
      <c r="V26" s="13">
        <v>28</v>
      </c>
      <c r="W26" s="13">
        <v>28</v>
      </c>
      <c r="X26" s="13">
        <v>27</v>
      </c>
      <c r="Y26" s="13">
        <v>9124</v>
      </c>
      <c r="Z26" s="13">
        <v>8488</v>
      </c>
      <c r="AA26" s="13">
        <v>1885</v>
      </c>
      <c r="AB26" s="13">
        <v>28</v>
      </c>
      <c r="AC26" s="13">
        <v>9132</v>
      </c>
      <c r="AD26" s="13">
        <v>1538</v>
      </c>
      <c r="AE26" s="13">
        <v>4403</v>
      </c>
      <c r="AF26" s="13">
        <v>6816</v>
      </c>
      <c r="AG26" s="13">
        <v>23</v>
      </c>
      <c r="AH26" s="13">
        <v>28</v>
      </c>
      <c r="AI26" s="13">
        <v>27</v>
      </c>
      <c r="AJ26" s="13">
        <v>25</v>
      </c>
      <c r="AK26" s="13">
        <v>10480</v>
      </c>
      <c r="AL26" s="13">
        <v>8279</v>
      </c>
      <c r="AM26" s="13">
        <v>10820</v>
      </c>
      <c r="AN26" s="13">
        <v>10680</v>
      </c>
      <c r="AO26" s="13">
        <v>26</v>
      </c>
      <c r="AP26" s="13">
        <v>26</v>
      </c>
      <c r="AQ26" s="13">
        <v>27</v>
      </c>
      <c r="AR26" s="13">
        <v>27</v>
      </c>
      <c r="AS26" s="13">
        <v>11872</v>
      </c>
      <c r="AT26" s="13">
        <v>8887</v>
      </c>
      <c r="AU26" s="13">
        <v>27</v>
      </c>
      <c r="AV26" s="13">
        <v>11876</v>
      </c>
      <c r="AW26" s="13">
        <v>5513</v>
      </c>
      <c r="AX26" s="13">
        <v>5278</v>
      </c>
      <c r="AY26" s="13">
        <v>5505</v>
      </c>
      <c r="AZ26" s="13">
        <v>5323</v>
      </c>
      <c r="BA26" s="13">
        <v>5916</v>
      </c>
      <c r="BB26" s="13">
        <v>29</v>
      </c>
      <c r="BC26" s="13">
        <v>28</v>
      </c>
      <c r="BD26" s="13">
        <v>14050</v>
      </c>
      <c r="BE26" s="13">
        <v>189</v>
      </c>
      <c r="BF26" s="13">
        <v>6376</v>
      </c>
      <c r="BG26" s="13">
        <v>7975</v>
      </c>
      <c r="BH26" s="13">
        <v>30</v>
      </c>
      <c r="BI26" s="13">
        <v>29</v>
      </c>
      <c r="BJ26" s="13">
        <v>14</v>
      </c>
    </row>
    <row r="27" spans="1:62" x14ac:dyDescent="0.25">
      <c r="A27" s="13">
        <v>22469</v>
      </c>
      <c r="B27" s="13">
        <f t="shared" si="0"/>
        <v>6.2413888888888893</v>
      </c>
      <c r="C27" s="13">
        <v>113</v>
      </c>
      <c r="D27" s="13">
        <v>4994</v>
      </c>
      <c r="E27" s="13">
        <v>1303</v>
      </c>
      <c r="F27" s="13">
        <v>100</v>
      </c>
      <c r="G27" s="13">
        <v>12661</v>
      </c>
      <c r="H27" s="13">
        <v>11278</v>
      </c>
      <c r="I27" s="13">
        <v>13360</v>
      </c>
      <c r="J27" s="13">
        <v>7618</v>
      </c>
      <c r="K27" s="13">
        <v>7835</v>
      </c>
      <c r="L27" s="13">
        <v>6995</v>
      </c>
      <c r="M27" s="13">
        <v>7134</v>
      </c>
      <c r="N27" s="13">
        <v>5653</v>
      </c>
      <c r="O27" s="13">
        <v>5277</v>
      </c>
      <c r="P27" s="13">
        <v>5579</v>
      </c>
      <c r="Q27" s="13">
        <v>7117</v>
      </c>
      <c r="R27" s="13">
        <v>7582</v>
      </c>
      <c r="S27" s="13">
        <v>8974</v>
      </c>
      <c r="T27" s="13">
        <v>8281</v>
      </c>
      <c r="U27" s="13">
        <v>29</v>
      </c>
      <c r="V27" s="13">
        <v>30</v>
      </c>
      <c r="W27" s="13">
        <v>28</v>
      </c>
      <c r="X27" s="13">
        <v>28</v>
      </c>
      <c r="Y27" s="13">
        <v>9211</v>
      </c>
      <c r="Z27" s="13">
        <v>8539</v>
      </c>
      <c r="AA27" s="13">
        <v>3564</v>
      </c>
      <c r="AB27" s="13">
        <v>29</v>
      </c>
      <c r="AC27" s="13">
        <v>9283</v>
      </c>
      <c r="AD27" s="13">
        <v>1562</v>
      </c>
      <c r="AE27" s="13">
        <v>4485</v>
      </c>
      <c r="AF27" s="13">
        <v>7001</v>
      </c>
      <c r="AG27" s="13">
        <v>24</v>
      </c>
      <c r="AH27" s="13">
        <v>25</v>
      </c>
      <c r="AI27" s="13">
        <v>27</v>
      </c>
      <c r="AJ27" s="13">
        <v>26</v>
      </c>
      <c r="AK27" s="13">
        <v>11008</v>
      </c>
      <c r="AL27" s="13">
        <v>9483</v>
      </c>
      <c r="AM27" s="13">
        <v>10966</v>
      </c>
      <c r="AN27" s="13">
        <v>11205</v>
      </c>
      <c r="AO27" s="13">
        <v>27</v>
      </c>
      <c r="AP27" s="13">
        <v>27</v>
      </c>
      <c r="AQ27" s="13">
        <v>27</v>
      </c>
      <c r="AR27" s="13">
        <v>28</v>
      </c>
      <c r="AS27" s="13">
        <v>11963</v>
      </c>
      <c r="AT27" s="13">
        <v>10164</v>
      </c>
      <c r="AU27" s="13">
        <v>28</v>
      </c>
      <c r="AV27" s="13">
        <v>11774</v>
      </c>
      <c r="AW27" s="13">
        <v>5558</v>
      </c>
      <c r="AX27" s="13">
        <v>5335</v>
      </c>
      <c r="AY27" s="13">
        <v>5574</v>
      </c>
      <c r="AZ27" s="13">
        <v>5390</v>
      </c>
      <c r="BA27" s="13">
        <v>8413</v>
      </c>
      <c r="BB27" s="13">
        <v>30</v>
      </c>
      <c r="BC27" s="13">
        <v>32</v>
      </c>
      <c r="BD27" s="13">
        <v>14198</v>
      </c>
      <c r="BE27" s="13">
        <v>2051</v>
      </c>
      <c r="BF27" s="13">
        <v>7862</v>
      </c>
      <c r="BG27" s="13">
        <v>7990</v>
      </c>
      <c r="BH27" s="13">
        <v>27</v>
      </c>
      <c r="BI27" s="13">
        <v>30</v>
      </c>
      <c r="BJ27" s="13">
        <v>16</v>
      </c>
    </row>
    <row r="28" spans="1:62" x14ac:dyDescent="0.25">
      <c r="A28" s="13">
        <v>23369</v>
      </c>
      <c r="B28" s="13">
        <f t="shared" si="0"/>
        <v>6.4913888888888893</v>
      </c>
      <c r="C28" s="13">
        <v>553</v>
      </c>
      <c r="D28" s="13">
        <v>6986</v>
      </c>
      <c r="E28" s="13">
        <v>2183</v>
      </c>
      <c r="F28" s="13">
        <v>94</v>
      </c>
      <c r="G28" s="13">
        <v>12516</v>
      </c>
      <c r="H28" s="13">
        <v>10980</v>
      </c>
      <c r="I28" s="13">
        <v>13157</v>
      </c>
      <c r="J28" s="13">
        <v>7229</v>
      </c>
      <c r="K28" s="13">
        <v>7847</v>
      </c>
      <c r="L28" s="13">
        <v>6974</v>
      </c>
      <c r="M28" s="13">
        <v>7113</v>
      </c>
      <c r="N28" s="13">
        <v>5587</v>
      </c>
      <c r="O28" s="13">
        <v>5263</v>
      </c>
      <c r="P28" s="13">
        <v>5662</v>
      </c>
      <c r="Q28" s="13">
        <v>6937</v>
      </c>
      <c r="R28" s="13">
        <v>7341</v>
      </c>
      <c r="S28" s="13">
        <v>8754</v>
      </c>
      <c r="T28" s="13">
        <v>8274</v>
      </c>
      <c r="U28" s="13">
        <v>29</v>
      </c>
      <c r="V28" s="13">
        <v>29</v>
      </c>
      <c r="W28" s="13">
        <v>28</v>
      </c>
      <c r="X28" s="13">
        <v>28</v>
      </c>
      <c r="Y28" s="13">
        <v>9266</v>
      </c>
      <c r="Z28" s="13">
        <v>8629</v>
      </c>
      <c r="AA28" s="13">
        <v>5251</v>
      </c>
      <c r="AB28" s="13">
        <v>32</v>
      </c>
      <c r="AC28" s="13">
        <v>9466</v>
      </c>
      <c r="AD28" s="13">
        <v>1576</v>
      </c>
      <c r="AE28" s="13">
        <v>4504</v>
      </c>
      <c r="AF28" s="13">
        <v>7004</v>
      </c>
      <c r="AG28" s="13">
        <v>25</v>
      </c>
      <c r="AH28" s="13">
        <v>24</v>
      </c>
      <c r="AI28" s="13">
        <v>25</v>
      </c>
      <c r="AJ28" s="13">
        <v>26</v>
      </c>
      <c r="AK28" s="13">
        <v>11435</v>
      </c>
      <c r="AL28" s="13">
        <v>10401</v>
      </c>
      <c r="AM28" s="13">
        <v>11087</v>
      </c>
      <c r="AN28" s="13">
        <v>11485</v>
      </c>
      <c r="AO28" s="13">
        <v>26</v>
      </c>
      <c r="AP28" s="13">
        <v>27</v>
      </c>
      <c r="AQ28" s="13">
        <v>26</v>
      </c>
      <c r="AR28" s="13">
        <v>27</v>
      </c>
      <c r="AS28" s="13">
        <v>11928</v>
      </c>
      <c r="AT28" s="13">
        <v>10879</v>
      </c>
      <c r="AU28" s="13">
        <v>26</v>
      </c>
      <c r="AV28" s="13">
        <v>11794</v>
      </c>
      <c r="AW28" s="13">
        <v>5583</v>
      </c>
      <c r="AX28" s="13">
        <v>5377</v>
      </c>
      <c r="AY28" s="13">
        <v>5580</v>
      </c>
      <c r="AZ28" s="13">
        <v>5419</v>
      </c>
      <c r="BA28" s="13">
        <v>10564</v>
      </c>
      <c r="BB28" s="13">
        <v>59</v>
      </c>
      <c r="BC28" s="13">
        <v>37</v>
      </c>
      <c r="BD28" s="13">
        <v>14844</v>
      </c>
      <c r="BE28" s="13">
        <v>4278</v>
      </c>
      <c r="BF28" s="13">
        <v>8892</v>
      </c>
      <c r="BG28" s="13">
        <v>8005</v>
      </c>
      <c r="BH28" s="13">
        <v>27</v>
      </c>
      <c r="BI28" s="13">
        <v>29</v>
      </c>
      <c r="BJ28" s="13">
        <v>17</v>
      </c>
    </row>
    <row r="29" spans="1:62" x14ac:dyDescent="0.25">
      <c r="A29" s="13">
        <v>24269</v>
      </c>
      <c r="B29" s="13">
        <f t="shared" si="0"/>
        <v>6.7413888888888893</v>
      </c>
      <c r="C29" s="13">
        <v>1347</v>
      </c>
      <c r="D29" s="13">
        <v>8950</v>
      </c>
      <c r="E29" s="13">
        <v>3024</v>
      </c>
      <c r="F29" s="13">
        <v>94</v>
      </c>
      <c r="G29" s="13">
        <v>12467</v>
      </c>
      <c r="H29" s="13">
        <v>10890</v>
      </c>
      <c r="I29" s="13">
        <v>13029</v>
      </c>
      <c r="J29" s="13">
        <v>6991</v>
      </c>
      <c r="K29" s="13">
        <v>7988</v>
      </c>
      <c r="L29" s="13">
        <v>7016</v>
      </c>
      <c r="M29" s="13">
        <v>7187</v>
      </c>
      <c r="N29" s="13">
        <v>5574</v>
      </c>
      <c r="O29" s="13">
        <v>5315</v>
      </c>
      <c r="P29" s="13">
        <v>5634</v>
      </c>
      <c r="Q29" s="13">
        <v>6733</v>
      </c>
      <c r="R29" s="13">
        <v>7093</v>
      </c>
      <c r="S29" s="13">
        <v>8532</v>
      </c>
      <c r="T29" s="13">
        <v>8211</v>
      </c>
      <c r="U29" s="13">
        <v>28</v>
      </c>
      <c r="V29" s="13">
        <v>25</v>
      </c>
      <c r="W29" s="13">
        <v>27</v>
      </c>
      <c r="X29" s="13">
        <v>30</v>
      </c>
      <c r="Y29" s="13">
        <v>9317</v>
      </c>
      <c r="Z29" s="13">
        <v>8796</v>
      </c>
      <c r="AA29" s="13">
        <v>6690</v>
      </c>
      <c r="AB29" s="13">
        <v>54</v>
      </c>
      <c r="AC29" s="13">
        <v>9445</v>
      </c>
      <c r="AD29" s="13">
        <v>1595</v>
      </c>
      <c r="AE29" s="13">
        <v>4591</v>
      </c>
      <c r="AF29" s="13">
        <v>7047</v>
      </c>
      <c r="AG29" s="13">
        <v>24</v>
      </c>
      <c r="AH29" s="13">
        <v>24</v>
      </c>
      <c r="AI29" s="13">
        <v>28</v>
      </c>
      <c r="AJ29" s="13">
        <v>28</v>
      </c>
      <c r="AK29" s="13">
        <v>11572</v>
      </c>
      <c r="AL29" s="13">
        <v>11059</v>
      </c>
      <c r="AM29" s="13">
        <v>11071</v>
      </c>
      <c r="AN29" s="13">
        <v>11731</v>
      </c>
      <c r="AO29" s="13">
        <v>26</v>
      </c>
      <c r="AP29" s="13">
        <v>28</v>
      </c>
      <c r="AQ29" s="13">
        <v>26</v>
      </c>
      <c r="AR29" s="13">
        <v>24</v>
      </c>
      <c r="AS29" s="13">
        <v>12054</v>
      </c>
      <c r="AT29" s="13">
        <v>11363</v>
      </c>
      <c r="AU29" s="13">
        <v>27</v>
      </c>
      <c r="AV29" s="13">
        <v>11774</v>
      </c>
      <c r="AW29" s="13">
        <v>5588</v>
      </c>
      <c r="AX29" s="13">
        <v>5423</v>
      </c>
      <c r="AY29" s="13">
        <v>5585</v>
      </c>
      <c r="AZ29" s="13">
        <v>5418</v>
      </c>
      <c r="BA29" s="13">
        <v>12340</v>
      </c>
      <c r="BB29" s="13">
        <v>287</v>
      </c>
      <c r="BC29" s="13">
        <v>205</v>
      </c>
      <c r="BD29" s="13">
        <v>13906</v>
      </c>
      <c r="BE29" s="13">
        <v>6342</v>
      </c>
      <c r="BF29" s="13">
        <v>9581</v>
      </c>
      <c r="BG29" s="13">
        <v>8018</v>
      </c>
      <c r="BH29" s="13">
        <v>28</v>
      </c>
      <c r="BI29" s="13">
        <v>28</v>
      </c>
      <c r="BJ29" s="13">
        <v>16</v>
      </c>
    </row>
    <row r="30" spans="1:62" x14ac:dyDescent="0.25">
      <c r="A30" s="13">
        <v>25169</v>
      </c>
      <c r="B30" s="13">
        <f t="shared" si="0"/>
        <v>6.9913888888888893</v>
      </c>
      <c r="C30" s="13">
        <v>2212</v>
      </c>
      <c r="D30" s="13">
        <v>10853</v>
      </c>
      <c r="E30" s="13">
        <v>3824</v>
      </c>
      <c r="F30" s="13">
        <v>98</v>
      </c>
      <c r="G30" s="13">
        <v>12300</v>
      </c>
      <c r="H30" s="13">
        <v>10728</v>
      </c>
      <c r="I30" s="13">
        <v>12769</v>
      </c>
      <c r="J30" s="13">
        <v>6774</v>
      </c>
      <c r="K30" s="13">
        <v>7716</v>
      </c>
      <c r="L30" s="13">
        <v>6791</v>
      </c>
      <c r="M30" s="13">
        <v>6715</v>
      </c>
      <c r="N30" s="13">
        <v>5586</v>
      </c>
      <c r="O30" s="13">
        <v>5332</v>
      </c>
      <c r="P30" s="13">
        <v>5653</v>
      </c>
      <c r="Q30" s="13">
        <v>6566</v>
      </c>
      <c r="R30" s="13">
        <v>7208</v>
      </c>
      <c r="S30" s="13">
        <v>8265</v>
      </c>
      <c r="T30" s="13">
        <v>8065</v>
      </c>
      <c r="U30" s="13">
        <v>30</v>
      </c>
      <c r="V30" s="13">
        <v>28</v>
      </c>
      <c r="W30" s="13">
        <v>28</v>
      </c>
      <c r="X30" s="13">
        <v>24</v>
      </c>
      <c r="Y30" s="13">
        <v>9417</v>
      </c>
      <c r="Z30" s="13">
        <v>8823</v>
      </c>
      <c r="AA30" s="13">
        <v>7784</v>
      </c>
      <c r="AB30" s="13">
        <v>789</v>
      </c>
      <c r="AC30" s="13">
        <v>9521</v>
      </c>
      <c r="AD30" s="13">
        <v>1595</v>
      </c>
      <c r="AE30" s="13">
        <v>4594</v>
      </c>
      <c r="AF30" s="13">
        <v>7121</v>
      </c>
      <c r="AG30" s="13">
        <v>24</v>
      </c>
      <c r="AH30" s="13">
        <v>25</v>
      </c>
      <c r="AI30" s="13">
        <v>26</v>
      </c>
      <c r="AJ30" s="13">
        <v>24</v>
      </c>
      <c r="AK30" s="13">
        <v>11700</v>
      </c>
      <c r="AL30" s="13">
        <v>11550</v>
      </c>
      <c r="AM30" s="13">
        <v>11046</v>
      </c>
      <c r="AN30" s="13">
        <v>11809</v>
      </c>
      <c r="AO30" s="13">
        <v>25</v>
      </c>
      <c r="AP30" s="13">
        <v>27</v>
      </c>
      <c r="AQ30" s="13">
        <v>26</v>
      </c>
      <c r="AR30" s="13">
        <v>27</v>
      </c>
      <c r="AS30" s="13">
        <v>11936</v>
      </c>
      <c r="AT30" s="13">
        <v>11629</v>
      </c>
      <c r="AU30" s="13">
        <v>27</v>
      </c>
      <c r="AV30" s="13">
        <v>11797</v>
      </c>
      <c r="AW30" s="13">
        <v>5613</v>
      </c>
      <c r="AX30" s="13">
        <v>5472</v>
      </c>
      <c r="AY30" s="13">
        <v>5627</v>
      </c>
      <c r="AZ30" s="13">
        <v>5446</v>
      </c>
      <c r="BA30" s="13">
        <v>13407</v>
      </c>
      <c r="BB30" s="13">
        <v>1094</v>
      </c>
      <c r="BC30" s="13">
        <v>691</v>
      </c>
      <c r="BD30" s="13">
        <v>13865</v>
      </c>
      <c r="BE30" s="13">
        <v>7946</v>
      </c>
      <c r="BF30" s="13">
        <v>9967</v>
      </c>
      <c r="BG30" s="13">
        <v>8055</v>
      </c>
      <c r="BH30" s="13">
        <v>28</v>
      </c>
      <c r="BI30" s="13">
        <v>29</v>
      </c>
      <c r="BJ30" s="13">
        <v>17</v>
      </c>
    </row>
    <row r="31" spans="1:62" x14ac:dyDescent="0.25">
      <c r="A31" s="13">
        <v>26069</v>
      </c>
      <c r="B31" s="13">
        <f t="shared" si="0"/>
        <v>7.2413888888888893</v>
      </c>
      <c r="C31" s="13">
        <v>3037</v>
      </c>
      <c r="D31" s="13">
        <v>12487</v>
      </c>
      <c r="E31" s="13">
        <v>4635</v>
      </c>
      <c r="F31" s="13">
        <v>138</v>
      </c>
      <c r="G31" s="13">
        <v>12179</v>
      </c>
      <c r="H31" s="13">
        <v>10673</v>
      </c>
      <c r="I31" s="13">
        <v>12662</v>
      </c>
      <c r="J31" s="13">
        <v>6755</v>
      </c>
      <c r="K31" s="13">
        <v>7846</v>
      </c>
      <c r="L31" s="13">
        <v>6947</v>
      </c>
      <c r="M31" s="13">
        <v>6912</v>
      </c>
      <c r="N31" s="13">
        <v>5638</v>
      </c>
      <c r="O31" s="13">
        <v>5315</v>
      </c>
      <c r="P31" s="13">
        <v>5666</v>
      </c>
      <c r="Q31" s="13">
        <v>6355</v>
      </c>
      <c r="R31" s="13">
        <v>6924</v>
      </c>
      <c r="S31" s="13">
        <v>8088</v>
      </c>
      <c r="T31" s="13">
        <v>8119</v>
      </c>
      <c r="U31" s="13">
        <v>28</v>
      </c>
      <c r="V31" s="13">
        <v>26</v>
      </c>
      <c r="W31" s="13">
        <v>27</v>
      </c>
      <c r="X31" s="13">
        <v>27</v>
      </c>
      <c r="Y31" s="13">
        <v>9332</v>
      </c>
      <c r="Z31" s="13">
        <v>9010</v>
      </c>
      <c r="AA31" s="13">
        <v>8441</v>
      </c>
      <c r="AB31" s="13">
        <v>2111</v>
      </c>
      <c r="AC31" s="13">
        <v>9608</v>
      </c>
      <c r="AD31" s="13">
        <v>1589</v>
      </c>
      <c r="AE31" s="13">
        <v>4640</v>
      </c>
      <c r="AF31" s="13">
        <v>7185</v>
      </c>
      <c r="AG31" s="13">
        <v>24</v>
      </c>
      <c r="AH31" s="13">
        <v>22</v>
      </c>
      <c r="AI31" s="13">
        <v>26</v>
      </c>
      <c r="AJ31" s="13">
        <v>25</v>
      </c>
      <c r="AK31" s="13">
        <v>11731</v>
      </c>
      <c r="AL31" s="13">
        <v>11808</v>
      </c>
      <c r="AM31" s="13">
        <v>11149</v>
      </c>
      <c r="AN31" s="13">
        <v>11812</v>
      </c>
      <c r="AO31" s="13">
        <v>27</v>
      </c>
      <c r="AP31" s="13">
        <v>27</v>
      </c>
      <c r="AQ31" s="13">
        <v>27</v>
      </c>
      <c r="AR31" s="13">
        <v>27</v>
      </c>
      <c r="AS31" s="13">
        <v>11939</v>
      </c>
      <c r="AT31" s="13">
        <v>11979</v>
      </c>
      <c r="AU31" s="13">
        <v>31</v>
      </c>
      <c r="AV31" s="13">
        <v>11709</v>
      </c>
      <c r="AW31" s="13">
        <v>5611</v>
      </c>
      <c r="AX31" s="13">
        <v>5541</v>
      </c>
      <c r="AY31" s="13">
        <v>5628</v>
      </c>
      <c r="AZ31" s="13">
        <v>5476</v>
      </c>
      <c r="BA31" s="13">
        <v>14012</v>
      </c>
      <c r="BB31" s="13">
        <v>2754</v>
      </c>
      <c r="BC31" s="13">
        <v>2314</v>
      </c>
      <c r="BD31" s="13">
        <v>13611</v>
      </c>
      <c r="BE31" s="13">
        <v>9211</v>
      </c>
      <c r="BF31" s="13">
        <v>10411</v>
      </c>
      <c r="BG31" s="13">
        <v>8043</v>
      </c>
      <c r="BH31" s="13">
        <v>29</v>
      </c>
      <c r="BI31" s="13">
        <v>29</v>
      </c>
      <c r="BJ31" s="13">
        <v>16</v>
      </c>
    </row>
    <row r="32" spans="1:62" x14ac:dyDescent="0.25">
      <c r="A32" s="13">
        <v>26969</v>
      </c>
      <c r="B32" s="13">
        <f t="shared" si="0"/>
        <v>7.4913888888888893</v>
      </c>
      <c r="C32" s="13">
        <v>3812</v>
      </c>
      <c r="D32" s="13">
        <v>13783</v>
      </c>
      <c r="E32" s="13">
        <v>6313</v>
      </c>
      <c r="F32" s="13">
        <v>413</v>
      </c>
      <c r="G32" s="13">
        <v>12203</v>
      </c>
      <c r="H32" s="13">
        <v>10506</v>
      </c>
      <c r="I32" s="13">
        <v>12588</v>
      </c>
      <c r="J32" s="13">
        <v>6645</v>
      </c>
      <c r="K32" s="13">
        <v>7492</v>
      </c>
      <c r="L32" s="13">
        <v>7028</v>
      </c>
      <c r="M32" s="13">
        <v>6715</v>
      </c>
      <c r="N32" s="13">
        <v>5574</v>
      </c>
      <c r="O32" s="13">
        <v>5348</v>
      </c>
      <c r="P32" s="13">
        <v>5691</v>
      </c>
      <c r="Q32" s="13">
        <v>6104</v>
      </c>
      <c r="R32" s="13">
        <v>6528</v>
      </c>
      <c r="S32" s="13">
        <v>7689</v>
      </c>
      <c r="T32" s="13">
        <v>8190</v>
      </c>
      <c r="U32" s="13">
        <v>29</v>
      </c>
      <c r="V32" s="13">
        <v>29</v>
      </c>
      <c r="W32" s="13">
        <v>27</v>
      </c>
      <c r="X32" s="13">
        <v>28</v>
      </c>
      <c r="Y32" s="13">
        <v>9409</v>
      </c>
      <c r="Z32" s="13">
        <v>9233</v>
      </c>
      <c r="AA32" s="13">
        <v>8692</v>
      </c>
      <c r="AB32" s="13">
        <v>3756</v>
      </c>
      <c r="AC32" s="13">
        <v>9640</v>
      </c>
      <c r="AD32" s="13">
        <v>1610</v>
      </c>
      <c r="AE32" s="13">
        <v>4623</v>
      </c>
      <c r="AF32" s="13">
        <v>7238</v>
      </c>
      <c r="AG32" s="13">
        <v>26</v>
      </c>
      <c r="AH32" s="13">
        <v>24</v>
      </c>
      <c r="AI32" s="13">
        <v>26</v>
      </c>
      <c r="AJ32" s="13">
        <v>24</v>
      </c>
      <c r="AK32" s="13">
        <v>11719</v>
      </c>
      <c r="AL32" s="13">
        <v>11964</v>
      </c>
      <c r="AM32" s="13">
        <v>11009</v>
      </c>
      <c r="AN32" s="13">
        <v>11822</v>
      </c>
      <c r="AO32" s="13">
        <v>24</v>
      </c>
      <c r="AP32" s="13">
        <v>29</v>
      </c>
      <c r="AQ32" s="13">
        <v>28</v>
      </c>
      <c r="AR32" s="13">
        <v>25</v>
      </c>
      <c r="AS32" s="13">
        <v>11791</v>
      </c>
      <c r="AT32" s="13">
        <v>12140</v>
      </c>
      <c r="AU32" s="13">
        <v>275</v>
      </c>
      <c r="AV32" s="13">
        <v>11788</v>
      </c>
      <c r="AW32" s="13">
        <v>5626</v>
      </c>
      <c r="AX32" s="13">
        <v>5536</v>
      </c>
      <c r="AY32" s="13">
        <v>5606</v>
      </c>
      <c r="AZ32" s="13">
        <v>5450</v>
      </c>
      <c r="BA32" s="13">
        <v>14419</v>
      </c>
      <c r="BB32" s="13">
        <v>4920</v>
      </c>
      <c r="BC32" s="13">
        <v>4559</v>
      </c>
      <c r="BD32" s="13">
        <v>13558</v>
      </c>
      <c r="BE32" s="13">
        <v>9989</v>
      </c>
      <c r="BF32" s="13">
        <v>10743</v>
      </c>
      <c r="BG32" s="13">
        <v>8131</v>
      </c>
      <c r="BH32" s="13">
        <v>28</v>
      </c>
      <c r="BI32" s="13">
        <v>29</v>
      </c>
      <c r="BJ32" s="13">
        <v>18</v>
      </c>
    </row>
    <row r="33" spans="1:62" x14ac:dyDescent="0.25">
      <c r="A33" s="13">
        <v>27869</v>
      </c>
      <c r="B33" s="13">
        <f t="shared" si="0"/>
        <v>7.7413888888888893</v>
      </c>
      <c r="C33" s="13">
        <v>4551</v>
      </c>
      <c r="D33" s="13">
        <v>14868</v>
      </c>
      <c r="E33" s="13">
        <v>8171</v>
      </c>
      <c r="F33" s="13">
        <v>1030</v>
      </c>
      <c r="G33" s="13">
        <v>12169</v>
      </c>
      <c r="H33" s="13">
        <v>10500</v>
      </c>
      <c r="I33" s="13">
        <v>12549</v>
      </c>
      <c r="J33" s="13">
        <v>6323</v>
      </c>
      <c r="K33" s="13">
        <v>7596</v>
      </c>
      <c r="L33" s="13">
        <v>6914</v>
      </c>
      <c r="M33" s="13">
        <v>6689</v>
      </c>
      <c r="N33" s="13">
        <v>5611</v>
      </c>
      <c r="O33" s="13">
        <v>5401</v>
      </c>
      <c r="P33" s="13">
        <v>5672</v>
      </c>
      <c r="Q33" s="13">
        <v>5857</v>
      </c>
      <c r="R33" s="13">
        <v>6264</v>
      </c>
      <c r="S33" s="13">
        <v>7356</v>
      </c>
      <c r="T33" s="13">
        <v>8055</v>
      </c>
      <c r="U33" s="13">
        <v>30</v>
      </c>
      <c r="V33" s="13">
        <v>26</v>
      </c>
      <c r="W33" s="13">
        <v>26</v>
      </c>
      <c r="X33" s="13">
        <v>29</v>
      </c>
      <c r="Y33" s="13">
        <v>9520</v>
      </c>
      <c r="Z33" s="13">
        <v>9260</v>
      </c>
      <c r="AA33" s="13">
        <v>8737</v>
      </c>
      <c r="AB33" s="13">
        <v>5375</v>
      </c>
      <c r="AC33" s="13">
        <v>9797</v>
      </c>
      <c r="AD33" s="13">
        <v>1583</v>
      </c>
      <c r="AE33" s="13">
        <v>4741</v>
      </c>
      <c r="AF33" s="13">
        <v>7282</v>
      </c>
      <c r="AG33" s="13">
        <v>22</v>
      </c>
      <c r="AH33" s="13">
        <v>26</v>
      </c>
      <c r="AI33" s="13">
        <v>25</v>
      </c>
      <c r="AJ33" s="13">
        <v>25</v>
      </c>
      <c r="AK33" s="13">
        <v>11722</v>
      </c>
      <c r="AL33" s="13">
        <v>12018</v>
      </c>
      <c r="AM33" s="13">
        <v>11045</v>
      </c>
      <c r="AN33" s="13">
        <v>11837</v>
      </c>
      <c r="AO33" s="13">
        <v>26</v>
      </c>
      <c r="AP33" s="13">
        <v>25</v>
      </c>
      <c r="AQ33" s="13">
        <v>25</v>
      </c>
      <c r="AR33" s="13">
        <v>27</v>
      </c>
      <c r="AS33" s="13">
        <v>11882</v>
      </c>
      <c r="AT33" s="13">
        <v>12183</v>
      </c>
      <c r="AU33" s="13">
        <v>1962</v>
      </c>
      <c r="AV33" s="13">
        <v>11745</v>
      </c>
      <c r="AW33" s="13">
        <v>5616</v>
      </c>
      <c r="AX33" s="13">
        <v>5541</v>
      </c>
      <c r="AY33" s="13">
        <v>5569</v>
      </c>
      <c r="AZ33" s="13">
        <v>5442</v>
      </c>
      <c r="BA33" s="13">
        <v>14468</v>
      </c>
      <c r="BB33" s="13">
        <v>7309</v>
      </c>
      <c r="BC33" s="13">
        <v>7036</v>
      </c>
      <c r="BD33" s="13">
        <v>13549</v>
      </c>
      <c r="BE33" s="13">
        <v>10591</v>
      </c>
      <c r="BF33" s="13">
        <v>10927</v>
      </c>
      <c r="BG33" s="13">
        <v>8127</v>
      </c>
      <c r="BH33" s="13">
        <v>28</v>
      </c>
      <c r="BI33" s="13">
        <v>28</v>
      </c>
      <c r="BJ33" s="13">
        <v>19</v>
      </c>
    </row>
    <row r="34" spans="1:62" x14ac:dyDescent="0.25">
      <c r="A34" s="13">
        <v>28769</v>
      </c>
      <c r="B34" s="13">
        <f t="shared" si="0"/>
        <v>7.9913888888888893</v>
      </c>
      <c r="C34" s="13">
        <v>5790</v>
      </c>
      <c r="D34" s="13">
        <v>15804</v>
      </c>
      <c r="E34" s="13">
        <v>10023</v>
      </c>
      <c r="F34" s="13">
        <v>1904</v>
      </c>
      <c r="G34" s="13">
        <v>12106</v>
      </c>
      <c r="H34" s="13">
        <v>10416</v>
      </c>
      <c r="I34" s="13">
        <v>12357</v>
      </c>
      <c r="J34" s="13">
        <v>6257</v>
      </c>
      <c r="K34" s="13">
        <v>7470</v>
      </c>
      <c r="L34" s="13">
        <v>7268</v>
      </c>
      <c r="M34" s="13">
        <v>6753</v>
      </c>
      <c r="N34" s="13">
        <v>5581</v>
      </c>
      <c r="O34" s="13">
        <v>5401</v>
      </c>
      <c r="P34" s="13">
        <v>5755</v>
      </c>
      <c r="Q34" s="13">
        <v>5699</v>
      </c>
      <c r="R34" s="13">
        <v>6102</v>
      </c>
      <c r="S34" s="13">
        <v>6882</v>
      </c>
      <c r="T34" s="13">
        <v>7919</v>
      </c>
      <c r="U34" s="13">
        <v>29</v>
      </c>
      <c r="V34" s="13">
        <v>28</v>
      </c>
      <c r="W34" s="13">
        <v>26</v>
      </c>
      <c r="X34" s="13">
        <v>26</v>
      </c>
      <c r="Y34" s="13">
        <v>9543</v>
      </c>
      <c r="Z34" s="13">
        <v>9333</v>
      </c>
      <c r="AA34" s="13">
        <v>8821</v>
      </c>
      <c r="AB34" s="13">
        <v>6709</v>
      </c>
      <c r="AC34" s="13">
        <v>9857</v>
      </c>
      <c r="AD34" s="13">
        <v>1588</v>
      </c>
      <c r="AE34" s="13">
        <v>4739</v>
      </c>
      <c r="AF34" s="13">
        <v>7277</v>
      </c>
      <c r="AG34" s="13">
        <v>29</v>
      </c>
      <c r="AH34" s="13">
        <v>25</v>
      </c>
      <c r="AI34" s="13">
        <v>24</v>
      </c>
      <c r="AJ34" s="13">
        <v>26</v>
      </c>
      <c r="AK34" s="13">
        <v>11795</v>
      </c>
      <c r="AL34" s="13">
        <v>11997</v>
      </c>
      <c r="AM34" s="13">
        <v>11085</v>
      </c>
      <c r="AN34" s="13">
        <v>11865</v>
      </c>
      <c r="AO34" s="13">
        <v>25</v>
      </c>
      <c r="AP34" s="13">
        <v>29</v>
      </c>
      <c r="AQ34" s="13">
        <v>25</v>
      </c>
      <c r="AR34" s="13">
        <v>27</v>
      </c>
      <c r="AS34" s="13">
        <v>11812</v>
      </c>
      <c r="AT34" s="13">
        <v>12247</v>
      </c>
      <c r="AU34" s="13">
        <v>4532</v>
      </c>
      <c r="AV34" s="13">
        <v>11841</v>
      </c>
      <c r="AW34" s="13">
        <v>5598</v>
      </c>
      <c r="AX34" s="13">
        <v>5568</v>
      </c>
      <c r="AY34" s="13">
        <v>5514</v>
      </c>
      <c r="AZ34" s="13">
        <v>5382</v>
      </c>
      <c r="BA34" s="13">
        <v>14432</v>
      </c>
      <c r="BB34" s="13">
        <v>9662</v>
      </c>
      <c r="BC34" s="13">
        <v>9569</v>
      </c>
      <c r="BD34" s="13">
        <v>13794</v>
      </c>
      <c r="BE34" s="13">
        <v>10806</v>
      </c>
      <c r="BF34" s="13">
        <v>10902</v>
      </c>
      <c r="BG34" s="13">
        <v>8143</v>
      </c>
      <c r="BH34" s="13">
        <v>27</v>
      </c>
      <c r="BI34" s="13">
        <v>30</v>
      </c>
      <c r="BJ34" s="13">
        <v>17</v>
      </c>
    </row>
    <row r="35" spans="1:62" x14ac:dyDescent="0.25">
      <c r="A35" s="13">
        <v>29669</v>
      </c>
      <c r="B35" s="13">
        <f t="shared" si="0"/>
        <v>8.2413888888888884</v>
      </c>
      <c r="C35" s="13">
        <v>7492</v>
      </c>
      <c r="D35" s="13">
        <v>16599</v>
      </c>
      <c r="E35" s="13">
        <v>11650</v>
      </c>
      <c r="F35" s="13">
        <v>2763</v>
      </c>
      <c r="G35" s="13">
        <v>12058</v>
      </c>
      <c r="H35" s="13">
        <v>10288</v>
      </c>
      <c r="I35" s="13">
        <v>12388</v>
      </c>
      <c r="J35" s="13">
        <v>6111</v>
      </c>
      <c r="K35" s="13">
        <v>7540</v>
      </c>
      <c r="L35" s="13">
        <v>7063</v>
      </c>
      <c r="M35" s="13">
        <v>6534</v>
      </c>
      <c r="N35" s="13">
        <v>5592</v>
      </c>
      <c r="O35" s="13">
        <v>5423</v>
      </c>
      <c r="P35" s="13">
        <v>5833</v>
      </c>
      <c r="Q35" s="13">
        <v>5489</v>
      </c>
      <c r="R35" s="13">
        <v>5979</v>
      </c>
      <c r="S35" s="13">
        <v>6528</v>
      </c>
      <c r="T35" s="13">
        <v>7913</v>
      </c>
      <c r="U35" s="13">
        <v>27</v>
      </c>
      <c r="V35" s="13">
        <v>29</v>
      </c>
      <c r="W35" s="13">
        <v>29</v>
      </c>
      <c r="X35" s="13">
        <v>25</v>
      </c>
      <c r="Y35" s="13">
        <v>9659</v>
      </c>
      <c r="Z35" s="13">
        <v>9432</v>
      </c>
      <c r="AA35" s="13">
        <v>8846</v>
      </c>
      <c r="AB35" s="13">
        <v>7744</v>
      </c>
      <c r="AC35" s="13">
        <v>9361</v>
      </c>
      <c r="AD35" s="13">
        <v>1570</v>
      </c>
      <c r="AE35" s="13">
        <v>4716</v>
      </c>
      <c r="AF35" s="13">
        <v>7336</v>
      </c>
      <c r="AG35" s="13">
        <v>25</v>
      </c>
      <c r="AH35" s="13">
        <v>23</v>
      </c>
      <c r="AI35" s="13">
        <v>28</v>
      </c>
      <c r="AJ35" s="13">
        <v>25</v>
      </c>
      <c r="AK35" s="13">
        <v>11633</v>
      </c>
      <c r="AL35" s="13">
        <v>11947</v>
      </c>
      <c r="AM35" s="13">
        <v>10984</v>
      </c>
      <c r="AN35" s="13">
        <v>11877</v>
      </c>
      <c r="AO35" s="13">
        <v>26</v>
      </c>
      <c r="AP35" s="13">
        <v>27</v>
      </c>
      <c r="AQ35" s="13">
        <v>27</v>
      </c>
      <c r="AR35" s="13">
        <v>25</v>
      </c>
      <c r="AS35" s="13">
        <v>11737</v>
      </c>
      <c r="AT35" s="13">
        <v>12320</v>
      </c>
      <c r="AU35" s="13">
        <v>6849</v>
      </c>
      <c r="AV35" s="13">
        <v>11742</v>
      </c>
      <c r="AW35" s="13">
        <v>5569</v>
      </c>
      <c r="AX35" s="13">
        <v>5513</v>
      </c>
      <c r="AY35" s="13">
        <v>5488</v>
      </c>
      <c r="AZ35" s="13">
        <v>5350</v>
      </c>
      <c r="BA35" s="13">
        <v>14694</v>
      </c>
      <c r="BB35" s="13">
        <v>11327</v>
      </c>
      <c r="BC35" s="13">
        <v>11653</v>
      </c>
      <c r="BD35" s="13">
        <v>13832</v>
      </c>
      <c r="BE35" s="13">
        <v>10999</v>
      </c>
      <c r="BF35" s="13">
        <v>10923</v>
      </c>
      <c r="BG35" s="13">
        <v>8187</v>
      </c>
      <c r="BH35" s="13">
        <v>31</v>
      </c>
      <c r="BI35" s="13">
        <v>29</v>
      </c>
      <c r="BJ35" s="13">
        <v>20</v>
      </c>
    </row>
    <row r="36" spans="1:62" x14ac:dyDescent="0.25">
      <c r="A36" s="13">
        <v>30569</v>
      </c>
      <c r="B36" s="13">
        <f t="shared" si="0"/>
        <v>8.4913888888888884</v>
      </c>
      <c r="C36" s="13">
        <v>9161</v>
      </c>
      <c r="D36" s="13">
        <v>17243</v>
      </c>
      <c r="E36" s="13">
        <v>13152</v>
      </c>
      <c r="F36" s="13">
        <v>3536</v>
      </c>
      <c r="G36" s="13">
        <v>12018</v>
      </c>
      <c r="H36" s="13">
        <v>10260</v>
      </c>
      <c r="I36" s="13">
        <v>12293</v>
      </c>
      <c r="J36" s="13">
        <v>5897</v>
      </c>
      <c r="K36" s="13">
        <v>7689</v>
      </c>
      <c r="L36" s="13">
        <v>6872</v>
      </c>
      <c r="M36" s="13">
        <v>6507</v>
      </c>
      <c r="N36" s="13">
        <v>5564</v>
      </c>
      <c r="O36" s="13">
        <v>5403</v>
      </c>
      <c r="P36" s="13">
        <v>5913</v>
      </c>
      <c r="Q36" s="13">
        <v>5347</v>
      </c>
      <c r="R36" s="13">
        <v>6181</v>
      </c>
      <c r="S36" s="13">
        <v>6158</v>
      </c>
      <c r="T36" s="13">
        <v>8634</v>
      </c>
      <c r="U36" s="13">
        <v>29</v>
      </c>
      <c r="V36" s="13">
        <v>31</v>
      </c>
      <c r="W36" s="13">
        <v>26</v>
      </c>
      <c r="X36" s="13">
        <v>60</v>
      </c>
      <c r="Y36" s="13">
        <v>9601</v>
      </c>
      <c r="Z36" s="13">
        <v>9654</v>
      </c>
      <c r="AA36" s="13">
        <v>8786</v>
      </c>
      <c r="AB36" s="13">
        <v>8406</v>
      </c>
      <c r="AC36" s="13">
        <v>9354</v>
      </c>
      <c r="AD36" s="13">
        <v>1576</v>
      </c>
      <c r="AE36" s="13">
        <v>4711</v>
      </c>
      <c r="AF36" s="13">
        <v>7367</v>
      </c>
      <c r="AG36" s="13">
        <v>26</v>
      </c>
      <c r="AH36" s="13">
        <v>24</v>
      </c>
      <c r="AI36" s="13">
        <v>31</v>
      </c>
      <c r="AJ36" s="13">
        <v>23</v>
      </c>
      <c r="AK36" s="13">
        <v>11735</v>
      </c>
      <c r="AL36" s="13">
        <v>12008</v>
      </c>
      <c r="AM36" s="13">
        <v>10980</v>
      </c>
      <c r="AN36" s="13">
        <v>11730</v>
      </c>
      <c r="AO36" s="13">
        <v>28</v>
      </c>
      <c r="AP36" s="13">
        <v>26</v>
      </c>
      <c r="AQ36" s="13">
        <v>26</v>
      </c>
      <c r="AR36" s="13">
        <v>26</v>
      </c>
      <c r="AS36" s="13">
        <v>11663</v>
      </c>
      <c r="AT36" s="13">
        <v>12290</v>
      </c>
      <c r="AU36" s="13">
        <v>8606</v>
      </c>
      <c r="AV36" s="13">
        <v>11745</v>
      </c>
      <c r="AW36" s="13">
        <v>5619</v>
      </c>
      <c r="AX36" s="13">
        <v>5502</v>
      </c>
      <c r="AY36" s="13">
        <v>5444</v>
      </c>
      <c r="AZ36" s="13">
        <v>5292</v>
      </c>
      <c r="BA36" s="13">
        <v>14695</v>
      </c>
      <c r="BB36" s="13">
        <v>12874</v>
      </c>
      <c r="BC36" s="13">
        <v>13206</v>
      </c>
      <c r="BD36" s="13">
        <v>13869</v>
      </c>
      <c r="BE36" s="13">
        <v>10985</v>
      </c>
      <c r="BF36" s="13">
        <v>10832</v>
      </c>
      <c r="BG36" s="13">
        <v>8304</v>
      </c>
      <c r="BH36" s="13">
        <v>29</v>
      </c>
      <c r="BI36" s="13">
        <v>29</v>
      </c>
      <c r="BJ36" s="13">
        <v>18</v>
      </c>
    </row>
    <row r="37" spans="1:62" x14ac:dyDescent="0.25">
      <c r="A37" s="13">
        <v>31469</v>
      </c>
      <c r="B37" s="13">
        <f t="shared" si="0"/>
        <v>8.7413888888888884</v>
      </c>
      <c r="C37" s="13">
        <v>10742</v>
      </c>
      <c r="D37" s="13">
        <v>17732</v>
      </c>
      <c r="E37" s="13">
        <v>14360</v>
      </c>
      <c r="F37" s="13">
        <v>4291</v>
      </c>
      <c r="G37" s="13">
        <v>11924</v>
      </c>
      <c r="H37" s="13">
        <v>10257</v>
      </c>
      <c r="I37" s="13">
        <v>12124</v>
      </c>
      <c r="J37" s="13">
        <v>5849</v>
      </c>
      <c r="K37" s="13">
        <v>7630</v>
      </c>
      <c r="L37" s="13">
        <v>7076</v>
      </c>
      <c r="M37" s="13">
        <v>6665</v>
      </c>
      <c r="N37" s="13">
        <v>5637</v>
      </c>
      <c r="O37" s="13">
        <v>5438</v>
      </c>
      <c r="P37" s="13">
        <v>5886</v>
      </c>
      <c r="Q37" s="13">
        <v>5305</v>
      </c>
      <c r="R37" s="13">
        <v>6423</v>
      </c>
      <c r="S37" s="13">
        <v>5978</v>
      </c>
      <c r="T37" s="13">
        <v>8568</v>
      </c>
      <c r="U37" s="13">
        <v>30</v>
      </c>
      <c r="V37" s="13">
        <v>27</v>
      </c>
      <c r="W37" s="13">
        <v>27</v>
      </c>
      <c r="X37" s="13">
        <v>260</v>
      </c>
      <c r="Y37" s="13">
        <v>9885</v>
      </c>
      <c r="Z37" s="13">
        <v>9739</v>
      </c>
      <c r="AA37" s="13">
        <v>8739</v>
      </c>
      <c r="AB37" s="13">
        <v>8823</v>
      </c>
      <c r="AC37" s="13">
        <v>9345</v>
      </c>
      <c r="AD37" s="13">
        <v>1586</v>
      </c>
      <c r="AE37" s="13">
        <v>4571</v>
      </c>
      <c r="AF37" s="13">
        <v>7404</v>
      </c>
      <c r="AG37" s="13">
        <v>23</v>
      </c>
      <c r="AH37" s="13">
        <v>23</v>
      </c>
      <c r="AI37" s="13">
        <v>601</v>
      </c>
      <c r="AJ37" s="13">
        <v>26</v>
      </c>
      <c r="AK37" s="13">
        <v>11617</v>
      </c>
      <c r="AL37" s="13">
        <v>11996</v>
      </c>
      <c r="AM37" s="13">
        <v>11007</v>
      </c>
      <c r="AN37" s="13">
        <v>11815</v>
      </c>
      <c r="AO37" s="13">
        <v>28</v>
      </c>
      <c r="AP37" s="13">
        <v>26</v>
      </c>
      <c r="AQ37" s="13">
        <v>26</v>
      </c>
      <c r="AR37" s="13">
        <v>27</v>
      </c>
      <c r="AS37" s="13">
        <v>11617</v>
      </c>
      <c r="AT37" s="13">
        <v>12251</v>
      </c>
      <c r="AU37" s="13">
        <v>9650</v>
      </c>
      <c r="AV37" s="13">
        <v>11651</v>
      </c>
      <c r="AW37" s="13">
        <v>5583</v>
      </c>
      <c r="AX37" s="13">
        <v>5469</v>
      </c>
      <c r="AY37" s="13">
        <v>5402</v>
      </c>
      <c r="AZ37" s="13">
        <v>5263</v>
      </c>
      <c r="BA37" s="13">
        <v>14367</v>
      </c>
      <c r="BB37" s="13">
        <v>13832</v>
      </c>
      <c r="BC37" s="13">
        <v>13991</v>
      </c>
      <c r="BD37" s="13">
        <v>13995</v>
      </c>
      <c r="BE37" s="13">
        <v>11111</v>
      </c>
      <c r="BF37" s="13">
        <v>10950</v>
      </c>
      <c r="BG37" s="13">
        <v>8371</v>
      </c>
      <c r="BH37" s="13">
        <v>28</v>
      </c>
      <c r="BI37" s="13">
        <v>31</v>
      </c>
      <c r="BJ37" s="13">
        <v>18</v>
      </c>
    </row>
    <row r="38" spans="1:62" x14ac:dyDescent="0.25">
      <c r="A38" s="13">
        <v>32369</v>
      </c>
      <c r="B38" s="13">
        <f t="shared" si="0"/>
        <v>8.9913888888888884</v>
      </c>
      <c r="C38" s="13">
        <v>12171</v>
      </c>
      <c r="D38" s="13">
        <v>18144</v>
      </c>
      <c r="E38" s="13">
        <v>15454</v>
      </c>
      <c r="F38" s="13">
        <v>5540</v>
      </c>
      <c r="G38" s="13">
        <v>11896</v>
      </c>
      <c r="H38" s="13">
        <v>10161</v>
      </c>
      <c r="I38" s="13">
        <v>12126</v>
      </c>
      <c r="J38" s="13">
        <v>5807</v>
      </c>
      <c r="K38" s="13">
        <v>7838</v>
      </c>
      <c r="L38" s="13">
        <v>6938</v>
      </c>
      <c r="M38" s="13">
        <v>6632</v>
      </c>
      <c r="N38" s="13">
        <v>5679</v>
      </c>
      <c r="O38" s="13">
        <v>5468</v>
      </c>
      <c r="P38" s="13">
        <v>5857</v>
      </c>
      <c r="Q38" s="13">
        <v>5208</v>
      </c>
      <c r="R38" s="13">
        <v>6380</v>
      </c>
      <c r="S38" s="13">
        <v>5829</v>
      </c>
      <c r="T38" s="13">
        <v>8570</v>
      </c>
      <c r="U38" s="13">
        <v>27</v>
      </c>
      <c r="V38" s="13">
        <v>27</v>
      </c>
      <c r="W38" s="13">
        <v>27</v>
      </c>
      <c r="X38" s="13">
        <v>543</v>
      </c>
      <c r="Y38" s="13">
        <v>9837</v>
      </c>
      <c r="Z38" s="13">
        <v>9879</v>
      </c>
      <c r="AA38" s="13">
        <v>8734</v>
      </c>
      <c r="AB38" s="13">
        <v>8814</v>
      </c>
      <c r="AC38" s="13">
        <v>9257</v>
      </c>
      <c r="AD38" s="13">
        <v>1564</v>
      </c>
      <c r="AE38" s="13">
        <v>4610</v>
      </c>
      <c r="AF38" s="13">
        <v>7478</v>
      </c>
      <c r="AG38" s="13">
        <v>23</v>
      </c>
      <c r="AH38" s="13">
        <v>24</v>
      </c>
      <c r="AI38" s="13">
        <v>4165</v>
      </c>
      <c r="AJ38" s="13">
        <v>27</v>
      </c>
      <c r="AK38" s="13">
        <v>11551</v>
      </c>
      <c r="AL38" s="13">
        <v>11868</v>
      </c>
      <c r="AM38" s="13">
        <v>11116</v>
      </c>
      <c r="AN38" s="13">
        <v>11725</v>
      </c>
      <c r="AO38" s="13">
        <v>26</v>
      </c>
      <c r="AP38" s="13">
        <v>28</v>
      </c>
      <c r="AQ38" s="13">
        <v>27</v>
      </c>
      <c r="AR38" s="13">
        <v>27</v>
      </c>
      <c r="AS38" s="13">
        <v>11652</v>
      </c>
      <c r="AT38" s="13">
        <v>12403</v>
      </c>
      <c r="AU38" s="13">
        <v>10383</v>
      </c>
      <c r="AV38" s="13">
        <v>11659</v>
      </c>
      <c r="AW38" s="13">
        <v>5555</v>
      </c>
      <c r="AX38" s="13">
        <v>5421</v>
      </c>
      <c r="AY38" s="13">
        <v>5386</v>
      </c>
      <c r="AZ38" s="13">
        <v>5252</v>
      </c>
      <c r="BA38" s="13">
        <v>14382</v>
      </c>
      <c r="BB38" s="13">
        <v>14171</v>
      </c>
      <c r="BC38" s="13">
        <v>14699</v>
      </c>
      <c r="BD38" s="13">
        <v>14183</v>
      </c>
      <c r="BE38" s="13">
        <v>11038</v>
      </c>
      <c r="BF38" s="13">
        <v>10975</v>
      </c>
      <c r="BG38" s="13">
        <v>8325</v>
      </c>
      <c r="BH38" s="13">
        <v>31</v>
      </c>
      <c r="BI38" s="13">
        <v>30</v>
      </c>
      <c r="BJ38" s="13">
        <v>18</v>
      </c>
    </row>
    <row r="39" spans="1:62" x14ac:dyDescent="0.25">
      <c r="A39" s="13">
        <v>33269</v>
      </c>
      <c r="B39" s="13">
        <f t="shared" si="0"/>
        <v>9.2413888888888884</v>
      </c>
      <c r="C39" s="13">
        <v>13344</v>
      </c>
      <c r="D39" s="13">
        <v>18437</v>
      </c>
      <c r="E39" s="13">
        <v>16221</v>
      </c>
      <c r="F39" s="13">
        <v>7360</v>
      </c>
      <c r="G39" s="13">
        <v>11769</v>
      </c>
      <c r="H39" s="13">
        <v>10190</v>
      </c>
      <c r="I39" s="13">
        <v>12000</v>
      </c>
      <c r="J39" s="13">
        <v>5940</v>
      </c>
      <c r="K39" s="13">
        <v>7949</v>
      </c>
      <c r="L39" s="13">
        <v>6909</v>
      </c>
      <c r="M39" s="13">
        <v>6657</v>
      </c>
      <c r="N39" s="13">
        <v>5653</v>
      </c>
      <c r="O39" s="13">
        <v>5467</v>
      </c>
      <c r="P39" s="13">
        <v>5868</v>
      </c>
      <c r="Q39" s="13">
        <v>5149</v>
      </c>
      <c r="R39" s="13">
        <v>6297</v>
      </c>
      <c r="S39" s="13">
        <v>5690</v>
      </c>
      <c r="T39" s="13">
        <v>8624</v>
      </c>
      <c r="U39" s="13">
        <v>35</v>
      </c>
      <c r="V39" s="13">
        <v>33</v>
      </c>
      <c r="W39" s="13">
        <v>27</v>
      </c>
      <c r="X39" s="13">
        <v>2068</v>
      </c>
      <c r="Y39" s="13">
        <v>9942</v>
      </c>
      <c r="Z39" s="13">
        <v>9874</v>
      </c>
      <c r="AA39" s="13">
        <v>8753</v>
      </c>
      <c r="AB39" s="13">
        <v>8870</v>
      </c>
      <c r="AC39" s="13">
        <v>9187</v>
      </c>
      <c r="AD39" s="13">
        <v>1587</v>
      </c>
      <c r="AE39" s="13">
        <v>4723</v>
      </c>
      <c r="AF39" s="13">
        <v>7585</v>
      </c>
      <c r="AG39" s="13">
        <v>24</v>
      </c>
      <c r="AH39" s="13">
        <v>23</v>
      </c>
      <c r="AI39" s="13">
        <v>6547</v>
      </c>
      <c r="AJ39" s="13">
        <v>23</v>
      </c>
      <c r="AK39" s="13">
        <v>11479</v>
      </c>
      <c r="AL39" s="13">
        <v>11931</v>
      </c>
      <c r="AM39" s="13">
        <v>10864</v>
      </c>
      <c r="AN39" s="13">
        <v>11779</v>
      </c>
      <c r="AO39" s="13">
        <v>26</v>
      </c>
      <c r="AP39" s="13">
        <v>28</v>
      </c>
      <c r="AQ39" s="13">
        <v>27</v>
      </c>
      <c r="AR39" s="13">
        <v>26</v>
      </c>
      <c r="AS39" s="13">
        <v>11896</v>
      </c>
      <c r="AT39" s="13">
        <v>12414</v>
      </c>
      <c r="AU39" s="13">
        <v>10693</v>
      </c>
      <c r="AV39" s="13">
        <v>11771</v>
      </c>
      <c r="AW39" s="13">
        <v>5521</v>
      </c>
      <c r="AX39" s="13">
        <v>5401</v>
      </c>
      <c r="AY39" s="13">
        <v>5398</v>
      </c>
      <c r="AZ39" s="13">
        <v>5201</v>
      </c>
      <c r="BA39" s="13">
        <v>14354</v>
      </c>
      <c r="BB39" s="13">
        <v>14464</v>
      </c>
      <c r="BC39" s="13">
        <v>14683</v>
      </c>
      <c r="BD39" s="13">
        <v>14589</v>
      </c>
      <c r="BE39" s="13">
        <v>11028</v>
      </c>
      <c r="BF39" s="13">
        <v>10884</v>
      </c>
      <c r="BG39" s="13">
        <v>8314</v>
      </c>
      <c r="BH39" s="13">
        <v>28</v>
      </c>
      <c r="BI39" s="13">
        <v>28</v>
      </c>
      <c r="BJ39" s="13">
        <v>15</v>
      </c>
    </row>
    <row r="40" spans="1:62" x14ac:dyDescent="0.25">
      <c r="A40" s="13">
        <v>34169</v>
      </c>
      <c r="B40" s="13">
        <f t="shared" si="0"/>
        <v>9.4913888888888884</v>
      </c>
      <c r="C40" s="13">
        <v>14364</v>
      </c>
      <c r="D40" s="13">
        <v>18682</v>
      </c>
      <c r="E40" s="13">
        <v>16986</v>
      </c>
      <c r="F40" s="13">
        <v>9225</v>
      </c>
      <c r="G40" s="13">
        <v>11604</v>
      </c>
      <c r="H40" s="13">
        <v>9983</v>
      </c>
      <c r="I40" s="13">
        <v>11960</v>
      </c>
      <c r="J40" s="13">
        <v>5459</v>
      </c>
      <c r="K40" s="13">
        <v>6437</v>
      </c>
      <c r="L40" s="13">
        <v>6836</v>
      </c>
      <c r="M40" s="13">
        <v>6877</v>
      </c>
      <c r="N40" s="13">
        <v>5685</v>
      </c>
      <c r="O40" s="13">
        <v>5517</v>
      </c>
      <c r="P40" s="13">
        <v>6056</v>
      </c>
      <c r="Q40" s="13">
        <v>5137</v>
      </c>
      <c r="R40" s="13">
        <v>6284</v>
      </c>
      <c r="S40" s="13">
        <v>5619</v>
      </c>
      <c r="T40" s="13">
        <v>8537</v>
      </c>
      <c r="U40" s="13">
        <v>131</v>
      </c>
      <c r="V40" s="13">
        <v>26</v>
      </c>
      <c r="W40" s="13">
        <v>27</v>
      </c>
      <c r="X40" s="13">
        <v>4347</v>
      </c>
      <c r="Y40" s="13">
        <v>9892</v>
      </c>
      <c r="Z40" s="13">
        <v>9925</v>
      </c>
      <c r="AA40" s="13">
        <v>8820</v>
      </c>
      <c r="AB40" s="13">
        <v>8692</v>
      </c>
      <c r="AC40" s="13">
        <v>9552</v>
      </c>
      <c r="AD40" s="13">
        <v>1556</v>
      </c>
      <c r="AE40" s="13">
        <v>4721</v>
      </c>
      <c r="AF40" s="13">
        <v>7675</v>
      </c>
      <c r="AG40" s="13">
        <v>25</v>
      </c>
      <c r="AH40" s="13">
        <v>25</v>
      </c>
      <c r="AI40" s="13">
        <v>7982</v>
      </c>
      <c r="AJ40" s="13">
        <v>24</v>
      </c>
      <c r="AK40" s="13">
        <v>11602</v>
      </c>
      <c r="AL40" s="13">
        <v>11862</v>
      </c>
      <c r="AM40" s="13">
        <v>10828</v>
      </c>
      <c r="AN40" s="13">
        <v>11574</v>
      </c>
      <c r="AO40" s="13">
        <v>26</v>
      </c>
      <c r="AP40" s="13">
        <v>27</v>
      </c>
      <c r="AQ40" s="13">
        <v>27</v>
      </c>
      <c r="AR40" s="13">
        <v>29</v>
      </c>
      <c r="AS40" s="13">
        <v>11752</v>
      </c>
      <c r="AT40" s="13">
        <v>12382</v>
      </c>
      <c r="AU40" s="13">
        <v>11079</v>
      </c>
      <c r="AV40" s="13">
        <v>11695</v>
      </c>
      <c r="AW40" s="13">
        <v>5521</v>
      </c>
      <c r="AX40" s="13">
        <v>5402</v>
      </c>
      <c r="AY40" s="13">
        <v>5337</v>
      </c>
      <c r="AZ40" s="13">
        <v>5202</v>
      </c>
      <c r="BA40" s="13">
        <v>14820</v>
      </c>
      <c r="BB40" s="13">
        <v>14292</v>
      </c>
      <c r="BC40" s="13">
        <v>14650</v>
      </c>
      <c r="BD40" s="13">
        <v>13976</v>
      </c>
      <c r="BE40" s="13">
        <v>10969</v>
      </c>
      <c r="BF40" s="13">
        <v>10789</v>
      </c>
      <c r="BG40" s="13">
        <v>8303</v>
      </c>
      <c r="BH40" s="13">
        <v>28</v>
      </c>
      <c r="BI40" s="13">
        <v>25</v>
      </c>
      <c r="BJ40" s="13">
        <v>17</v>
      </c>
    </row>
    <row r="41" spans="1:62" x14ac:dyDescent="0.25">
      <c r="A41" s="13">
        <v>35069</v>
      </c>
      <c r="B41" s="13">
        <f t="shared" si="0"/>
        <v>9.7413888888888884</v>
      </c>
      <c r="C41" s="13">
        <v>15356</v>
      </c>
      <c r="D41" s="13">
        <v>18839</v>
      </c>
      <c r="E41" s="13">
        <v>17547</v>
      </c>
      <c r="F41" s="13">
        <v>10957</v>
      </c>
      <c r="G41" s="13">
        <v>11651</v>
      </c>
      <c r="H41" s="13">
        <v>9908</v>
      </c>
      <c r="I41" s="13">
        <v>12019</v>
      </c>
      <c r="J41" s="13">
        <v>5246</v>
      </c>
      <c r="K41" s="13">
        <v>6668</v>
      </c>
      <c r="L41" s="13">
        <v>7062</v>
      </c>
      <c r="M41" s="13">
        <v>6742</v>
      </c>
      <c r="N41" s="13">
        <v>5761</v>
      </c>
      <c r="O41" s="13">
        <v>5613</v>
      </c>
      <c r="P41" s="13">
        <v>6208</v>
      </c>
      <c r="Q41" s="13">
        <v>5152</v>
      </c>
      <c r="R41" s="13">
        <v>6480</v>
      </c>
      <c r="S41" s="13">
        <v>5601</v>
      </c>
      <c r="T41" s="13">
        <v>8352</v>
      </c>
      <c r="U41" s="13">
        <v>338</v>
      </c>
      <c r="V41" s="13">
        <v>28</v>
      </c>
      <c r="W41" s="13">
        <v>29</v>
      </c>
      <c r="X41" s="13">
        <v>6399</v>
      </c>
      <c r="Y41" s="13">
        <v>10121</v>
      </c>
      <c r="Z41" s="13">
        <v>9856</v>
      </c>
      <c r="AA41" s="13">
        <v>8833</v>
      </c>
      <c r="AB41" s="13">
        <v>8896</v>
      </c>
      <c r="AC41" s="13">
        <v>9290</v>
      </c>
      <c r="AD41" s="13">
        <v>1542</v>
      </c>
      <c r="AE41" s="13">
        <v>4742</v>
      </c>
      <c r="AF41" s="13">
        <v>7558</v>
      </c>
      <c r="AG41" s="13">
        <v>24</v>
      </c>
      <c r="AH41" s="13">
        <v>24</v>
      </c>
      <c r="AI41" s="13">
        <v>8845</v>
      </c>
      <c r="AJ41" s="13">
        <v>23</v>
      </c>
      <c r="AK41" s="13">
        <v>11599</v>
      </c>
      <c r="AL41" s="13">
        <v>11796</v>
      </c>
      <c r="AM41" s="13">
        <v>10921</v>
      </c>
      <c r="AN41" s="13">
        <v>11513</v>
      </c>
      <c r="AO41" s="13">
        <v>27</v>
      </c>
      <c r="AP41" s="13">
        <v>29</v>
      </c>
      <c r="AQ41" s="13">
        <v>27</v>
      </c>
      <c r="AR41" s="13">
        <v>27</v>
      </c>
      <c r="AS41" s="13">
        <v>11779</v>
      </c>
      <c r="AT41" s="13">
        <v>12510</v>
      </c>
      <c r="AU41" s="13">
        <v>11095</v>
      </c>
      <c r="AV41" s="13">
        <v>11744</v>
      </c>
      <c r="AW41" s="13">
        <v>5527</v>
      </c>
      <c r="AX41" s="13">
        <v>5416</v>
      </c>
      <c r="AY41" s="13">
        <v>5325</v>
      </c>
      <c r="AZ41" s="13">
        <v>5141</v>
      </c>
      <c r="BA41" s="13">
        <v>14662</v>
      </c>
      <c r="BB41" s="13">
        <v>14068</v>
      </c>
      <c r="BC41" s="13">
        <v>14415</v>
      </c>
      <c r="BD41" s="13">
        <v>13890</v>
      </c>
      <c r="BE41" s="13">
        <v>11078</v>
      </c>
      <c r="BF41" s="13">
        <v>10906</v>
      </c>
      <c r="BG41" s="13">
        <v>8248</v>
      </c>
      <c r="BH41" s="13">
        <v>25</v>
      </c>
      <c r="BI41" s="13">
        <v>28</v>
      </c>
      <c r="BJ41" s="13">
        <v>18</v>
      </c>
    </row>
    <row r="42" spans="1:62" x14ac:dyDescent="0.25">
      <c r="A42" s="13">
        <v>35969</v>
      </c>
      <c r="B42" s="13">
        <f t="shared" si="0"/>
        <v>9.9913888888888884</v>
      </c>
      <c r="C42" s="13">
        <v>15991</v>
      </c>
      <c r="D42" s="13">
        <v>18906</v>
      </c>
      <c r="E42" s="13">
        <v>18000</v>
      </c>
      <c r="F42" s="13">
        <v>12458</v>
      </c>
      <c r="G42" s="13">
        <v>11589</v>
      </c>
      <c r="H42" s="13">
        <v>9848</v>
      </c>
      <c r="I42" s="13">
        <v>11798</v>
      </c>
      <c r="J42" s="13">
        <v>5013</v>
      </c>
      <c r="K42" s="13">
        <v>6793</v>
      </c>
      <c r="L42" s="13">
        <v>6817</v>
      </c>
      <c r="M42" s="13">
        <v>6881</v>
      </c>
      <c r="N42" s="13">
        <v>6010</v>
      </c>
      <c r="O42" s="13">
        <v>5717</v>
      </c>
      <c r="P42" s="13">
        <v>5766</v>
      </c>
      <c r="Q42" s="13">
        <v>5166</v>
      </c>
      <c r="R42" s="13">
        <v>6487</v>
      </c>
      <c r="S42" s="13">
        <v>5611</v>
      </c>
      <c r="T42" s="13">
        <v>8661</v>
      </c>
      <c r="U42" s="13">
        <v>632</v>
      </c>
      <c r="V42" s="13">
        <v>31</v>
      </c>
      <c r="W42" s="13">
        <v>28</v>
      </c>
      <c r="X42" s="13">
        <v>7828</v>
      </c>
      <c r="Y42" s="13">
        <v>10066</v>
      </c>
      <c r="Z42" s="13">
        <v>9795</v>
      </c>
      <c r="AA42" s="13">
        <v>8911</v>
      </c>
      <c r="AB42" s="13">
        <v>8797</v>
      </c>
      <c r="AC42" s="13">
        <v>8619</v>
      </c>
      <c r="AD42" s="13">
        <v>1565</v>
      </c>
      <c r="AE42" s="13">
        <v>4876</v>
      </c>
      <c r="AF42" s="13">
        <v>7726</v>
      </c>
      <c r="AG42" s="13">
        <v>20</v>
      </c>
      <c r="AH42" s="13">
        <v>26</v>
      </c>
      <c r="AI42" s="13">
        <v>9484</v>
      </c>
      <c r="AJ42" s="13">
        <v>24</v>
      </c>
      <c r="AK42" s="13">
        <v>11520</v>
      </c>
      <c r="AL42" s="13">
        <v>11859</v>
      </c>
      <c r="AM42" s="13">
        <v>10749</v>
      </c>
      <c r="AN42" s="13">
        <v>11551</v>
      </c>
      <c r="AO42" s="13">
        <v>25</v>
      </c>
      <c r="AP42" s="13">
        <v>30</v>
      </c>
      <c r="AQ42" s="13">
        <v>28</v>
      </c>
      <c r="AR42" s="13">
        <v>29</v>
      </c>
      <c r="AS42" s="13">
        <v>11873</v>
      </c>
      <c r="AT42" s="13">
        <v>12360</v>
      </c>
      <c r="AU42" s="13">
        <v>11331</v>
      </c>
      <c r="AV42" s="13">
        <v>12295</v>
      </c>
      <c r="AW42" s="13">
        <v>5491</v>
      </c>
      <c r="AX42" s="13">
        <v>5375</v>
      </c>
      <c r="AY42" s="13">
        <v>5324</v>
      </c>
      <c r="AZ42" s="13">
        <v>5122</v>
      </c>
      <c r="BA42" s="13">
        <v>14885</v>
      </c>
      <c r="BB42" s="13">
        <v>14242</v>
      </c>
      <c r="BC42" s="13">
        <v>14225</v>
      </c>
      <c r="BD42" s="13">
        <v>14095</v>
      </c>
      <c r="BE42" s="13">
        <v>10969</v>
      </c>
      <c r="BF42" s="13">
        <v>11071</v>
      </c>
      <c r="BG42" s="13">
        <v>8438</v>
      </c>
      <c r="BH42" s="13">
        <v>28</v>
      </c>
      <c r="BI42" s="13">
        <v>27</v>
      </c>
      <c r="BJ42" s="13">
        <v>18</v>
      </c>
    </row>
    <row r="43" spans="1:62" x14ac:dyDescent="0.25">
      <c r="A43" s="13">
        <v>36869</v>
      </c>
      <c r="B43" s="13">
        <f t="shared" si="0"/>
        <v>10.241388888888888</v>
      </c>
      <c r="C43" s="13">
        <v>16639</v>
      </c>
      <c r="D43" s="13">
        <v>19104</v>
      </c>
      <c r="E43" s="13">
        <v>18399</v>
      </c>
      <c r="F43" s="13">
        <v>13794</v>
      </c>
      <c r="G43" s="13">
        <v>11537</v>
      </c>
      <c r="H43" s="13">
        <v>10016</v>
      </c>
      <c r="I43" s="13">
        <v>11718</v>
      </c>
      <c r="J43" s="13">
        <v>4978</v>
      </c>
      <c r="K43" s="13">
        <v>6778</v>
      </c>
      <c r="L43" s="13">
        <v>6940</v>
      </c>
      <c r="M43" s="13">
        <v>7112</v>
      </c>
      <c r="N43" s="13">
        <v>5785</v>
      </c>
      <c r="O43" s="13">
        <v>5765</v>
      </c>
      <c r="P43" s="13">
        <v>5725</v>
      </c>
      <c r="Q43" s="13">
        <v>5146</v>
      </c>
      <c r="R43" s="13">
        <v>6455</v>
      </c>
      <c r="S43" s="13">
        <v>5512</v>
      </c>
      <c r="T43" s="13">
        <v>8569</v>
      </c>
      <c r="U43" s="13">
        <v>2057</v>
      </c>
      <c r="V43" s="13">
        <v>66</v>
      </c>
      <c r="W43" s="13">
        <v>26</v>
      </c>
      <c r="X43" s="13">
        <v>8906</v>
      </c>
      <c r="Y43" s="13">
        <v>9994</v>
      </c>
      <c r="Z43" s="13">
        <v>9775</v>
      </c>
      <c r="AA43" s="13">
        <v>8871</v>
      </c>
      <c r="AB43" s="13">
        <v>8904</v>
      </c>
      <c r="AC43" s="13">
        <v>8580</v>
      </c>
      <c r="AD43" s="13">
        <v>1577</v>
      </c>
      <c r="AE43" s="13">
        <v>4862</v>
      </c>
      <c r="AF43" s="13">
        <v>7944</v>
      </c>
      <c r="AG43" s="13">
        <v>23</v>
      </c>
      <c r="AH43" s="13">
        <v>24</v>
      </c>
      <c r="AI43" s="13">
        <v>9995</v>
      </c>
      <c r="AJ43" s="13">
        <v>24</v>
      </c>
      <c r="AK43" s="13">
        <v>11511</v>
      </c>
      <c r="AL43" s="13">
        <v>11703</v>
      </c>
      <c r="AM43" s="13">
        <v>10695</v>
      </c>
      <c r="AN43" s="13">
        <v>11490</v>
      </c>
      <c r="AO43" s="13">
        <v>27</v>
      </c>
      <c r="AP43" s="13">
        <v>27</v>
      </c>
      <c r="AQ43" s="13">
        <v>27</v>
      </c>
      <c r="AR43" s="13">
        <v>30</v>
      </c>
      <c r="AS43" s="13">
        <v>11855</v>
      </c>
      <c r="AT43" s="13">
        <v>12414</v>
      </c>
      <c r="AU43" s="13">
        <v>11332</v>
      </c>
      <c r="AV43" s="13">
        <v>11928</v>
      </c>
      <c r="AW43" s="13">
        <v>5469</v>
      </c>
      <c r="AX43" s="13">
        <v>5417</v>
      </c>
      <c r="AY43" s="13">
        <v>5280</v>
      </c>
      <c r="AZ43" s="13">
        <v>5118</v>
      </c>
      <c r="BA43" s="13">
        <v>14654</v>
      </c>
      <c r="BB43" s="13">
        <v>14032</v>
      </c>
      <c r="BC43" s="13">
        <v>14295</v>
      </c>
      <c r="BD43" s="13">
        <v>14025</v>
      </c>
      <c r="BE43" s="13">
        <v>10917</v>
      </c>
      <c r="BF43" s="13">
        <v>10938</v>
      </c>
      <c r="BG43" s="13">
        <v>8466</v>
      </c>
      <c r="BH43" s="13">
        <v>32</v>
      </c>
      <c r="BI43" s="13">
        <v>29</v>
      </c>
      <c r="BJ43" s="13">
        <v>16</v>
      </c>
    </row>
    <row r="44" spans="1:62" x14ac:dyDescent="0.25">
      <c r="A44" s="13">
        <v>37769</v>
      </c>
      <c r="B44" s="13">
        <f t="shared" si="0"/>
        <v>10.491388888888888</v>
      </c>
      <c r="C44" s="13">
        <v>17157</v>
      </c>
      <c r="D44" s="13">
        <v>19224</v>
      </c>
      <c r="E44" s="13">
        <v>18703</v>
      </c>
      <c r="F44" s="13">
        <v>14898</v>
      </c>
      <c r="G44" s="13">
        <v>11488</v>
      </c>
      <c r="H44" s="13">
        <v>10040</v>
      </c>
      <c r="I44" s="13">
        <v>11788</v>
      </c>
      <c r="J44" s="13">
        <v>4684</v>
      </c>
      <c r="K44" s="13">
        <v>6491</v>
      </c>
      <c r="L44" s="13">
        <v>6943</v>
      </c>
      <c r="M44" s="13">
        <v>7029</v>
      </c>
      <c r="N44" s="13">
        <v>5821</v>
      </c>
      <c r="O44" s="13">
        <v>5850</v>
      </c>
      <c r="P44" s="13">
        <v>5824</v>
      </c>
      <c r="Q44" s="13">
        <v>5199</v>
      </c>
      <c r="R44" s="13">
        <v>6510</v>
      </c>
      <c r="S44" s="13">
        <v>5436</v>
      </c>
      <c r="T44" s="13">
        <v>8517</v>
      </c>
      <c r="U44" s="13">
        <v>4384</v>
      </c>
      <c r="V44" s="13">
        <v>242</v>
      </c>
      <c r="W44" s="13">
        <v>27</v>
      </c>
      <c r="X44" s="13">
        <v>9646</v>
      </c>
      <c r="Y44" s="13">
        <v>10106</v>
      </c>
      <c r="Z44" s="13">
        <v>10067</v>
      </c>
      <c r="AA44" s="13">
        <v>8958</v>
      </c>
      <c r="AB44" s="13">
        <v>8867</v>
      </c>
      <c r="AC44" s="13">
        <v>8914</v>
      </c>
      <c r="AD44" s="13">
        <v>1566</v>
      </c>
      <c r="AE44" s="13">
        <v>4833</v>
      </c>
      <c r="AF44" s="13">
        <v>7724</v>
      </c>
      <c r="AG44" s="13">
        <v>25</v>
      </c>
      <c r="AH44" s="13">
        <v>22</v>
      </c>
      <c r="AI44" s="13">
        <v>10175</v>
      </c>
      <c r="AJ44" s="13">
        <v>29</v>
      </c>
      <c r="AK44" s="13">
        <v>11538</v>
      </c>
      <c r="AL44" s="13">
        <v>11762</v>
      </c>
      <c r="AM44" s="13">
        <v>10652</v>
      </c>
      <c r="AN44" s="13">
        <v>11406</v>
      </c>
      <c r="AO44" s="13">
        <v>27</v>
      </c>
      <c r="AP44" s="13">
        <v>28</v>
      </c>
      <c r="AQ44" s="13">
        <v>26</v>
      </c>
      <c r="AR44" s="13">
        <v>26</v>
      </c>
      <c r="AS44" s="13">
        <v>11920</v>
      </c>
      <c r="AT44" s="13">
        <v>12607</v>
      </c>
      <c r="AU44" s="13">
        <v>11331</v>
      </c>
      <c r="AV44" s="13">
        <v>12164</v>
      </c>
      <c r="AW44" s="13">
        <v>5469</v>
      </c>
      <c r="AX44" s="13">
        <v>5373</v>
      </c>
      <c r="AY44" s="13">
        <v>5249</v>
      </c>
      <c r="AZ44" s="13">
        <v>5087</v>
      </c>
      <c r="BA44" s="13">
        <v>14763</v>
      </c>
      <c r="BB44" s="13">
        <v>13850</v>
      </c>
      <c r="BC44" s="13">
        <v>14065</v>
      </c>
      <c r="BD44" s="13">
        <v>13923</v>
      </c>
      <c r="BE44" s="13">
        <v>10957</v>
      </c>
      <c r="BF44" s="13">
        <v>11024</v>
      </c>
      <c r="BG44" s="13">
        <v>8487</v>
      </c>
      <c r="BH44" s="13">
        <v>28</v>
      </c>
      <c r="BI44" s="13">
        <v>28</v>
      </c>
      <c r="BJ44" s="13">
        <v>14</v>
      </c>
    </row>
    <row r="45" spans="1:62" x14ac:dyDescent="0.25">
      <c r="A45" s="13">
        <v>38669</v>
      </c>
      <c r="B45" s="13">
        <f t="shared" si="0"/>
        <v>10.741388888888888</v>
      </c>
      <c r="C45" s="13">
        <v>17586</v>
      </c>
      <c r="D45" s="13">
        <v>19153</v>
      </c>
      <c r="E45" s="13">
        <v>18894</v>
      </c>
      <c r="F45" s="13">
        <v>15838</v>
      </c>
      <c r="G45" s="13">
        <v>11569</v>
      </c>
      <c r="H45" s="13">
        <v>10009</v>
      </c>
      <c r="I45" s="13">
        <v>11569</v>
      </c>
      <c r="J45" s="13">
        <v>4552</v>
      </c>
      <c r="K45" s="13">
        <v>6708</v>
      </c>
      <c r="L45" s="13">
        <v>6873</v>
      </c>
      <c r="M45" s="13">
        <v>6249</v>
      </c>
      <c r="N45" s="13">
        <v>5907</v>
      </c>
      <c r="O45" s="13">
        <v>5834</v>
      </c>
      <c r="P45" s="13">
        <v>5796</v>
      </c>
      <c r="Q45" s="13">
        <v>5136</v>
      </c>
      <c r="R45" s="13">
        <v>6572</v>
      </c>
      <c r="S45" s="13">
        <v>5412</v>
      </c>
      <c r="T45" s="13">
        <v>8506</v>
      </c>
      <c r="U45" s="13">
        <v>6318</v>
      </c>
      <c r="V45" s="13">
        <v>517</v>
      </c>
      <c r="W45" s="13">
        <v>26</v>
      </c>
      <c r="X45" s="13">
        <v>10088</v>
      </c>
      <c r="Y45" s="13">
        <v>10204</v>
      </c>
      <c r="Z45" s="13">
        <v>9926</v>
      </c>
      <c r="AA45" s="13">
        <v>8909</v>
      </c>
      <c r="AB45" s="13">
        <v>8863</v>
      </c>
      <c r="AC45" s="13">
        <v>8713</v>
      </c>
      <c r="AD45" s="13">
        <v>1560</v>
      </c>
      <c r="AE45" s="13">
        <v>4854</v>
      </c>
      <c r="AF45" s="13">
        <v>7869</v>
      </c>
      <c r="AG45" s="13">
        <v>23</v>
      </c>
      <c r="AH45" s="13">
        <v>25</v>
      </c>
      <c r="AI45" s="13">
        <v>10385</v>
      </c>
      <c r="AJ45" s="13">
        <v>26</v>
      </c>
      <c r="AK45" s="13">
        <v>11553</v>
      </c>
      <c r="AL45" s="13">
        <v>11686</v>
      </c>
      <c r="AM45" s="13">
        <v>10616</v>
      </c>
      <c r="AN45" s="13">
        <v>11476</v>
      </c>
      <c r="AO45" s="13">
        <v>26</v>
      </c>
      <c r="AP45" s="13">
        <v>24</v>
      </c>
      <c r="AQ45" s="13">
        <v>26</v>
      </c>
      <c r="AR45" s="13">
        <v>27</v>
      </c>
      <c r="AS45" s="13">
        <v>12084</v>
      </c>
      <c r="AT45" s="13">
        <v>12394</v>
      </c>
      <c r="AU45" s="13">
        <v>11384</v>
      </c>
      <c r="AV45" s="13">
        <v>12091</v>
      </c>
      <c r="AW45" s="13">
        <v>5495</v>
      </c>
      <c r="AX45" s="13">
        <v>5351</v>
      </c>
      <c r="AY45" s="13">
        <v>5266</v>
      </c>
      <c r="AZ45" s="13">
        <v>5076</v>
      </c>
      <c r="BA45" s="13">
        <v>14555</v>
      </c>
      <c r="BB45" s="13">
        <v>14079</v>
      </c>
      <c r="BC45" s="13">
        <v>14105</v>
      </c>
      <c r="BD45" s="13">
        <v>13996</v>
      </c>
      <c r="BE45" s="13">
        <v>10808</v>
      </c>
      <c r="BF45" s="13">
        <v>11098</v>
      </c>
      <c r="BG45" s="13">
        <v>8395</v>
      </c>
      <c r="BH45" s="13">
        <v>28</v>
      </c>
      <c r="BI45" s="13">
        <v>28</v>
      </c>
      <c r="BJ45" s="13">
        <v>19</v>
      </c>
    </row>
    <row r="46" spans="1:62" x14ac:dyDescent="0.25">
      <c r="A46" s="13">
        <v>39569</v>
      </c>
      <c r="B46" s="13">
        <f t="shared" si="0"/>
        <v>10.991388888888888</v>
      </c>
      <c r="C46" s="13">
        <v>17895</v>
      </c>
      <c r="D46" s="13">
        <v>19551</v>
      </c>
      <c r="E46" s="13">
        <v>19118</v>
      </c>
      <c r="F46" s="13">
        <v>16641</v>
      </c>
      <c r="G46" s="13">
        <v>11352</v>
      </c>
      <c r="H46" s="13">
        <v>9944</v>
      </c>
      <c r="I46" s="13">
        <v>11393</v>
      </c>
      <c r="J46" s="13">
        <v>4481</v>
      </c>
      <c r="K46" s="13">
        <v>6694</v>
      </c>
      <c r="L46" s="13">
        <v>6873</v>
      </c>
      <c r="M46" s="13">
        <v>6383</v>
      </c>
      <c r="N46" s="13">
        <v>5990</v>
      </c>
      <c r="O46" s="13">
        <v>5836</v>
      </c>
      <c r="P46" s="13">
        <v>5859</v>
      </c>
      <c r="Q46" s="13">
        <v>5068</v>
      </c>
      <c r="R46" s="13">
        <v>6520</v>
      </c>
      <c r="S46" s="13">
        <v>5410</v>
      </c>
      <c r="T46" s="13">
        <v>8462</v>
      </c>
      <c r="U46" s="13">
        <v>7713</v>
      </c>
      <c r="V46" s="13">
        <v>1885</v>
      </c>
      <c r="W46" s="13">
        <v>27</v>
      </c>
      <c r="X46" s="13">
        <v>10451</v>
      </c>
      <c r="Y46" s="13">
        <v>10112</v>
      </c>
      <c r="Z46" s="13">
        <v>9893</v>
      </c>
      <c r="AA46" s="13">
        <v>8884</v>
      </c>
      <c r="AB46" s="13">
        <v>8873</v>
      </c>
      <c r="AC46" s="13">
        <v>8672</v>
      </c>
      <c r="AD46" s="13">
        <v>1565</v>
      </c>
      <c r="AE46" s="13">
        <v>4991</v>
      </c>
      <c r="AF46" s="13">
        <v>7814</v>
      </c>
      <c r="AG46" s="13">
        <v>25</v>
      </c>
      <c r="AH46" s="13">
        <v>23</v>
      </c>
      <c r="AI46" s="13">
        <v>10464</v>
      </c>
      <c r="AJ46" s="13">
        <v>30</v>
      </c>
      <c r="AK46" s="13">
        <v>11444</v>
      </c>
      <c r="AL46" s="13">
        <v>11627</v>
      </c>
      <c r="AM46" s="13">
        <v>10596</v>
      </c>
      <c r="AN46" s="13">
        <v>11533</v>
      </c>
      <c r="AO46" s="13">
        <v>27</v>
      </c>
      <c r="AP46" s="13">
        <v>28</v>
      </c>
      <c r="AQ46" s="13">
        <v>25</v>
      </c>
      <c r="AR46" s="13">
        <v>27</v>
      </c>
      <c r="AS46" s="13">
        <v>11952</v>
      </c>
      <c r="AT46" s="13">
        <v>12376</v>
      </c>
      <c r="AU46" s="13">
        <v>11400</v>
      </c>
      <c r="AV46" s="13">
        <v>12132</v>
      </c>
      <c r="AW46" s="13">
        <v>5469</v>
      </c>
      <c r="AX46" s="13">
        <v>5323</v>
      </c>
      <c r="AY46" s="13">
        <v>5237</v>
      </c>
      <c r="AZ46" s="13">
        <v>5053</v>
      </c>
      <c r="BA46" s="13">
        <v>14860</v>
      </c>
      <c r="BB46" s="13">
        <v>13749</v>
      </c>
      <c r="BC46" s="13">
        <v>14509</v>
      </c>
      <c r="BD46" s="13">
        <v>14378</v>
      </c>
      <c r="BE46" s="13">
        <v>10845</v>
      </c>
      <c r="BF46" s="13">
        <v>11134</v>
      </c>
      <c r="BG46" s="13">
        <v>8579</v>
      </c>
      <c r="BH46" s="13">
        <v>30</v>
      </c>
      <c r="BI46" s="13">
        <v>29</v>
      </c>
      <c r="BJ46" s="13">
        <v>16</v>
      </c>
    </row>
    <row r="47" spans="1:62" x14ac:dyDescent="0.25">
      <c r="A47" s="13">
        <v>40469</v>
      </c>
      <c r="B47" s="13">
        <f t="shared" si="0"/>
        <v>11.241388888888888</v>
      </c>
      <c r="C47" s="13">
        <v>18161</v>
      </c>
      <c r="D47" s="13">
        <v>20159</v>
      </c>
      <c r="E47" s="13">
        <v>19233</v>
      </c>
      <c r="F47" s="13">
        <v>17245</v>
      </c>
      <c r="G47" s="13">
        <v>11343</v>
      </c>
      <c r="H47" s="13">
        <v>9802</v>
      </c>
      <c r="I47" s="13">
        <v>11504</v>
      </c>
      <c r="J47" s="13">
        <v>4233</v>
      </c>
      <c r="K47" s="13">
        <v>6647</v>
      </c>
      <c r="L47" s="13">
        <v>7037</v>
      </c>
      <c r="M47" s="13">
        <v>6013</v>
      </c>
      <c r="N47" s="13">
        <v>6065</v>
      </c>
      <c r="O47" s="13">
        <v>5904</v>
      </c>
      <c r="P47" s="13">
        <v>5975</v>
      </c>
      <c r="Q47" s="13">
        <v>4980</v>
      </c>
      <c r="R47" s="13">
        <v>7024</v>
      </c>
      <c r="S47" s="13">
        <v>5323</v>
      </c>
      <c r="T47" s="13">
        <v>8441</v>
      </c>
      <c r="U47" s="13">
        <v>8755</v>
      </c>
      <c r="V47" s="13">
        <v>4333</v>
      </c>
      <c r="W47" s="13">
        <v>27</v>
      </c>
      <c r="X47" s="13">
        <v>10574</v>
      </c>
      <c r="Y47" s="13">
        <v>10134</v>
      </c>
      <c r="Z47" s="13">
        <v>9870</v>
      </c>
      <c r="AA47" s="13">
        <v>8855</v>
      </c>
      <c r="AB47" s="13">
        <v>8809</v>
      </c>
      <c r="AC47" s="13">
        <v>8564</v>
      </c>
      <c r="AD47" s="13">
        <v>1558</v>
      </c>
      <c r="AE47" s="13">
        <v>5186</v>
      </c>
      <c r="AF47" s="13">
        <v>7720</v>
      </c>
      <c r="AG47" s="13">
        <v>27</v>
      </c>
      <c r="AH47" s="13">
        <v>23</v>
      </c>
      <c r="AI47" s="13">
        <v>10521</v>
      </c>
      <c r="AJ47" s="13">
        <v>26</v>
      </c>
      <c r="AK47" s="13">
        <v>11575</v>
      </c>
      <c r="AL47" s="13">
        <v>11688</v>
      </c>
      <c r="AM47" s="13">
        <v>10689</v>
      </c>
      <c r="AN47" s="13">
        <v>11666</v>
      </c>
      <c r="AO47" s="13">
        <v>26</v>
      </c>
      <c r="AP47" s="13">
        <v>28</v>
      </c>
      <c r="AQ47" s="13">
        <v>29</v>
      </c>
      <c r="AR47" s="13">
        <v>28</v>
      </c>
      <c r="AS47" s="13">
        <v>12025</v>
      </c>
      <c r="AT47" s="13">
        <v>12197</v>
      </c>
      <c r="AU47" s="13">
        <v>11377</v>
      </c>
      <c r="AV47" s="13">
        <v>12074</v>
      </c>
      <c r="AW47" s="13">
        <v>5471</v>
      </c>
      <c r="AX47" s="13">
        <v>5354</v>
      </c>
      <c r="AY47" s="13">
        <v>5210</v>
      </c>
      <c r="AZ47" s="13">
        <v>5001</v>
      </c>
      <c r="BA47" s="13">
        <v>14665</v>
      </c>
      <c r="BB47" s="13">
        <v>13625</v>
      </c>
      <c r="BC47" s="13">
        <v>14362</v>
      </c>
      <c r="BD47" s="13">
        <v>14198</v>
      </c>
      <c r="BE47" s="13">
        <v>10747</v>
      </c>
      <c r="BF47" s="13">
        <v>10983</v>
      </c>
      <c r="BG47" s="13">
        <v>8409</v>
      </c>
      <c r="BH47" s="13">
        <v>30</v>
      </c>
      <c r="BI47" s="13">
        <v>29</v>
      </c>
      <c r="BJ47" s="13">
        <v>16</v>
      </c>
    </row>
    <row r="48" spans="1:62" x14ac:dyDescent="0.25">
      <c r="A48" s="13">
        <v>41369</v>
      </c>
      <c r="B48" s="13">
        <f t="shared" si="0"/>
        <v>11.491388888888888</v>
      </c>
      <c r="C48" s="13">
        <v>18361</v>
      </c>
      <c r="D48" s="13">
        <v>20605</v>
      </c>
      <c r="E48" s="13">
        <v>19390</v>
      </c>
      <c r="F48" s="13">
        <v>17813</v>
      </c>
      <c r="G48" s="13">
        <v>11305</v>
      </c>
      <c r="H48" s="13">
        <v>9701</v>
      </c>
      <c r="I48" s="13">
        <v>11408</v>
      </c>
      <c r="J48" s="13">
        <v>4236</v>
      </c>
      <c r="K48" s="13">
        <v>6302</v>
      </c>
      <c r="L48" s="13">
        <v>7159</v>
      </c>
      <c r="M48" s="13">
        <v>6176</v>
      </c>
      <c r="N48" s="13">
        <v>6208</v>
      </c>
      <c r="O48" s="13">
        <v>5983</v>
      </c>
      <c r="P48" s="13">
        <v>6025</v>
      </c>
      <c r="Q48" s="13">
        <v>5018</v>
      </c>
      <c r="R48" s="13">
        <v>7039</v>
      </c>
      <c r="S48" s="13">
        <v>5279</v>
      </c>
      <c r="T48" s="13">
        <v>8389</v>
      </c>
      <c r="U48" s="13">
        <v>9480</v>
      </c>
      <c r="V48" s="13">
        <v>6265</v>
      </c>
      <c r="W48" s="13">
        <v>29</v>
      </c>
      <c r="X48" s="13">
        <v>10743</v>
      </c>
      <c r="Y48" s="13">
        <v>10177</v>
      </c>
      <c r="Z48" s="13">
        <v>9944</v>
      </c>
      <c r="AA48" s="13">
        <v>9028</v>
      </c>
      <c r="AB48" s="13">
        <v>8640</v>
      </c>
      <c r="AC48" s="13">
        <v>8240</v>
      </c>
      <c r="AD48" s="13">
        <v>1574</v>
      </c>
      <c r="AE48" s="13">
        <v>5046</v>
      </c>
      <c r="AF48" s="13">
        <v>7414</v>
      </c>
      <c r="AG48" s="13">
        <v>42</v>
      </c>
      <c r="AH48" s="13">
        <v>23</v>
      </c>
      <c r="AI48" s="13">
        <v>10626</v>
      </c>
      <c r="AJ48" s="13">
        <v>28</v>
      </c>
      <c r="AK48" s="13">
        <v>11469</v>
      </c>
      <c r="AL48" s="13">
        <v>11655</v>
      </c>
      <c r="AM48" s="13">
        <v>10678</v>
      </c>
      <c r="AN48" s="13">
        <v>11484</v>
      </c>
      <c r="AO48" s="13">
        <v>26</v>
      </c>
      <c r="AP48" s="13">
        <v>27</v>
      </c>
      <c r="AQ48" s="13">
        <v>27</v>
      </c>
      <c r="AR48" s="13">
        <v>27</v>
      </c>
      <c r="AS48" s="13">
        <v>12071</v>
      </c>
      <c r="AT48" s="13">
        <v>12497</v>
      </c>
      <c r="AU48" s="13">
        <v>11205</v>
      </c>
      <c r="AV48" s="13">
        <v>12121</v>
      </c>
      <c r="AW48" s="13">
        <v>5447</v>
      </c>
      <c r="AX48" s="13">
        <v>5306</v>
      </c>
      <c r="AY48" s="13">
        <v>5190</v>
      </c>
      <c r="AZ48" s="13">
        <v>4993</v>
      </c>
      <c r="BA48" s="13">
        <v>14794</v>
      </c>
      <c r="BB48" s="13">
        <v>13555</v>
      </c>
      <c r="BC48" s="13">
        <v>14041</v>
      </c>
      <c r="BD48" s="13">
        <v>14421</v>
      </c>
      <c r="BE48" s="13">
        <v>10850</v>
      </c>
      <c r="BF48" s="13">
        <v>11268</v>
      </c>
      <c r="BG48" s="13">
        <v>8442</v>
      </c>
      <c r="BH48" s="13">
        <v>30</v>
      </c>
      <c r="BI48" s="13">
        <v>28</v>
      </c>
      <c r="BJ48" s="13">
        <v>16</v>
      </c>
    </row>
    <row r="49" spans="1:62" x14ac:dyDescent="0.25">
      <c r="A49" s="13">
        <v>42269</v>
      </c>
      <c r="B49" s="13">
        <f t="shared" si="0"/>
        <v>11.741388888888888</v>
      </c>
      <c r="C49" s="13">
        <v>18612</v>
      </c>
      <c r="D49" s="13">
        <v>20726</v>
      </c>
      <c r="E49" s="13">
        <v>19457</v>
      </c>
      <c r="F49" s="13">
        <v>18214</v>
      </c>
      <c r="G49" s="13">
        <v>11229</v>
      </c>
      <c r="H49" s="13">
        <v>9704</v>
      </c>
      <c r="I49" s="13">
        <v>11367</v>
      </c>
      <c r="J49" s="13">
        <v>4156</v>
      </c>
      <c r="K49" s="13">
        <v>6289</v>
      </c>
      <c r="L49" s="13">
        <v>7116</v>
      </c>
      <c r="M49" s="13">
        <v>6288</v>
      </c>
      <c r="N49" s="13">
        <v>6299</v>
      </c>
      <c r="O49" s="13">
        <v>6053</v>
      </c>
      <c r="P49" s="13">
        <v>6063</v>
      </c>
      <c r="Q49" s="13">
        <v>4956</v>
      </c>
      <c r="R49" s="13">
        <v>7018</v>
      </c>
      <c r="S49" s="13">
        <v>5293</v>
      </c>
      <c r="T49" s="13">
        <v>8210</v>
      </c>
      <c r="U49" s="13">
        <v>9951</v>
      </c>
      <c r="V49" s="13">
        <v>7680</v>
      </c>
      <c r="W49" s="13">
        <v>28</v>
      </c>
      <c r="X49" s="13">
        <v>10782</v>
      </c>
      <c r="Y49" s="13">
        <v>10371</v>
      </c>
      <c r="Z49" s="13">
        <v>9829</v>
      </c>
      <c r="AA49" s="13">
        <v>9018</v>
      </c>
      <c r="AB49" s="13">
        <v>8688</v>
      </c>
      <c r="AC49" s="13">
        <v>8502</v>
      </c>
      <c r="AD49" s="13">
        <v>1610</v>
      </c>
      <c r="AE49" s="13">
        <v>4990</v>
      </c>
      <c r="AF49" s="13">
        <v>7540</v>
      </c>
      <c r="AG49" s="13">
        <v>3159</v>
      </c>
      <c r="AH49" s="13">
        <v>23</v>
      </c>
      <c r="AI49" s="13">
        <v>10566</v>
      </c>
      <c r="AJ49" s="13">
        <v>28</v>
      </c>
      <c r="AK49" s="13">
        <v>11537</v>
      </c>
      <c r="AL49" s="13">
        <v>11582</v>
      </c>
      <c r="AM49" s="13">
        <v>10695</v>
      </c>
      <c r="AN49" s="13">
        <v>11569</v>
      </c>
      <c r="AO49" s="13">
        <v>25</v>
      </c>
      <c r="AP49" s="13">
        <v>25</v>
      </c>
      <c r="AQ49" s="13">
        <v>28</v>
      </c>
      <c r="AR49" s="13">
        <v>28</v>
      </c>
      <c r="AS49" s="13">
        <v>11978</v>
      </c>
      <c r="AT49" s="13">
        <v>12563</v>
      </c>
      <c r="AU49" s="13">
        <v>11153</v>
      </c>
      <c r="AV49" s="13">
        <v>12063</v>
      </c>
      <c r="AW49" s="13">
        <v>5472</v>
      </c>
      <c r="AX49" s="13">
        <v>5280</v>
      </c>
      <c r="AY49" s="13">
        <v>5189</v>
      </c>
      <c r="AZ49" s="13">
        <v>4954</v>
      </c>
      <c r="BA49" s="13">
        <v>14684</v>
      </c>
      <c r="BB49" s="13">
        <v>14066</v>
      </c>
      <c r="BC49" s="13">
        <v>13919</v>
      </c>
      <c r="BD49" s="13">
        <v>14069</v>
      </c>
      <c r="BE49" s="13">
        <v>10726</v>
      </c>
      <c r="BF49" s="13">
        <v>11219</v>
      </c>
      <c r="BG49" s="13">
        <v>8405</v>
      </c>
      <c r="BH49" s="13">
        <v>30</v>
      </c>
      <c r="BI49" s="13">
        <v>30</v>
      </c>
      <c r="BJ49" s="13">
        <v>18</v>
      </c>
    </row>
    <row r="50" spans="1:62" x14ac:dyDescent="0.25">
      <c r="A50" s="13">
        <v>43169</v>
      </c>
      <c r="B50" s="13">
        <f t="shared" si="0"/>
        <v>11.991388888888888</v>
      </c>
      <c r="C50" s="13">
        <v>18720</v>
      </c>
      <c r="D50" s="13">
        <v>20605</v>
      </c>
      <c r="E50" s="13">
        <v>19546</v>
      </c>
      <c r="F50" s="13">
        <v>18547</v>
      </c>
      <c r="G50" s="13">
        <v>11144</v>
      </c>
      <c r="H50" s="13">
        <v>9609</v>
      </c>
      <c r="I50" s="13">
        <v>11198</v>
      </c>
      <c r="J50" s="13">
        <v>4162</v>
      </c>
      <c r="K50" s="13">
        <v>6334</v>
      </c>
      <c r="L50" s="13">
        <v>6956</v>
      </c>
      <c r="M50" s="13">
        <v>6085</v>
      </c>
      <c r="N50" s="13">
        <v>6362</v>
      </c>
      <c r="O50" s="13">
        <v>6141</v>
      </c>
      <c r="P50" s="13">
        <v>6111</v>
      </c>
      <c r="Q50" s="13">
        <v>4892</v>
      </c>
      <c r="R50" s="13">
        <v>7002</v>
      </c>
      <c r="S50" s="13">
        <v>5129</v>
      </c>
      <c r="T50" s="13">
        <v>8367</v>
      </c>
      <c r="U50" s="13">
        <v>10282</v>
      </c>
      <c r="V50" s="13">
        <v>8774</v>
      </c>
      <c r="W50" s="13">
        <v>30</v>
      </c>
      <c r="X50" s="13">
        <v>10736</v>
      </c>
      <c r="Y50" s="13">
        <v>10383</v>
      </c>
      <c r="Z50" s="13">
        <v>10096</v>
      </c>
      <c r="AA50" s="13">
        <v>9015</v>
      </c>
      <c r="AB50" s="13">
        <v>8658</v>
      </c>
      <c r="AC50" s="13">
        <v>8359</v>
      </c>
      <c r="AD50" s="13">
        <v>1599</v>
      </c>
      <c r="AE50" s="13">
        <v>5005</v>
      </c>
      <c r="AF50" s="13">
        <v>7376</v>
      </c>
      <c r="AG50" s="13">
        <v>7357</v>
      </c>
      <c r="AH50" s="13">
        <v>21</v>
      </c>
      <c r="AI50" s="13">
        <v>10555</v>
      </c>
      <c r="AJ50" s="13">
        <v>32</v>
      </c>
      <c r="AK50" s="13">
        <v>11294</v>
      </c>
      <c r="AL50" s="13">
        <v>11619</v>
      </c>
      <c r="AM50" s="13">
        <v>10629</v>
      </c>
      <c r="AN50" s="13">
        <v>11521</v>
      </c>
      <c r="AO50" s="13">
        <v>25</v>
      </c>
      <c r="AP50" s="13">
        <v>27</v>
      </c>
      <c r="AQ50" s="13">
        <v>28</v>
      </c>
      <c r="AR50" s="13">
        <v>26</v>
      </c>
      <c r="AS50" s="13">
        <v>12011</v>
      </c>
      <c r="AT50" s="13">
        <v>12516</v>
      </c>
      <c r="AU50" s="13">
        <v>11045</v>
      </c>
      <c r="AV50" s="13">
        <v>12284</v>
      </c>
      <c r="AW50" s="13">
        <v>5480</v>
      </c>
      <c r="AX50" s="13">
        <v>5310</v>
      </c>
      <c r="AY50" s="13">
        <v>5146</v>
      </c>
      <c r="AZ50" s="13">
        <v>4973</v>
      </c>
      <c r="BA50" s="13">
        <v>14341</v>
      </c>
      <c r="BB50" s="13">
        <v>13610</v>
      </c>
      <c r="BC50" s="13">
        <v>13883</v>
      </c>
      <c r="BD50" s="13">
        <v>14033</v>
      </c>
      <c r="BE50" s="13">
        <v>10771</v>
      </c>
      <c r="BF50" s="13">
        <v>11103</v>
      </c>
      <c r="BG50" s="13">
        <v>8443</v>
      </c>
      <c r="BH50" s="13">
        <v>30</v>
      </c>
      <c r="BI50" s="13">
        <v>28</v>
      </c>
      <c r="BJ50" s="13">
        <v>19</v>
      </c>
    </row>
    <row r="51" spans="1:62" x14ac:dyDescent="0.25">
      <c r="A51" s="13">
        <v>44069</v>
      </c>
      <c r="B51" s="13">
        <f t="shared" si="0"/>
        <v>12.241388888888888</v>
      </c>
      <c r="C51" s="13">
        <v>18904</v>
      </c>
      <c r="D51" s="13">
        <v>20114</v>
      </c>
      <c r="E51" s="13">
        <v>19716</v>
      </c>
      <c r="F51" s="13">
        <v>18855</v>
      </c>
      <c r="G51" s="13">
        <v>11159</v>
      </c>
      <c r="H51" s="13">
        <v>9593</v>
      </c>
      <c r="I51" s="13">
        <v>11192</v>
      </c>
      <c r="J51" s="13">
        <v>4066</v>
      </c>
      <c r="K51" s="13">
        <v>6399</v>
      </c>
      <c r="L51" s="13">
        <v>7022</v>
      </c>
      <c r="M51" s="13">
        <v>6321</v>
      </c>
      <c r="N51" s="13">
        <v>6438</v>
      </c>
      <c r="O51" s="13">
        <v>6190</v>
      </c>
      <c r="P51" s="13">
        <v>6252</v>
      </c>
      <c r="Q51" s="13">
        <v>4879</v>
      </c>
      <c r="R51" s="13">
        <v>7251</v>
      </c>
      <c r="S51" s="13">
        <v>5012</v>
      </c>
      <c r="T51" s="13">
        <v>8361</v>
      </c>
      <c r="U51" s="13">
        <v>10415</v>
      </c>
      <c r="V51" s="13">
        <v>9364</v>
      </c>
      <c r="W51" s="13">
        <v>93</v>
      </c>
      <c r="X51" s="13">
        <v>10654</v>
      </c>
      <c r="Y51" s="13">
        <v>10351</v>
      </c>
      <c r="Z51" s="13">
        <v>10008</v>
      </c>
      <c r="AA51" s="13">
        <v>9010</v>
      </c>
      <c r="AB51" s="13">
        <v>8672</v>
      </c>
      <c r="AC51" s="13">
        <v>8381</v>
      </c>
      <c r="AD51" s="13">
        <v>1579</v>
      </c>
      <c r="AE51" s="13">
        <v>5039</v>
      </c>
      <c r="AF51" s="13">
        <v>7436</v>
      </c>
      <c r="AG51" s="13">
        <v>9385</v>
      </c>
      <c r="AH51" s="13">
        <v>23</v>
      </c>
      <c r="AI51" s="13">
        <v>10540</v>
      </c>
      <c r="AJ51" s="13">
        <v>1283</v>
      </c>
      <c r="AK51" s="13">
        <v>11247</v>
      </c>
      <c r="AL51" s="13">
        <v>11558</v>
      </c>
      <c r="AM51" s="13">
        <v>10581</v>
      </c>
      <c r="AN51" s="13">
        <v>11393</v>
      </c>
      <c r="AO51" s="13">
        <v>26</v>
      </c>
      <c r="AP51" s="13">
        <v>26</v>
      </c>
      <c r="AQ51" s="13">
        <v>29</v>
      </c>
      <c r="AR51" s="13">
        <v>26</v>
      </c>
      <c r="AS51" s="13">
        <v>12123</v>
      </c>
      <c r="AT51" s="13">
        <v>12465</v>
      </c>
      <c r="AU51" s="13">
        <v>11051</v>
      </c>
      <c r="AV51" s="13">
        <v>12227</v>
      </c>
      <c r="AW51" s="13">
        <v>5436</v>
      </c>
      <c r="AX51" s="13">
        <v>5253</v>
      </c>
      <c r="AY51" s="13">
        <v>5134</v>
      </c>
      <c r="AZ51" s="13">
        <v>4968</v>
      </c>
      <c r="BA51" s="13">
        <v>14534</v>
      </c>
      <c r="BB51" s="13">
        <v>13649</v>
      </c>
      <c r="BC51" s="13">
        <v>14087</v>
      </c>
      <c r="BD51" s="13">
        <v>14276</v>
      </c>
      <c r="BE51" s="13">
        <v>11009</v>
      </c>
      <c r="BF51" s="13">
        <v>11208</v>
      </c>
      <c r="BG51" s="13">
        <v>8412</v>
      </c>
      <c r="BH51" s="13">
        <v>29</v>
      </c>
      <c r="BI51" s="13">
        <v>28</v>
      </c>
      <c r="BJ51" s="13">
        <v>14</v>
      </c>
    </row>
    <row r="52" spans="1:62" x14ac:dyDescent="0.25">
      <c r="A52" s="13">
        <v>44969</v>
      </c>
      <c r="B52" s="13">
        <f t="shared" si="0"/>
        <v>12.491388888888888</v>
      </c>
      <c r="C52" s="13">
        <v>19325</v>
      </c>
      <c r="D52" s="13">
        <v>19713</v>
      </c>
      <c r="E52" s="13">
        <v>19448</v>
      </c>
      <c r="F52" s="13">
        <v>18999</v>
      </c>
      <c r="G52" s="13">
        <v>11081</v>
      </c>
      <c r="H52" s="13">
        <v>9676</v>
      </c>
      <c r="I52" s="13">
        <v>11256</v>
      </c>
      <c r="J52" s="13">
        <v>4054</v>
      </c>
      <c r="K52" s="13">
        <v>6472</v>
      </c>
      <c r="L52" s="13">
        <v>7186</v>
      </c>
      <c r="M52" s="13">
        <v>6390</v>
      </c>
      <c r="N52" s="13">
        <v>6466</v>
      </c>
      <c r="O52" s="13">
        <v>6276</v>
      </c>
      <c r="P52" s="13">
        <v>6206</v>
      </c>
      <c r="Q52" s="13">
        <v>4912</v>
      </c>
      <c r="R52" s="13">
        <v>7558</v>
      </c>
      <c r="S52" s="13">
        <v>4980</v>
      </c>
      <c r="T52" s="13">
        <v>8511</v>
      </c>
      <c r="U52" s="13">
        <v>10484</v>
      </c>
      <c r="V52" s="13">
        <v>9890</v>
      </c>
      <c r="W52" s="13">
        <v>294</v>
      </c>
      <c r="X52" s="13">
        <v>10634</v>
      </c>
      <c r="Y52" s="13">
        <v>10335</v>
      </c>
      <c r="Z52" s="13">
        <v>9959</v>
      </c>
      <c r="AA52" s="13">
        <v>9066</v>
      </c>
      <c r="AB52" s="13">
        <v>8738</v>
      </c>
      <c r="AC52" s="13">
        <v>8320</v>
      </c>
      <c r="AD52" s="13">
        <v>1554</v>
      </c>
      <c r="AE52" s="13">
        <v>4941</v>
      </c>
      <c r="AF52" s="13">
        <v>7645</v>
      </c>
      <c r="AG52" s="13">
        <v>10413</v>
      </c>
      <c r="AH52" s="13">
        <v>25</v>
      </c>
      <c r="AI52" s="13">
        <v>10634</v>
      </c>
      <c r="AJ52" s="13">
        <v>6688</v>
      </c>
      <c r="AK52" s="13">
        <v>11276</v>
      </c>
      <c r="AL52" s="13">
        <v>11514</v>
      </c>
      <c r="AM52" s="13">
        <v>10583</v>
      </c>
      <c r="AN52" s="13">
        <v>11365</v>
      </c>
      <c r="AO52" s="13">
        <v>26</v>
      </c>
      <c r="AP52" s="13">
        <v>29</v>
      </c>
      <c r="AQ52" s="13">
        <v>27</v>
      </c>
      <c r="AR52" s="13">
        <v>27</v>
      </c>
      <c r="AS52" s="13">
        <v>12043</v>
      </c>
      <c r="AT52" s="13">
        <v>12478</v>
      </c>
      <c r="AU52" s="13">
        <v>11095</v>
      </c>
      <c r="AV52" s="13">
        <v>12150</v>
      </c>
      <c r="AW52" s="13">
        <v>5435</v>
      </c>
      <c r="AX52" s="13">
        <v>5235</v>
      </c>
      <c r="AY52" s="13">
        <v>5124</v>
      </c>
      <c r="AZ52" s="13">
        <v>4930</v>
      </c>
      <c r="BA52" s="13">
        <v>14387</v>
      </c>
      <c r="BB52" s="13">
        <v>13502</v>
      </c>
      <c r="BC52" s="13">
        <v>14136</v>
      </c>
      <c r="BD52" s="13">
        <v>14287</v>
      </c>
      <c r="BE52" s="13">
        <v>10859</v>
      </c>
      <c r="BF52" s="13">
        <v>11004</v>
      </c>
      <c r="BG52" s="13">
        <v>8505</v>
      </c>
      <c r="BH52" s="13">
        <v>27</v>
      </c>
      <c r="BI52" s="13">
        <v>28</v>
      </c>
      <c r="BJ52" s="13">
        <v>17</v>
      </c>
    </row>
    <row r="53" spans="1:62" x14ac:dyDescent="0.25">
      <c r="A53" s="13">
        <v>45869</v>
      </c>
      <c r="B53" s="13">
        <f t="shared" si="0"/>
        <v>12.741388888888888</v>
      </c>
      <c r="C53" s="13">
        <v>19863</v>
      </c>
      <c r="D53" s="13">
        <v>19746</v>
      </c>
      <c r="E53" s="13">
        <v>20310</v>
      </c>
      <c r="F53" s="13">
        <v>19224</v>
      </c>
      <c r="G53" s="13">
        <v>11216</v>
      </c>
      <c r="H53" s="13">
        <v>9565</v>
      </c>
      <c r="I53" s="13">
        <v>11059</v>
      </c>
      <c r="J53" s="13">
        <v>3800</v>
      </c>
      <c r="K53" s="13">
        <v>6541</v>
      </c>
      <c r="L53" s="13">
        <v>7055</v>
      </c>
      <c r="M53" s="13">
        <v>6445</v>
      </c>
      <c r="N53" s="13">
        <v>6514</v>
      </c>
      <c r="O53" s="13">
        <v>6415</v>
      </c>
      <c r="P53" s="13">
        <v>6257</v>
      </c>
      <c r="Q53" s="13">
        <v>4805</v>
      </c>
      <c r="R53" s="13">
        <v>7609</v>
      </c>
      <c r="S53" s="13">
        <v>4963</v>
      </c>
      <c r="T53" s="13">
        <v>8581</v>
      </c>
      <c r="U53" s="13">
        <v>10434</v>
      </c>
      <c r="V53" s="13">
        <v>10124</v>
      </c>
      <c r="W53" s="13">
        <v>660</v>
      </c>
      <c r="X53" s="13">
        <v>10524</v>
      </c>
      <c r="Y53" s="13">
        <v>10331</v>
      </c>
      <c r="Z53" s="13">
        <v>9957</v>
      </c>
      <c r="AA53" s="13">
        <v>9133</v>
      </c>
      <c r="AB53" s="13">
        <v>8684</v>
      </c>
      <c r="AC53" s="13">
        <v>8251</v>
      </c>
      <c r="AD53" s="13">
        <v>1574</v>
      </c>
      <c r="AE53" s="13">
        <v>5060</v>
      </c>
      <c r="AF53" s="13">
        <v>7581</v>
      </c>
      <c r="AG53" s="13">
        <v>10958</v>
      </c>
      <c r="AH53" s="13">
        <v>21</v>
      </c>
      <c r="AI53" s="13">
        <v>10533</v>
      </c>
      <c r="AJ53" s="13">
        <v>9317</v>
      </c>
      <c r="AK53" s="13">
        <v>11173</v>
      </c>
      <c r="AL53" s="13">
        <v>11401</v>
      </c>
      <c r="AM53" s="13">
        <v>10441</v>
      </c>
      <c r="AN53" s="13">
        <v>11478</v>
      </c>
      <c r="AO53" s="13">
        <v>26</v>
      </c>
      <c r="AP53" s="13">
        <v>29</v>
      </c>
      <c r="AQ53" s="13">
        <v>28</v>
      </c>
      <c r="AR53" s="13">
        <v>27</v>
      </c>
      <c r="AS53" s="13">
        <v>12348</v>
      </c>
      <c r="AT53" s="13">
        <v>12525</v>
      </c>
      <c r="AU53" s="13">
        <v>11174</v>
      </c>
      <c r="AV53" s="13">
        <v>12202</v>
      </c>
      <c r="AW53" s="13">
        <v>5389</v>
      </c>
      <c r="AX53" s="13">
        <v>5226</v>
      </c>
      <c r="AY53" s="13">
        <v>5095</v>
      </c>
      <c r="AZ53" s="13">
        <v>4910</v>
      </c>
      <c r="BA53" s="13">
        <v>14338</v>
      </c>
      <c r="BB53" s="13">
        <v>13872</v>
      </c>
      <c r="BC53" s="13">
        <v>13698</v>
      </c>
      <c r="BD53" s="13">
        <v>14273</v>
      </c>
      <c r="BE53" s="13">
        <v>10618</v>
      </c>
      <c r="BF53" s="13">
        <v>11027</v>
      </c>
      <c r="BG53" s="13">
        <v>8450</v>
      </c>
      <c r="BH53" s="13">
        <v>31</v>
      </c>
      <c r="BI53" s="13">
        <v>30</v>
      </c>
      <c r="BJ53" s="13">
        <v>17</v>
      </c>
    </row>
    <row r="54" spans="1:62" x14ac:dyDescent="0.25">
      <c r="A54" s="13">
        <v>46769</v>
      </c>
      <c r="B54" s="13">
        <f t="shared" si="0"/>
        <v>12.991388888888888</v>
      </c>
      <c r="C54" s="13">
        <v>20396</v>
      </c>
      <c r="D54" s="13">
        <v>18783</v>
      </c>
      <c r="E54" s="13">
        <v>19968</v>
      </c>
      <c r="F54" s="13">
        <v>19329</v>
      </c>
      <c r="G54" s="13">
        <v>11011</v>
      </c>
      <c r="H54" s="13">
        <v>9610</v>
      </c>
      <c r="I54" s="13">
        <v>10959</v>
      </c>
      <c r="J54" s="13">
        <v>3863</v>
      </c>
      <c r="K54" s="13">
        <v>6328</v>
      </c>
      <c r="L54" s="13">
        <v>6718</v>
      </c>
      <c r="M54" s="13">
        <v>6294</v>
      </c>
      <c r="N54" s="13">
        <v>6533</v>
      </c>
      <c r="O54" s="13">
        <v>6414</v>
      </c>
      <c r="P54" s="13">
        <v>6296</v>
      </c>
      <c r="Q54" s="13">
        <v>4798</v>
      </c>
      <c r="R54" s="13">
        <v>7521</v>
      </c>
      <c r="S54" s="13">
        <v>4936</v>
      </c>
      <c r="T54" s="13">
        <v>8591</v>
      </c>
      <c r="U54" s="13">
        <v>10427</v>
      </c>
      <c r="V54" s="13">
        <v>10267</v>
      </c>
      <c r="W54" s="13">
        <v>1986</v>
      </c>
      <c r="X54" s="13">
        <v>10385</v>
      </c>
      <c r="Y54" s="13">
        <v>10358</v>
      </c>
      <c r="Z54" s="13">
        <v>9846</v>
      </c>
      <c r="AA54" s="13">
        <v>9044</v>
      </c>
      <c r="AB54" s="13">
        <v>8632</v>
      </c>
      <c r="AC54" s="13">
        <v>8206</v>
      </c>
      <c r="AD54" s="13">
        <v>1592</v>
      </c>
      <c r="AE54" s="13">
        <v>5070</v>
      </c>
      <c r="AF54" s="13">
        <v>7619</v>
      </c>
      <c r="AG54" s="13">
        <v>11441</v>
      </c>
      <c r="AH54" s="13">
        <v>26</v>
      </c>
      <c r="AI54" s="13">
        <v>10617</v>
      </c>
      <c r="AJ54" s="13">
        <v>10665</v>
      </c>
      <c r="AK54" s="13">
        <v>11156</v>
      </c>
      <c r="AL54" s="13">
        <v>11520</v>
      </c>
      <c r="AM54" s="13">
        <v>10385</v>
      </c>
      <c r="AN54" s="13">
        <v>11334</v>
      </c>
      <c r="AO54" s="13">
        <v>26</v>
      </c>
      <c r="AP54" s="13">
        <v>31</v>
      </c>
      <c r="AQ54" s="13">
        <v>26</v>
      </c>
      <c r="AR54" s="13">
        <v>26</v>
      </c>
      <c r="AS54" s="13">
        <v>12457</v>
      </c>
      <c r="AT54" s="13">
        <v>12481</v>
      </c>
      <c r="AU54" s="13">
        <v>11039</v>
      </c>
      <c r="AV54" s="13">
        <v>12417</v>
      </c>
      <c r="AW54" s="13">
        <v>5388</v>
      </c>
      <c r="AX54" s="13">
        <v>5217</v>
      </c>
      <c r="AY54" s="13">
        <v>5113</v>
      </c>
      <c r="AZ54" s="13">
        <v>4887</v>
      </c>
      <c r="BA54" s="13">
        <v>14431</v>
      </c>
      <c r="BB54" s="13">
        <v>13960</v>
      </c>
      <c r="BC54" s="13">
        <v>13765</v>
      </c>
      <c r="BD54" s="13">
        <v>14274</v>
      </c>
      <c r="BE54" s="13">
        <v>10616</v>
      </c>
      <c r="BF54" s="13">
        <v>11150</v>
      </c>
      <c r="BG54" s="13">
        <v>8508</v>
      </c>
      <c r="BH54" s="13">
        <v>28</v>
      </c>
      <c r="BI54" s="13">
        <v>28</v>
      </c>
      <c r="BJ54" s="13">
        <v>19</v>
      </c>
    </row>
    <row r="55" spans="1:62" x14ac:dyDescent="0.25">
      <c r="A55" s="13">
        <v>47669</v>
      </c>
      <c r="B55" s="13">
        <f t="shared" si="0"/>
        <v>13.241388888888888</v>
      </c>
      <c r="C55" s="13">
        <v>20578</v>
      </c>
      <c r="D55" s="13">
        <v>19055</v>
      </c>
      <c r="E55" s="13">
        <v>19534</v>
      </c>
      <c r="F55" s="13">
        <v>19394</v>
      </c>
      <c r="G55" s="13">
        <v>11076</v>
      </c>
      <c r="H55" s="13">
        <v>9480</v>
      </c>
      <c r="I55" s="13">
        <v>11000</v>
      </c>
      <c r="J55" s="13">
        <v>3705</v>
      </c>
      <c r="K55" s="13">
        <v>6557</v>
      </c>
      <c r="L55" s="13">
        <v>6304</v>
      </c>
      <c r="M55" s="13">
        <v>6380</v>
      </c>
      <c r="N55" s="13">
        <v>6712</v>
      </c>
      <c r="O55" s="13">
        <v>6523</v>
      </c>
      <c r="P55" s="13">
        <v>6397</v>
      </c>
      <c r="Q55" s="13">
        <v>4787</v>
      </c>
      <c r="R55" s="13">
        <v>7549</v>
      </c>
      <c r="S55" s="13">
        <v>4923</v>
      </c>
      <c r="T55" s="13">
        <v>8899</v>
      </c>
      <c r="U55" s="13">
        <v>10414</v>
      </c>
      <c r="V55" s="13">
        <v>10384</v>
      </c>
      <c r="W55" s="13">
        <v>4411</v>
      </c>
      <c r="X55" s="13">
        <v>10351</v>
      </c>
      <c r="Y55" s="13">
        <v>10332</v>
      </c>
      <c r="Z55" s="13">
        <v>10091</v>
      </c>
      <c r="AA55" s="13">
        <v>9038</v>
      </c>
      <c r="AB55" s="13">
        <v>8713</v>
      </c>
      <c r="AC55" s="13">
        <v>7978</v>
      </c>
      <c r="AD55" s="13">
        <v>1632</v>
      </c>
      <c r="AE55" s="13">
        <v>5006</v>
      </c>
      <c r="AF55" s="13">
        <v>7428</v>
      </c>
      <c r="AG55" s="13">
        <v>11712</v>
      </c>
      <c r="AH55" s="13">
        <v>23</v>
      </c>
      <c r="AI55" s="13">
        <v>10608</v>
      </c>
      <c r="AJ55" s="13">
        <v>11409</v>
      </c>
      <c r="AK55" s="13">
        <v>11083</v>
      </c>
      <c r="AL55" s="13">
        <v>11455</v>
      </c>
      <c r="AM55" s="13">
        <v>10417</v>
      </c>
      <c r="AN55" s="13">
        <v>11303</v>
      </c>
      <c r="AO55" s="13">
        <v>26</v>
      </c>
      <c r="AP55" s="13">
        <v>24</v>
      </c>
      <c r="AQ55" s="13">
        <v>27</v>
      </c>
      <c r="AR55" s="13">
        <v>26</v>
      </c>
      <c r="AS55" s="13">
        <v>12141</v>
      </c>
      <c r="AT55" s="13">
        <v>12488</v>
      </c>
      <c r="AU55" s="13">
        <v>11071</v>
      </c>
      <c r="AV55" s="13">
        <v>12261</v>
      </c>
      <c r="AW55" s="13">
        <v>5404</v>
      </c>
      <c r="AX55" s="13">
        <v>5228</v>
      </c>
      <c r="AY55" s="13">
        <v>5091</v>
      </c>
      <c r="AZ55" s="13">
        <v>4891</v>
      </c>
      <c r="BA55" s="13">
        <v>14457</v>
      </c>
      <c r="BB55" s="13">
        <v>13790</v>
      </c>
      <c r="BC55" s="13">
        <v>13475</v>
      </c>
      <c r="BD55" s="13">
        <v>14040</v>
      </c>
      <c r="BE55" s="13">
        <v>10701</v>
      </c>
      <c r="BF55" s="13">
        <v>11044</v>
      </c>
      <c r="BG55" s="13">
        <v>8514</v>
      </c>
      <c r="BH55" s="13">
        <v>28</v>
      </c>
      <c r="BI55" s="13">
        <v>28</v>
      </c>
      <c r="BJ55" s="13">
        <v>17</v>
      </c>
    </row>
    <row r="56" spans="1:62" x14ac:dyDescent="0.25">
      <c r="A56" s="13">
        <v>48569</v>
      </c>
      <c r="B56" s="13">
        <f t="shared" si="0"/>
        <v>13.491388888888888</v>
      </c>
      <c r="C56" s="13">
        <v>20526</v>
      </c>
      <c r="D56" s="13">
        <v>18621</v>
      </c>
      <c r="E56" s="13">
        <v>19229</v>
      </c>
      <c r="F56" s="13">
        <v>19437</v>
      </c>
      <c r="G56" s="13">
        <v>10888</v>
      </c>
      <c r="H56" s="13">
        <v>9535</v>
      </c>
      <c r="I56" s="13">
        <v>10796</v>
      </c>
      <c r="J56" s="13">
        <v>3628</v>
      </c>
      <c r="K56" s="13">
        <v>6548</v>
      </c>
      <c r="L56" s="13">
        <v>6486</v>
      </c>
      <c r="M56" s="13">
        <v>6105</v>
      </c>
      <c r="N56" s="13">
        <v>6735</v>
      </c>
      <c r="O56" s="13">
        <v>6554</v>
      </c>
      <c r="P56" s="13">
        <v>6466</v>
      </c>
      <c r="Q56" s="13">
        <v>4713</v>
      </c>
      <c r="R56" s="13">
        <v>8174</v>
      </c>
      <c r="S56" s="13">
        <v>4903</v>
      </c>
      <c r="T56" s="13">
        <v>8801</v>
      </c>
      <c r="U56" s="13">
        <v>10182</v>
      </c>
      <c r="V56" s="13">
        <v>10480</v>
      </c>
      <c r="W56" s="13">
        <v>6391</v>
      </c>
      <c r="X56" s="13">
        <v>10267</v>
      </c>
      <c r="Y56" s="13">
        <v>10386</v>
      </c>
      <c r="Z56" s="13">
        <v>9902</v>
      </c>
      <c r="AA56" s="13">
        <v>8957</v>
      </c>
      <c r="AB56" s="13">
        <v>8651</v>
      </c>
      <c r="AC56" s="13">
        <v>8078</v>
      </c>
      <c r="AD56" s="13">
        <v>1657</v>
      </c>
      <c r="AE56" s="13">
        <v>5034</v>
      </c>
      <c r="AF56" s="13">
        <v>7274</v>
      </c>
      <c r="AG56" s="13">
        <v>11972</v>
      </c>
      <c r="AH56" s="13">
        <v>23</v>
      </c>
      <c r="AI56" s="13">
        <v>10498</v>
      </c>
      <c r="AJ56" s="13">
        <v>12034</v>
      </c>
      <c r="AK56" s="13">
        <v>11374</v>
      </c>
      <c r="AL56" s="13">
        <v>11370</v>
      </c>
      <c r="AM56" s="13">
        <v>10284</v>
      </c>
      <c r="AN56" s="13">
        <v>11278</v>
      </c>
      <c r="AO56" s="13">
        <v>24</v>
      </c>
      <c r="AP56" s="13">
        <v>25</v>
      </c>
      <c r="AQ56" s="13">
        <v>27</v>
      </c>
      <c r="AR56" s="13">
        <v>26</v>
      </c>
      <c r="AS56" s="13">
        <v>12222</v>
      </c>
      <c r="AT56" s="13">
        <v>12474</v>
      </c>
      <c r="AU56" s="13">
        <v>11191</v>
      </c>
      <c r="AV56" s="13">
        <v>12275</v>
      </c>
      <c r="AW56" s="13">
        <v>5349</v>
      </c>
      <c r="AX56" s="13">
        <v>5211</v>
      </c>
      <c r="AY56" s="13">
        <v>5083</v>
      </c>
      <c r="AZ56" s="13">
        <v>4867</v>
      </c>
      <c r="BA56" s="13">
        <v>14455</v>
      </c>
      <c r="BB56" s="13">
        <v>13249</v>
      </c>
      <c r="BC56" s="13">
        <v>13561</v>
      </c>
      <c r="BD56" s="13">
        <v>14121</v>
      </c>
      <c r="BE56" s="13">
        <v>10591</v>
      </c>
      <c r="BF56" s="13">
        <v>11291</v>
      </c>
      <c r="BG56" s="13">
        <v>8559</v>
      </c>
      <c r="BH56" s="13">
        <v>31</v>
      </c>
      <c r="BI56" s="13">
        <v>28</v>
      </c>
      <c r="BJ56" s="13">
        <v>18</v>
      </c>
    </row>
    <row r="57" spans="1:62" x14ac:dyDescent="0.25">
      <c r="A57" s="13">
        <v>49469</v>
      </c>
      <c r="B57" s="13">
        <f t="shared" si="0"/>
        <v>13.741388888888888</v>
      </c>
      <c r="C57" s="13">
        <v>20420</v>
      </c>
      <c r="D57" s="13">
        <v>18750</v>
      </c>
      <c r="E57" s="13">
        <v>19514</v>
      </c>
      <c r="F57" s="13">
        <v>19572</v>
      </c>
      <c r="G57" s="13">
        <v>10913</v>
      </c>
      <c r="H57" s="13">
        <v>9608</v>
      </c>
      <c r="I57" s="13">
        <v>10700</v>
      </c>
      <c r="J57" s="13">
        <v>3558</v>
      </c>
      <c r="K57" s="13">
        <v>6676</v>
      </c>
      <c r="L57" s="13">
        <v>6404</v>
      </c>
      <c r="M57" s="13">
        <v>6027</v>
      </c>
      <c r="N57" s="13">
        <v>6935</v>
      </c>
      <c r="O57" s="13">
        <v>6472</v>
      </c>
      <c r="P57" s="13">
        <v>6529</v>
      </c>
      <c r="Q57" s="13">
        <v>4810</v>
      </c>
      <c r="R57" s="13">
        <v>8169</v>
      </c>
      <c r="S57" s="13">
        <v>4857</v>
      </c>
      <c r="T57" s="13">
        <v>8680</v>
      </c>
      <c r="U57" s="13">
        <v>10143</v>
      </c>
      <c r="V57" s="13">
        <v>10422</v>
      </c>
      <c r="W57" s="13">
        <v>7944</v>
      </c>
      <c r="X57" s="13">
        <v>10160</v>
      </c>
      <c r="Y57" s="13">
        <v>10300</v>
      </c>
      <c r="Z57" s="13">
        <v>9861</v>
      </c>
      <c r="AA57" s="13">
        <v>9111</v>
      </c>
      <c r="AB57" s="13">
        <v>8661</v>
      </c>
      <c r="AC57" s="13">
        <v>8083</v>
      </c>
      <c r="AD57" s="13">
        <v>1637</v>
      </c>
      <c r="AE57" s="13">
        <v>5086</v>
      </c>
      <c r="AF57" s="13">
        <v>7305</v>
      </c>
      <c r="AG57" s="13">
        <v>12068</v>
      </c>
      <c r="AH57" s="13">
        <v>24</v>
      </c>
      <c r="AI57" s="13">
        <v>10486</v>
      </c>
      <c r="AJ57" s="13">
        <v>12169</v>
      </c>
      <c r="AK57" s="13">
        <v>10974</v>
      </c>
      <c r="AL57" s="13">
        <v>11381</v>
      </c>
      <c r="AM57" s="13">
        <v>10411</v>
      </c>
      <c r="AN57" s="13">
        <v>11206</v>
      </c>
      <c r="AO57" s="13">
        <v>25</v>
      </c>
      <c r="AP57" s="13">
        <v>26</v>
      </c>
      <c r="AQ57" s="13">
        <v>27</v>
      </c>
      <c r="AR57" s="13">
        <v>26</v>
      </c>
      <c r="AS57" s="13">
        <v>12185</v>
      </c>
      <c r="AT57" s="13">
        <v>12497</v>
      </c>
      <c r="AU57" s="13">
        <v>11246</v>
      </c>
      <c r="AV57" s="13">
        <v>12352</v>
      </c>
      <c r="AW57" s="13">
        <v>5335</v>
      </c>
      <c r="AX57" s="13">
        <v>5205</v>
      </c>
      <c r="AY57" s="13">
        <v>5068</v>
      </c>
      <c r="AZ57" s="13">
        <v>4883</v>
      </c>
      <c r="BA57" s="13">
        <v>14218</v>
      </c>
      <c r="BB57" s="13">
        <v>13807</v>
      </c>
      <c r="BC57" s="13">
        <v>13652</v>
      </c>
      <c r="BD57" s="13">
        <v>14235</v>
      </c>
      <c r="BE57" s="13">
        <v>10450</v>
      </c>
      <c r="BF57" s="13">
        <v>11130</v>
      </c>
      <c r="BG57" s="13">
        <v>8520</v>
      </c>
      <c r="BH57" s="13">
        <v>30</v>
      </c>
      <c r="BI57" s="13">
        <v>27</v>
      </c>
      <c r="BJ57" s="13">
        <v>18</v>
      </c>
    </row>
    <row r="58" spans="1:62" x14ac:dyDescent="0.25">
      <c r="A58" s="13">
        <v>50369</v>
      </c>
      <c r="B58" s="13">
        <f t="shared" si="0"/>
        <v>13.991388888888888</v>
      </c>
      <c r="C58" s="13">
        <v>19905</v>
      </c>
      <c r="D58" s="13">
        <v>18157</v>
      </c>
      <c r="E58" s="13">
        <v>18721</v>
      </c>
      <c r="F58" s="13">
        <v>19915</v>
      </c>
      <c r="G58" s="13">
        <v>10861</v>
      </c>
      <c r="H58" s="13">
        <v>9624</v>
      </c>
      <c r="I58" s="13">
        <v>10629</v>
      </c>
      <c r="J58" s="13">
        <v>3479</v>
      </c>
      <c r="K58" s="13">
        <v>6664</v>
      </c>
      <c r="L58" s="13">
        <v>6552</v>
      </c>
      <c r="M58" s="13">
        <v>6125</v>
      </c>
      <c r="N58" s="13">
        <v>6802</v>
      </c>
      <c r="O58" s="13">
        <v>6513</v>
      </c>
      <c r="P58" s="13">
        <v>6588</v>
      </c>
      <c r="Q58" s="13">
        <v>4807</v>
      </c>
      <c r="R58" s="13">
        <v>8232</v>
      </c>
      <c r="S58" s="13">
        <v>4927</v>
      </c>
      <c r="T58" s="13">
        <v>9043</v>
      </c>
      <c r="U58" s="13">
        <v>10005</v>
      </c>
      <c r="V58" s="13">
        <v>10356</v>
      </c>
      <c r="W58" s="13">
        <v>9097</v>
      </c>
      <c r="X58" s="13">
        <v>10140</v>
      </c>
      <c r="Y58" s="13">
        <v>10403</v>
      </c>
      <c r="Z58" s="13">
        <v>10164</v>
      </c>
      <c r="AA58" s="13">
        <v>9200</v>
      </c>
      <c r="AB58" s="13">
        <v>8791</v>
      </c>
      <c r="AC58" s="13">
        <v>7966</v>
      </c>
      <c r="AD58" s="13">
        <v>1633</v>
      </c>
      <c r="AE58" s="13">
        <v>5047</v>
      </c>
      <c r="AF58" s="13">
        <v>7103</v>
      </c>
      <c r="AG58" s="13">
        <v>12045</v>
      </c>
      <c r="AH58" s="13">
        <v>25</v>
      </c>
      <c r="AI58" s="13">
        <v>10666</v>
      </c>
      <c r="AJ58" s="13">
        <v>12471</v>
      </c>
      <c r="AK58" s="13">
        <v>11041</v>
      </c>
      <c r="AL58" s="13">
        <v>11395</v>
      </c>
      <c r="AM58" s="13">
        <v>10226</v>
      </c>
      <c r="AN58" s="13">
        <v>11260</v>
      </c>
      <c r="AO58" s="13">
        <v>26</v>
      </c>
      <c r="AP58" s="13">
        <v>27</v>
      </c>
      <c r="AQ58" s="13">
        <v>24</v>
      </c>
      <c r="AR58" s="13">
        <v>27</v>
      </c>
      <c r="AS58" s="13">
        <v>12125</v>
      </c>
      <c r="AT58" s="13">
        <v>12395</v>
      </c>
      <c r="AU58" s="13">
        <v>11208</v>
      </c>
      <c r="AV58" s="13">
        <v>12208</v>
      </c>
      <c r="AW58" s="13">
        <v>5331</v>
      </c>
      <c r="AX58" s="13">
        <v>5256</v>
      </c>
      <c r="AY58" s="13">
        <v>5059</v>
      </c>
      <c r="AZ58" s="13">
        <v>4869</v>
      </c>
      <c r="BA58" s="13">
        <v>14458</v>
      </c>
      <c r="BB58" s="13">
        <v>13290</v>
      </c>
      <c r="BC58" s="13">
        <v>13504</v>
      </c>
      <c r="BD58" s="13">
        <v>14141</v>
      </c>
      <c r="BE58" s="13">
        <v>10571</v>
      </c>
      <c r="BF58" s="13">
        <v>11024</v>
      </c>
      <c r="BG58" s="13">
        <v>8650</v>
      </c>
      <c r="BH58" s="13">
        <v>28</v>
      </c>
      <c r="BI58" s="13">
        <v>28</v>
      </c>
      <c r="BJ58" s="13">
        <v>19</v>
      </c>
    </row>
    <row r="59" spans="1:62" x14ac:dyDescent="0.25">
      <c r="A59" s="13">
        <v>51269</v>
      </c>
      <c r="B59" s="13">
        <f t="shared" si="0"/>
        <v>14.241388888888888</v>
      </c>
      <c r="C59" s="13">
        <v>19257</v>
      </c>
      <c r="D59" s="13">
        <v>18197</v>
      </c>
      <c r="E59" s="13">
        <v>18505</v>
      </c>
      <c r="F59" s="13">
        <v>20536</v>
      </c>
      <c r="G59" s="13">
        <v>10901</v>
      </c>
      <c r="H59" s="13">
        <v>9529</v>
      </c>
      <c r="I59" s="13">
        <v>10653</v>
      </c>
      <c r="J59" s="13">
        <v>3367</v>
      </c>
      <c r="K59" s="13">
        <v>6513</v>
      </c>
      <c r="L59" s="13">
        <v>6457</v>
      </c>
      <c r="M59" s="13">
        <v>6147</v>
      </c>
      <c r="N59" s="13">
        <v>6703</v>
      </c>
      <c r="O59" s="13">
        <v>6566</v>
      </c>
      <c r="P59" s="13">
        <v>6668</v>
      </c>
      <c r="Q59" s="13">
        <v>4830</v>
      </c>
      <c r="R59" s="13">
        <v>8214</v>
      </c>
      <c r="S59" s="13">
        <v>4940</v>
      </c>
      <c r="T59" s="13">
        <v>8810</v>
      </c>
      <c r="U59" s="13">
        <v>10050</v>
      </c>
      <c r="V59" s="13">
        <v>10217</v>
      </c>
      <c r="W59" s="13">
        <v>9896</v>
      </c>
      <c r="X59" s="13">
        <v>10228</v>
      </c>
      <c r="Y59" s="13">
        <v>10388</v>
      </c>
      <c r="Z59" s="13">
        <v>10137</v>
      </c>
      <c r="AA59" s="13">
        <v>9273</v>
      </c>
      <c r="AB59" s="13">
        <v>8743</v>
      </c>
      <c r="AC59" s="13">
        <v>8027</v>
      </c>
      <c r="AD59" s="13">
        <v>1648</v>
      </c>
      <c r="AE59" s="13">
        <v>5083</v>
      </c>
      <c r="AF59" s="13">
        <v>7277</v>
      </c>
      <c r="AG59" s="13">
        <v>11996</v>
      </c>
      <c r="AH59" s="13">
        <v>22</v>
      </c>
      <c r="AI59" s="13">
        <v>10527</v>
      </c>
      <c r="AJ59" s="13">
        <v>12553</v>
      </c>
      <c r="AK59" s="13">
        <v>10891</v>
      </c>
      <c r="AL59" s="13">
        <v>11417</v>
      </c>
      <c r="AM59" s="13">
        <v>10191</v>
      </c>
      <c r="AN59" s="13">
        <v>11198</v>
      </c>
      <c r="AO59" s="13">
        <v>28</v>
      </c>
      <c r="AP59" s="13">
        <v>29</v>
      </c>
      <c r="AQ59" s="13">
        <v>27</v>
      </c>
      <c r="AR59" s="13">
        <v>27</v>
      </c>
      <c r="AS59" s="13">
        <v>12281</v>
      </c>
      <c r="AT59" s="13">
        <v>12538</v>
      </c>
      <c r="AU59" s="13">
        <v>11162</v>
      </c>
      <c r="AV59" s="13">
        <v>12234</v>
      </c>
      <c r="AW59" s="13">
        <v>5305</v>
      </c>
      <c r="AX59" s="13">
        <v>5216</v>
      </c>
      <c r="AY59" s="13">
        <v>5050</v>
      </c>
      <c r="AZ59" s="13">
        <v>4845</v>
      </c>
      <c r="BA59" s="13">
        <v>14440</v>
      </c>
      <c r="BB59" s="13">
        <v>13064</v>
      </c>
      <c r="BC59" s="13">
        <v>13613</v>
      </c>
      <c r="BD59" s="13">
        <v>14145</v>
      </c>
      <c r="BE59" s="13">
        <v>10621</v>
      </c>
      <c r="BF59" s="13">
        <v>11046</v>
      </c>
      <c r="BG59" s="13">
        <v>8629</v>
      </c>
      <c r="BH59" s="13">
        <v>27</v>
      </c>
      <c r="BI59" s="13">
        <v>28</v>
      </c>
      <c r="BJ59" s="13">
        <v>14</v>
      </c>
    </row>
    <row r="60" spans="1:62" x14ac:dyDescent="0.25">
      <c r="A60" s="13">
        <v>52169</v>
      </c>
      <c r="B60" s="13">
        <f t="shared" si="0"/>
        <v>14.491388888888888</v>
      </c>
      <c r="C60" s="13">
        <v>19153</v>
      </c>
      <c r="D60" s="13">
        <v>18285</v>
      </c>
      <c r="E60" s="13">
        <v>19281</v>
      </c>
      <c r="F60" s="13">
        <v>20889</v>
      </c>
      <c r="G60" s="13">
        <v>10753</v>
      </c>
      <c r="H60" s="13">
        <v>9461</v>
      </c>
      <c r="I60" s="13">
        <v>10515</v>
      </c>
      <c r="J60" s="13">
        <v>3338</v>
      </c>
      <c r="K60" s="13">
        <v>6257</v>
      </c>
      <c r="L60" s="13">
        <v>6398</v>
      </c>
      <c r="M60" s="13">
        <v>6071</v>
      </c>
      <c r="N60" s="13">
        <v>6757</v>
      </c>
      <c r="O60" s="13">
        <v>6659</v>
      </c>
      <c r="P60" s="13">
        <v>6730</v>
      </c>
      <c r="Q60" s="13">
        <v>4801</v>
      </c>
      <c r="R60" s="13">
        <v>8309</v>
      </c>
      <c r="S60" s="13">
        <v>4883</v>
      </c>
      <c r="T60" s="13">
        <v>8931</v>
      </c>
      <c r="U60" s="13">
        <v>10165</v>
      </c>
      <c r="V60" s="13">
        <v>10130</v>
      </c>
      <c r="W60" s="13">
        <v>10541</v>
      </c>
      <c r="X60" s="13">
        <v>10224</v>
      </c>
      <c r="Y60" s="13">
        <v>10510</v>
      </c>
      <c r="Z60" s="13">
        <v>10203</v>
      </c>
      <c r="AA60" s="13">
        <v>9296</v>
      </c>
      <c r="AB60" s="13">
        <v>8752</v>
      </c>
      <c r="AC60" s="13">
        <v>8098</v>
      </c>
      <c r="AD60" s="13">
        <v>1663</v>
      </c>
      <c r="AE60" s="13">
        <v>5088</v>
      </c>
      <c r="AF60" s="13">
        <v>6967</v>
      </c>
      <c r="AG60" s="13">
        <v>11969</v>
      </c>
      <c r="AH60" s="13">
        <v>24</v>
      </c>
      <c r="AI60" s="13">
        <v>10551</v>
      </c>
      <c r="AJ60" s="13">
        <v>12533</v>
      </c>
      <c r="AK60" s="13">
        <v>10956</v>
      </c>
      <c r="AL60" s="13">
        <v>11234</v>
      </c>
      <c r="AM60" s="13">
        <v>10277</v>
      </c>
      <c r="AN60" s="13">
        <v>11124</v>
      </c>
      <c r="AO60" s="13">
        <v>26</v>
      </c>
      <c r="AP60" s="13">
        <v>27</v>
      </c>
      <c r="AQ60" s="13">
        <v>24</v>
      </c>
      <c r="AR60" s="13">
        <v>27</v>
      </c>
      <c r="AS60" s="13">
        <v>12043</v>
      </c>
      <c r="AT60" s="13">
        <v>12591</v>
      </c>
      <c r="AU60" s="13">
        <v>11125</v>
      </c>
      <c r="AV60" s="13">
        <v>12211</v>
      </c>
      <c r="AW60" s="13">
        <v>5315</v>
      </c>
      <c r="AX60" s="13">
        <v>5261</v>
      </c>
      <c r="AY60" s="13">
        <v>5022</v>
      </c>
      <c r="AZ60" s="13">
        <v>4957</v>
      </c>
      <c r="BA60" s="13">
        <v>14587</v>
      </c>
      <c r="BB60" s="13">
        <v>13077</v>
      </c>
      <c r="BC60" s="13">
        <v>13382</v>
      </c>
      <c r="BD60" s="13">
        <v>14075</v>
      </c>
      <c r="BE60" s="13">
        <v>10661</v>
      </c>
      <c r="BF60" s="13">
        <v>11348</v>
      </c>
      <c r="BG60" s="13">
        <v>8669</v>
      </c>
      <c r="BH60" s="13">
        <v>28</v>
      </c>
      <c r="BI60" s="13">
        <v>31</v>
      </c>
      <c r="BJ60" s="13">
        <v>17</v>
      </c>
    </row>
    <row r="61" spans="1:62" x14ac:dyDescent="0.25">
      <c r="A61" s="13">
        <v>53069</v>
      </c>
      <c r="B61" s="13">
        <f t="shared" si="0"/>
        <v>14.741388888888888</v>
      </c>
      <c r="C61" s="13">
        <v>19109</v>
      </c>
      <c r="D61" s="13">
        <v>18924</v>
      </c>
      <c r="E61" s="13">
        <v>19081</v>
      </c>
      <c r="F61" s="13">
        <v>20370</v>
      </c>
      <c r="G61" s="13">
        <v>10703</v>
      </c>
      <c r="H61" s="13">
        <v>9398</v>
      </c>
      <c r="I61" s="13">
        <v>10649</v>
      </c>
      <c r="J61" s="13">
        <v>3512</v>
      </c>
      <c r="K61" s="13">
        <v>6231</v>
      </c>
      <c r="L61" s="13">
        <v>6294</v>
      </c>
      <c r="M61" s="13">
        <v>5845</v>
      </c>
      <c r="N61" s="13">
        <v>6729</v>
      </c>
      <c r="O61" s="13">
        <v>6655</v>
      </c>
      <c r="P61" s="13">
        <v>6767</v>
      </c>
      <c r="Q61" s="13">
        <v>4823</v>
      </c>
      <c r="R61" s="13">
        <v>8164</v>
      </c>
      <c r="S61" s="13">
        <v>5065</v>
      </c>
      <c r="T61" s="13">
        <v>9035</v>
      </c>
      <c r="U61" s="13">
        <v>9976</v>
      </c>
      <c r="V61" s="13">
        <v>10038</v>
      </c>
      <c r="W61" s="13">
        <v>10841</v>
      </c>
      <c r="X61" s="13">
        <v>10084</v>
      </c>
      <c r="Y61" s="13">
        <v>10527</v>
      </c>
      <c r="Z61" s="13">
        <v>10097</v>
      </c>
      <c r="AA61" s="13">
        <v>9226</v>
      </c>
      <c r="AB61" s="13">
        <v>8622</v>
      </c>
      <c r="AC61" s="13">
        <v>8017</v>
      </c>
      <c r="AD61" s="13">
        <v>1622</v>
      </c>
      <c r="AE61" s="13">
        <v>5109</v>
      </c>
      <c r="AF61" s="13">
        <v>6838</v>
      </c>
      <c r="AG61" s="13">
        <v>11876</v>
      </c>
      <c r="AH61" s="13">
        <v>24</v>
      </c>
      <c r="AI61" s="13">
        <v>10497</v>
      </c>
      <c r="AJ61" s="13">
        <v>12552</v>
      </c>
      <c r="AK61" s="13">
        <v>10813</v>
      </c>
      <c r="AL61" s="13">
        <v>11258</v>
      </c>
      <c r="AM61" s="13">
        <v>10271</v>
      </c>
      <c r="AN61" s="13">
        <v>11128</v>
      </c>
      <c r="AO61" s="13">
        <v>25</v>
      </c>
      <c r="AP61" s="13">
        <v>29</v>
      </c>
      <c r="AQ61" s="13">
        <v>27</v>
      </c>
      <c r="AR61" s="13">
        <v>27</v>
      </c>
      <c r="AS61" s="13">
        <v>12169</v>
      </c>
      <c r="AT61" s="13">
        <v>12520</v>
      </c>
      <c r="AU61" s="13">
        <v>11076</v>
      </c>
      <c r="AV61" s="13">
        <v>12176</v>
      </c>
      <c r="AW61" s="13">
        <v>5307</v>
      </c>
      <c r="AX61" s="13">
        <v>5253</v>
      </c>
      <c r="AY61" s="13">
        <v>5049</v>
      </c>
      <c r="AZ61" s="13">
        <v>4907</v>
      </c>
      <c r="BA61" s="13">
        <v>14499</v>
      </c>
      <c r="BB61" s="13">
        <v>13434</v>
      </c>
      <c r="BC61" s="13">
        <v>13218</v>
      </c>
      <c r="BD61" s="13">
        <v>13920</v>
      </c>
      <c r="BE61" s="13">
        <v>10762</v>
      </c>
      <c r="BF61" s="13">
        <v>10932</v>
      </c>
      <c r="BG61" s="13">
        <v>8740</v>
      </c>
      <c r="BH61" s="13">
        <v>30</v>
      </c>
      <c r="BI61" s="13">
        <v>28</v>
      </c>
      <c r="BJ61" s="13">
        <v>15</v>
      </c>
    </row>
    <row r="62" spans="1:62" x14ac:dyDescent="0.25">
      <c r="A62" s="13">
        <v>53969</v>
      </c>
      <c r="B62" s="13">
        <f t="shared" si="0"/>
        <v>14.991388888888888</v>
      </c>
      <c r="C62" s="13">
        <v>18761</v>
      </c>
      <c r="D62" s="13">
        <v>18970</v>
      </c>
      <c r="E62" s="13">
        <v>18971</v>
      </c>
      <c r="F62" s="13">
        <v>20370</v>
      </c>
      <c r="G62" s="13">
        <v>10702</v>
      </c>
      <c r="H62" s="13">
        <v>9339</v>
      </c>
      <c r="I62" s="13">
        <v>10709</v>
      </c>
      <c r="J62" s="13">
        <v>3372</v>
      </c>
      <c r="K62" s="13">
        <v>5973</v>
      </c>
      <c r="L62" s="13">
        <v>6272</v>
      </c>
      <c r="M62" s="13">
        <v>6077</v>
      </c>
      <c r="N62" s="13">
        <v>6786</v>
      </c>
      <c r="O62" s="13">
        <v>6911</v>
      </c>
      <c r="P62" s="13">
        <v>6789</v>
      </c>
      <c r="Q62" s="13">
        <v>4796</v>
      </c>
      <c r="R62" s="13">
        <v>8183</v>
      </c>
      <c r="S62" s="13">
        <v>4989</v>
      </c>
      <c r="T62" s="13">
        <v>9308</v>
      </c>
      <c r="U62" s="13">
        <v>9873</v>
      </c>
      <c r="V62" s="13">
        <v>9999</v>
      </c>
      <c r="W62" s="13">
        <v>11042</v>
      </c>
      <c r="X62" s="13">
        <v>10087</v>
      </c>
      <c r="Y62" s="13">
        <v>10623</v>
      </c>
      <c r="Z62" s="13">
        <v>10058</v>
      </c>
      <c r="AA62" s="13">
        <v>9331</v>
      </c>
      <c r="AB62" s="13">
        <v>8672</v>
      </c>
      <c r="AC62" s="13">
        <v>7646</v>
      </c>
      <c r="AD62" s="13">
        <v>1649</v>
      </c>
      <c r="AE62" s="13">
        <v>5243</v>
      </c>
      <c r="AF62" s="13">
        <v>7039</v>
      </c>
      <c r="AG62" s="13">
        <v>11851</v>
      </c>
      <c r="AH62" s="13">
        <v>25</v>
      </c>
      <c r="AI62" s="13">
        <v>10625</v>
      </c>
      <c r="AJ62" s="13">
        <v>12538</v>
      </c>
      <c r="AK62" s="13">
        <v>10855</v>
      </c>
      <c r="AL62" s="13">
        <v>11329</v>
      </c>
      <c r="AM62" s="13">
        <v>10125</v>
      </c>
      <c r="AN62" s="13">
        <v>11184</v>
      </c>
      <c r="AO62" s="13">
        <v>26</v>
      </c>
      <c r="AP62" s="13">
        <v>28</v>
      </c>
      <c r="AQ62" s="13">
        <v>26</v>
      </c>
      <c r="AR62" s="13">
        <v>26</v>
      </c>
      <c r="AS62" s="13">
        <v>12135</v>
      </c>
      <c r="AT62" s="13">
        <v>12521</v>
      </c>
      <c r="AU62" s="13">
        <v>10996</v>
      </c>
      <c r="AV62" s="13">
        <v>12435</v>
      </c>
      <c r="AW62" s="13">
        <v>5293</v>
      </c>
      <c r="AX62" s="13">
        <v>5239</v>
      </c>
      <c r="AY62" s="13">
        <v>5019</v>
      </c>
      <c r="AZ62" s="13">
        <v>4937</v>
      </c>
      <c r="BA62" s="13">
        <v>14588</v>
      </c>
      <c r="BB62" s="13">
        <v>13097</v>
      </c>
      <c r="BC62" s="13">
        <v>13227</v>
      </c>
      <c r="BD62" s="13">
        <v>13537</v>
      </c>
      <c r="BE62" s="13">
        <v>10462</v>
      </c>
      <c r="BF62" s="13">
        <v>11088</v>
      </c>
      <c r="BG62" s="13">
        <v>8744</v>
      </c>
      <c r="BH62" s="13">
        <v>25</v>
      </c>
      <c r="BI62" s="13">
        <v>27</v>
      </c>
      <c r="BJ62" s="13">
        <v>16</v>
      </c>
    </row>
    <row r="63" spans="1:62" x14ac:dyDescent="0.25">
      <c r="A63" s="13">
        <v>54869</v>
      </c>
      <c r="B63" s="13">
        <f t="shared" si="0"/>
        <v>15.241388888888888</v>
      </c>
      <c r="C63" s="13">
        <v>18854</v>
      </c>
      <c r="D63" s="13">
        <v>18924</v>
      </c>
      <c r="E63" s="13">
        <v>18909</v>
      </c>
      <c r="F63" s="13">
        <v>18688</v>
      </c>
      <c r="G63" s="13">
        <v>10653</v>
      </c>
      <c r="H63" s="13">
        <v>9294</v>
      </c>
      <c r="I63" s="13">
        <v>10573</v>
      </c>
      <c r="J63" s="13">
        <v>3363</v>
      </c>
      <c r="K63" s="13">
        <v>6401</v>
      </c>
      <c r="L63" s="13">
        <v>6222</v>
      </c>
      <c r="M63" s="13">
        <v>5882</v>
      </c>
      <c r="N63" s="13">
        <v>6751</v>
      </c>
      <c r="O63" s="13">
        <v>6669</v>
      </c>
      <c r="P63" s="13">
        <v>6797</v>
      </c>
      <c r="Q63" s="13">
        <v>4656</v>
      </c>
      <c r="R63" s="13">
        <v>8070</v>
      </c>
      <c r="S63" s="13">
        <v>4932</v>
      </c>
      <c r="T63" s="13">
        <v>9247</v>
      </c>
      <c r="U63" s="13">
        <v>9827</v>
      </c>
      <c r="V63" s="13">
        <v>9921</v>
      </c>
      <c r="W63" s="13">
        <v>11084</v>
      </c>
      <c r="X63" s="13">
        <v>10007</v>
      </c>
      <c r="Y63" s="13">
        <v>10463</v>
      </c>
      <c r="Z63" s="13">
        <v>10152</v>
      </c>
      <c r="AA63" s="13">
        <v>9204</v>
      </c>
      <c r="AB63" s="13">
        <v>8740</v>
      </c>
      <c r="AC63" s="13">
        <v>7416</v>
      </c>
      <c r="AD63" s="13">
        <v>1694</v>
      </c>
      <c r="AE63" s="13">
        <v>4881</v>
      </c>
      <c r="AF63" s="13">
        <v>6813</v>
      </c>
      <c r="AG63" s="13">
        <v>11735</v>
      </c>
      <c r="AH63" s="13">
        <v>28</v>
      </c>
      <c r="AI63" s="13">
        <v>10570</v>
      </c>
      <c r="AJ63" s="13">
        <v>12552</v>
      </c>
      <c r="AK63" s="13">
        <v>10869</v>
      </c>
      <c r="AL63" s="13">
        <v>11264</v>
      </c>
      <c r="AM63" s="13">
        <v>10092</v>
      </c>
      <c r="AN63" s="13">
        <v>11120</v>
      </c>
      <c r="AO63" s="13">
        <v>25</v>
      </c>
      <c r="AP63" s="13">
        <v>28</v>
      </c>
      <c r="AQ63" s="13">
        <v>25</v>
      </c>
      <c r="AR63" s="13">
        <v>26</v>
      </c>
      <c r="AS63" s="13">
        <v>12160</v>
      </c>
      <c r="AT63" s="13">
        <v>12556</v>
      </c>
      <c r="AU63" s="13">
        <v>11315</v>
      </c>
      <c r="AV63" s="13">
        <v>12282</v>
      </c>
      <c r="AW63" s="13">
        <v>5267</v>
      </c>
      <c r="AX63" s="13">
        <v>5217</v>
      </c>
      <c r="AY63" s="13">
        <v>5015</v>
      </c>
      <c r="AZ63" s="13">
        <v>4927</v>
      </c>
      <c r="BA63" s="13">
        <v>14315</v>
      </c>
      <c r="BB63" s="13">
        <v>13655</v>
      </c>
      <c r="BC63" s="13">
        <v>13237</v>
      </c>
      <c r="BD63" s="13">
        <v>13587</v>
      </c>
      <c r="BE63" s="13">
        <v>10589</v>
      </c>
      <c r="BF63" s="13">
        <v>11062</v>
      </c>
      <c r="BG63" s="13">
        <v>8789</v>
      </c>
      <c r="BH63" s="13">
        <v>29</v>
      </c>
      <c r="BI63" s="13">
        <v>27</v>
      </c>
      <c r="BJ63" s="13">
        <v>17</v>
      </c>
    </row>
    <row r="64" spans="1:62" x14ac:dyDescent="0.25">
      <c r="A64" s="13">
        <v>55769</v>
      </c>
      <c r="B64" s="13">
        <f t="shared" si="0"/>
        <v>15.491388888888888</v>
      </c>
      <c r="C64" s="13">
        <v>18955</v>
      </c>
      <c r="D64" s="13">
        <v>18871</v>
      </c>
      <c r="E64" s="13">
        <v>18970</v>
      </c>
      <c r="F64" s="13">
        <v>19561</v>
      </c>
      <c r="G64" s="13">
        <v>10591</v>
      </c>
      <c r="H64" s="13">
        <v>9353</v>
      </c>
      <c r="I64" s="13">
        <v>10531</v>
      </c>
      <c r="J64" s="13">
        <v>3204</v>
      </c>
      <c r="K64" s="13">
        <v>6344</v>
      </c>
      <c r="L64" s="13">
        <v>6424</v>
      </c>
      <c r="M64" s="13">
        <v>5862</v>
      </c>
      <c r="N64" s="13">
        <v>6799</v>
      </c>
      <c r="O64" s="13">
        <v>6661</v>
      </c>
      <c r="P64" s="13">
        <v>6712</v>
      </c>
      <c r="Q64" s="13">
        <v>4609</v>
      </c>
      <c r="R64" s="13">
        <v>8318</v>
      </c>
      <c r="S64" s="13">
        <v>4955</v>
      </c>
      <c r="T64" s="13">
        <v>9780</v>
      </c>
      <c r="U64" s="13">
        <v>9840</v>
      </c>
      <c r="V64" s="13">
        <v>9706</v>
      </c>
      <c r="W64" s="13">
        <v>11125</v>
      </c>
      <c r="X64" s="13">
        <v>10058</v>
      </c>
      <c r="Y64" s="13">
        <v>10506</v>
      </c>
      <c r="Z64" s="13">
        <v>10210</v>
      </c>
      <c r="AA64" s="13">
        <v>9184</v>
      </c>
      <c r="AB64" s="13">
        <v>8786</v>
      </c>
      <c r="AC64" s="13">
        <v>7698</v>
      </c>
      <c r="AD64" s="13">
        <v>1643</v>
      </c>
      <c r="AE64" s="13">
        <v>4846</v>
      </c>
      <c r="AF64" s="13">
        <v>6843</v>
      </c>
      <c r="AG64" s="13">
        <v>11778</v>
      </c>
      <c r="AH64" s="13">
        <v>70</v>
      </c>
      <c r="AI64" s="13">
        <v>10787</v>
      </c>
      <c r="AJ64" s="13">
        <v>12384</v>
      </c>
      <c r="AK64" s="13">
        <v>10850</v>
      </c>
      <c r="AL64" s="13">
        <v>11304</v>
      </c>
      <c r="AM64" s="13">
        <v>10001</v>
      </c>
      <c r="AN64" s="13">
        <v>10951</v>
      </c>
      <c r="AO64" s="13">
        <v>25</v>
      </c>
      <c r="AP64" s="13">
        <v>27</v>
      </c>
      <c r="AQ64" s="13">
        <v>27</v>
      </c>
      <c r="AR64" s="13">
        <v>25</v>
      </c>
      <c r="AS64" s="13">
        <v>12140</v>
      </c>
      <c r="AT64" s="13">
        <v>12774</v>
      </c>
      <c r="AU64" s="13">
        <v>11370</v>
      </c>
      <c r="AV64" s="13">
        <v>12218</v>
      </c>
      <c r="AW64" s="13">
        <v>5249</v>
      </c>
      <c r="AX64" s="13">
        <v>5229</v>
      </c>
      <c r="AY64" s="13">
        <v>4988</v>
      </c>
      <c r="AZ64" s="13">
        <v>4954</v>
      </c>
      <c r="BA64" s="13">
        <v>14701</v>
      </c>
      <c r="BB64" s="13">
        <v>13007</v>
      </c>
      <c r="BC64" s="13">
        <v>13179</v>
      </c>
      <c r="BD64" s="13">
        <v>12487</v>
      </c>
      <c r="BE64" s="13">
        <v>10422</v>
      </c>
      <c r="BF64" s="13">
        <v>11269</v>
      </c>
      <c r="BG64" s="13">
        <v>8857</v>
      </c>
      <c r="BH64" s="13">
        <v>28</v>
      </c>
      <c r="BI64" s="13">
        <v>29</v>
      </c>
      <c r="BJ64" s="13">
        <v>14</v>
      </c>
    </row>
    <row r="65" spans="1:62" x14ac:dyDescent="0.25">
      <c r="A65" s="13">
        <v>56669</v>
      </c>
      <c r="B65" s="13">
        <f t="shared" si="0"/>
        <v>15.741388888888888</v>
      </c>
      <c r="C65" s="13">
        <v>18811</v>
      </c>
      <c r="D65" s="13">
        <v>18898</v>
      </c>
      <c r="E65" s="13">
        <v>18829</v>
      </c>
      <c r="F65" s="13">
        <v>19914</v>
      </c>
      <c r="G65" s="13">
        <v>10754</v>
      </c>
      <c r="H65" s="13">
        <v>9372</v>
      </c>
      <c r="I65" s="13">
        <v>10658</v>
      </c>
      <c r="J65" s="13">
        <v>3182</v>
      </c>
      <c r="K65" s="13">
        <v>6517</v>
      </c>
      <c r="L65" s="13">
        <v>6476</v>
      </c>
      <c r="M65" s="13">
        <v>5862</v>
      </c>
      <c r="N65" s="13">
        <v>6797</v>
      </c>
      <c r="O65" s="13">
        <v>6744</v>
      </c>
      <c r="P65" s="13">
        <v>6890</v>
      </c>
      <c r="Q65" s="13">
        <v>4601</v>
      </c>
      <c r="R65" s="13">
        <v>8290</v>
      </c>
      <c r="S65" s="13">
        <v>5089</v>
      </c>
      <c r="T65" s="13">
        <v>9731</v>
      </c>
      <c r="U65" s="13">
        <v>9842</v>
      </c>
      <c r="V65" s="13">
        <v>9780</v>
      </c>
      <c r="W65" s="13">
        <v>11116</v>
      </c>
      <c r="X65" s="13">
        <v>10021</v>
      </c>
      <c r="Y65" s="13">
        <v>10547</v>
      </c>
      <c r="Z65" s="13">
        <v>10238</v>
      </c>
      <c r="AA65" s="13">
        <v>9197</v>
      </c>
      <c r="AB65" s="13">
        <v>8809</v>
      </c>
      <c r="AC65" s="13">
        <v>7409</v>
      </c>
      <c r="AD65" s="13">
        <v>1651</v>
      </c>
      <c r="AE65" s="13">
        <v>4864</v>
      </c>
      <c r="AF65" s="13">
        <v>6888</v>
      </c>
      <c r="AG65" s="13">
        <v>11717</v>
      </c>
      <c r="AH65" s="13">
        <v>4307</v>
      </c>
      <c r="AI65" s="13">
        <v>10579</v>
      </c>
      <c r="AJ65" s="13">
        <v>12269</v>
      </c>
      <c r="AK65" s="13">
        <v>10814</v>
      </c>
      <c r="AL65" s="13">
        <v>11300</v>
      </c>
      <c r="AM65" s="13">
        <v>10070</v>
      </c>
      <c r="AN65" s="13">
        <v>10908</v>
      </c>
      <c r="AO65" s="13">
        <v>26</v>
      </c>
      <c r="AP65" s="13">
        <v>28</v>
      </c>
      <c r="AQ65" s="13">
        <v>28</v>
      </c>
      <c r="AR65" s="13">
        <v>26</v>
      </c>
      <c r="AS65" s="13">
        <v>12271</v>
      </c>
      <c r="AT65" s="13">
        <v>12646</v>
      </c>
      <c r="AU65" s="13">
        <v>11293</v>
      </c>
      <c r="AV65" s="13">
        <v>12392</v>
      </c>
      <c r="AW65" s="13">
        <v>5254</v>
      </c>
      <c r="AX65" s="13">
        <v>5240</v>
      </c>
      <c r="AY65" s="13">
        <v>4963</v>
      </c>
      <c r="AZ65" s="13">
        <v>4934</v>
      </c>
      <c r="BA65" s="13">
        <v>14641</v>
      </c>
      <c r="BB65" s="13">
        <v>14114</v>
      </c>
      <c r="BC65" s="13">
        <v>12966</v>
      </c>
      <c r="BD65" s="13">
        <v>12336</v>
      </c>
      <c r="BE65" s="13">
        <v>10521</v>
      </c>
      <c r="BF65" s="13">
        <v>11411</v>
      </c>
      <c r="BG65" s="13">
        <v>8853</v>
      </c>
      <c r="BH65" s="13">
        <v>32</v>
      </c>
      <c r="BI65" s="13">
        <v>28</v>
      </c>
      <c r="BJ65" s="13">
        <v>17</v>
      </c>
    </row>
    <row r="66" spans="1:62" x14ac:dyDescent="0.25">
      <c r="A66" s="13">
        <v>57569</v>
      </c>
      <c r="B66" s="13">
        <f t="shared" si="0"/>
        <v>15.991388888888888</v>
      </c>
      <c r="C66" s="13">
        <v>18814</v>
      </c>
      <c r="D66" s="13">
        <v>18908</v>
      </c>
      <c r="E66" s="13">
        <v>18725</v>
      </c>
      <c r="F66" s="13">
        <v>19380</v>
      </c>
      <c r="G66" s="13">
        <v>10519</v>
      </c>
      <c r="H66" s="13">
        <v>9297</v>
      </c>
      <c r="I66" s="13">
        <v>10523</v>
      </c>
      <c r="J66" s="13">
        <v>3000</v>
      </c>
      <c r="K66" s="13">
        <v>6742</v>
      </c>
      <c r="L66" s="13">
        <v>6259</v>
      </c>
      <c r="M66" s="13">
        <v>5738</v>
      </c>
      <c r="N66" s="13">
        <v>6812</v>
      </c>
      <c r="O66" s="13">
        <v>6659</v>
      </c>
      <c r="P66" s="13">
        <v>6874</v>
      </c>
      <c r="Q66" s="13">
        <v>4600</v>
      </c>
      <c r="R66" s="13">
        <v>8696</v>
      </c>
      <c r="S66" s="13">
        <v>5058</v>
      </c>
      <c r="T66" s="13">
        <v>9692</v>
      </c>
      <c r="U66" s="13">
        <v>9765</v>
      </c>
      <c r="V66" s="13">
        <v>9638</v>
      </c>
      <c r="W66" s="13">
        <v>11023</v>
      </c>
      <c r="X66" s="13">
        <v>9921</v>
      </c>
      <c r="Y66" s="13">
        <v>10641</v>
      </c>
      <c r="Z66" s="13">
        <v>10184</v>
      </c>
      <c r="AA66" s="13">
        <v>9138</v>
      </c>
      <c r="AB66" s="13">
        <v>8902</v>
      </c>
      <c r="AC66" s="13">
        <v>7812</v>
      </c>
      <c r="AD66" s="13">
        <v>1649</v>
      </c>
      <c r="AE66" s="13">
        <v>4449</v>
      </c>
      <c r="AF66" s="13">
        <v>7023</v>
      </c>
      <c r="AG66" s="13">
        <v>11794</v>
      </c>
      <c r="AH66" s="13">
        <v>8520</v>
      </c>
      <c r="AI66" s="13">
        <v>10758</v>
      </c>
      <c r="AJ66" s="13">
        <v>12332</v>
      </c>
      <c r="AK66" s="13">
        <v>10793</v>
      </c>
      <c r="AL66" s="13">
        <v>11178</v>
      </c>
      <c r="AM66" s="13">
        <v>9944</v>
      </c>
      <c r="AN66" s="13">
        <v>10884</v>
      </c>
      <c r="AO66" s="13">
        <v>26</v>
      </c>
      <c r="AP66" s="13">
        <v>28</v>
      </c>
      <c r="AQ66" s="13">
        <v>27</v>
      </c>
      <c r="AR66" s="13">
        <v>28</v>
      </c>
      <c r="AS66" s="13">
        <v>12394</v>
      </c>
      <c r="AT66" s="13">
        <v>12617</v>
      </c>
      <c r="AU66" s="13">
        <v>11035</v>
      </c>
      <c r="AV66" s="13">
        <v>12391</v>
      </c>
      <c r="AW66" s="13">
        <v>5289</v>
      </c>
      <c r="AX66" s="13">
        <v>5246</v>
      </c>
      <c r="AY66" s="13">
        <v>4958</v>
      </c>
      <c r="AZ66" s="13">
        <v>4925</v>
      </c>
      <c r="BA66" s="13">
        <v>14565</v>
      </c>
      <c r="BB66" s="13">
        <v>12909</v>
      </c>
      <c r="BC66" s="13">
        <v>13016</v>
      </c>
      <c r="BD66" s="13">
        <v>12393</v>
      </c>
      <c r="BE66" s="13">
        <v>10601</v>
      </c>
      <c r="BF66" s="13">
        <v>11259</v>
      </c>
      <c r="BG66" s="13">
        <v>8764</v>
      </c>
      <c r="BH66" s="13">
        <v>30</v>
      </c>
      <c r="BI66" s="13">
        <v>29</v>
      </c>
      <c r="BJ66" s="13">
        <v>19</v>
      </c>
    </row>
    <row r="67" spans="1:62" x14ac:dyDescent="0.25">
      <c r="A67" s="13">
        <v>58469</v>
      </c>
      <c r="B67" s="13">
        <f t="shared" ref="B67:B130" si="1">A67/3600</f>
        <v>16.241388888888888</v>
      </c>
      <c r="C67" s="13">
        <v>18675</v>
      </c>
      <c r="D67" s="13">
        <v>18815</v>
      </c>
      <c r="E67" s="13">
        <v>18602</v>
      </c>
      <c r="F67" s="13">
        <v>19750</v>
      </c>
      <c r="G67" s="13">
        <v>10526</v>
      </c>
      <c r="H67" s="13">
        <v>9143</v>
      </c>
      <c r="I67" s="13">
        <v>10489</v>
      </c>
      <c r="J67" s="13">
        <v>3048</v>
      </c>
      <c r="K67" s="13">
        <v>6641</v>
      </c>
      <c r="L67" s="13">
        <v>6270</v>
      </c>
      <c r="M67" s="13">
        <v>5819</v>
      </c>
      <c r="N67" s="13">
        <v>6786</v>
      </c>
      <c r="O67" s="13">
        <v>6646</v>
      </c>
      <c r="P67" s="13">
        <v>6831</v>
      </c>
      <c r="Q67" s="13">
        <v>4704</v>
      </c>
      <c r="R67" s="13">
        <v>8627</v>
      </c>
      <c r="S67" s="13">
        <v>5063</v>
      </c>
      <c r="T67" s="13">
        <v>9635</v>
      </c>
      <c r="U67" s="13">
        <v>9686</v>
      </c>
      <c r="V67" s="13">
        <v>9431</v>
      </c>
      <c r="W67" s="13">
        <v>10987</v>
      </c>
      <c r="X67" s="13">
        <v>9975</v>
      </c>
      <c r="Y67" s="13">
        <v>10496</v>
      </c>
      <c r="Z67" s="13">
        <v>10260</v>
      </c>
      <c r="AA67" s="13">
        <v>9180</v>
      </c>
      <c r="AB67" s="13">
        <v>8795</v>
      </c>
      <c r="AC67" s="13">
        <v>7704</v>
      </c>
      <c r="AD67" s="13">
        <v>1636</v>
      </c>
      <c r="AE67" s="13">
        <v>4252</v>
      </c>
      <c r="AF67" s="13">
        <v>6978</v>
      </c>
      <c r="AG67" s="13">
        <v>11788</v>
      </c>
      <c r="AH67" s="13">
        <v>10236</v>
      </c>
      <c r="AI67" s="13">
        <v>10634</v>
      </c>
      <c r="AJ67" s="13">
        <v>12135</v>
      </c>
      <c r="AK67" s="13">
        <v>10734</v>
      </c>
      <c r="AL67" s="13">
        <v>11318</v>
      </c>
      <c r="AM67" s="13">
        <v>9908</v>
      </c>
      <c r="AN67" s="13">
        <v>10914</v>
      </c>
      <c r="AO67" s="13">
        <v>26</v>
      </c>
      <c r="AP67" s="13">
        <v>28</v>
      </c>
      <c r="AQ67" s="13">
        <v>28</v>
      </c>
      <c r="AR67" s="13">
        <v>26</v>
      </c>
      <c r="AS67" s="13">
        <v>12329</v>
      </c>
      <c r="AT67" s="13">
        <v>12469</v>
      </c>
      <c r="AU67" s="13">
        <v>11047</v>
      </c>
      <c r="AV67" s="13">
        <v>12400</v>
      </c>
      <c r="AW67" s="13">
        <v>5331</v>
      </c>
      <c r="AX67" s="13">
        <v>5276</v>
      </c>
      <c r="AY67" s="13">
        <v>4986</v>
      </c>
      <c r="AZ67" s="13">
        <v>4877</v>
      </c>
      <c r="BA67" s="13">
        <v>14775</v>
      </c>
      <c r="BB67" s="13">
        <v>12633</v>
      </c>
      <c r="BC67" s="13">
        <v>12908</v>
      </c>
      <c r="BD67" s="13">
        <v>12309</v>
      </c>
      <c r="BE67" s="13">
        <v>10451</v>
      </c>
      <c r="BF67" s="13">
        <v>11205</v>
      </c>
      <c r="BG67" s="13">
        <v>8887</v>
      </c>
      <c r="BH67" s="13">
        <v>29</v>
      </c>
      <c r="BI67" s="13">
        <v>28</v>
      </c>
      <c r="BJ67" s="13">
        <v>20</v>
      </c>
    </row>
    <row r="68" spans="1:62" x14ac:dyDescent="0.25">
      <c r="A68" s="13">
        <v>59369</v>
      </c>
      <c r="B68" s="13">
        <f t="shared" si="1"/>
        <v>16.491388888888888</v>
      </c>
      <c r="C68" s="13">
        <v>18672</v>
      </c>
      <c r="D68" s="13">
        <v>18767</v>
      </c>
      <c r="E68" s="13">
        <v>18561</v>
      </c>
      <c r="F68" s="13">
        <v>19660</v>
      </c>
      <c r="G68" s="13">
        <v>10456</v>
      </c>
      <c r="H68" s="13">
        <v>9292</v>
      </c>
      <c r="I68" s="13">
        <v>10568</v>
      </c>
      <c r="J68" s="13">
        <v>3178</v>
      </c>
      <c r="K68" s="13">
        <v>5888</v>
      </c>
      <c r="L68" s="13">
        <v>6421</v>
      </c>
      <c r="M68" s="13">
        <v>5654</v>
      </c>
      <c r="N68" s="13">
        <v>6761</v>
      </c>
      <c r="O68" s="13">
        <v>6682</v>
      </c>
      <c r="P68" s="13">
        <v>6822</v>
      </c>
      <c r="Q68" s="13">
        <v>4656</v>
      </c>
      <c r="R68" s="13">
        <v>8540</v>
      </c>
      <c r="S68" s="13">
        <v>4989</v>
      </c>
      <c r="T68" s="13">
        <v>9446</v>
      </c>
      <c r="U68" s="13">
        <v>9603</v>
      </c>
      <c r="V68" s="13">
        <v>9499</v>
      </c>
      <c r="W68" s="13">
        <v>10766</v>
      </c>
      <c r="X68" s="13">
        <v>9925</v>
      </c>
      <c r="Y68" s="13">
        <v>10471</v>
      </c>
      <c r="Z68" s="13">
        <v>10237</v>
      </c>
      <c r="AA68" s="13">
        <v>9120</v>
      </c>
      <c r="AB68" s="13">
        <v>8791</v>
      </c>
      <c r="AC68" s="13">
        <v>7539</v>
      </c>
      <c r="AD68" s="13">
        <v>1599</v>
      </c>
      <c r="AE68" s="13">
        <v>4275</v>
      </c>
      <c r="AF68" s="13">
        <v>7142</v>
      </c>
      <c r="AG68" s="13">
        <v>11769</v>
      </c>
      <c r="AH68" s="13">
        <v>11303</v>
      </c>
      <c r="AI68" s="13">
        <v>10541</v>
      </c>
      <c r="AJ68" s="13">
        <v>12071</v>
      </c>
      <c r="AK68" s="13">
        <v>10694</v>
      </c>
      <c r="AL68" s="13">
        <v>11205</v>
      </c>
      <c r="AM68" s="13">
        <v>10018</v>
      </c>
      <c r="AN68" s="13">
        <v>10818</v>
      </c>
      <c r="AO68" s="13">
        <v>27</v>
      </c>
      <c r="AP68" s="13">
        <v>28</v>
      </c>
      <c r="AQ68" s="13">
        <v>28</v>
      </c>
      <c r="AR68" s="13">
        <v>26</v>
      </c>
      <c r="AS68" s="13">
        <v>12314</v>
      </c>
      <c r="AT68" s="13">
        <v>12593</v>
      </c>
      <c r="AU68" s="13">
        <v>11061</v>
      </c>
      <c r="AV68" s="13">
        <v>12316</v>
      </c>
      <c r="AW68" s="13">
        <v>5316</v>
      </c>
      <c r="AX68" s="13">
        <v>5238</v>
      </c>
      <c r="AY68" s="13">
        <v>4930</v>
      </c>
      <c r="AZ68" s="13">
        <v>4854</v>
      </c>
      <c r="BA68" s="13">
        <v>14551</v>
      </c>
      <c r="BB68" s="13">
        <v>12937</v>
      </c>
      <c r="BC68" s="13">
        <v>13343</v>
      </c>
      <c r="BD68" s="13">
        <v>12689</v>
      </c>
      <c r="BE68" s="13">
        <v>10207</v>
      </c>
      <c r="BF68" s="13">
        <v>11085</v>
      </c>
      <c r="BG68" s="13">
        <v>8882</v>
      </c>
      <c r="BH68" s="13">
        <v>29</v>
      </c>
      <c r="BI68" s="13">
        <v>28</v>
      </c>
      <c r="BJ68" s="13">
        <v>17</v>
      </c>
    </row>
    <row r="69" spans="1:62" x14ac:dyDescent="0.25">
      <c r="A69" s="13">
        <v>60269</v>
      </c>
      <c r="B69" s="13">
        <f t="shared" si="1"/>
        <v>16.741388888888888</v>
      </c>
      <c r="C69" s="13">
        <v>18683</v>
      </c>
      <c r="D69" s="13">
        <v>18777</v>
      </c>
      <c r="E69" s="13">
        <v>18521</v>
      </c>
      <c r="F69" s="13">
        <v>19684</v>
      </c>
      <c r="G69" s="13">
        <v>10477</v>
      </c>
      <c r="H69" s="13">
        <v>9169</v>
      </c>
      <c r="I69" s="13">
        <v>10474</v>
      </c>
      <c r="J69" s="13">
        <v>2868</v>
      </c>
      <c r="K69" s="13">
        <v>5869</v>
      </c>
      <c r="L69" s="13">
        <v>6262</v>
      </c>
      <c r="M69" s="13">
        <v>5663</v>
      </c>
      <c r="N69" s="13">
        <v>6752</v>
      </c>
      <c r="O69" s="13">
        <v>6688</v>
      </c>
      <c r="P69" s="13">
        <v>6915</v>
      </c>
      <c r="Q69" s="13">
        <v>4705</v>
      </c>
      <c r="R69" s="13">
        <v>8793</v>
      </c>
      <c r="S69" s="13">
        <v>4961</v>
      </c>
      <c r="T69" s="13">
        <v>9367</v>
      </c>
      <c r="U69" s="13">
        <v>9634</v>
      </c>
      <c r="V69" s="13">
        <v>9358</v>
      </c>
      <c r="W69" s="13">
        <v>10802</v>
      </c>
      <c r="X69" s="13">
        <v>9751</v>
      </c>
      <c r="Y69" s="13">
        <v>10418</v>
      </c>
      <c r="Z69" s="13">
        <v>10219</v>
      </c>
      <c r="AA69" s="13">
        <v>9202</v>
      </c>
      <c r="AB69" s="13">
        <v>8788</v>
      </c>
      <c r="AC69" s="13">
        <v>7744</v>
      </c>
      <c r="AD69" s="13">
        <v>1634</v>
      </c>
      <c r="AE69" s="13">
        <v>4378</v>
      </c>
      <c r="AF69" s="13">
        <v>6860</v>
      </c>
      <c r="AG69" s="13">
        <v>11736</v>
      </c>
      <c r="AH69" s="13">
        <v>11913</v>
      </c>
      <c r="AI69" s="13">
        <v>10490</v>
      </c>
      <c r="AJ69" s="13">
        <v>12047</v>
      </c>
      <c r="AK69" s="13">
        <v>10757</v>
      </c>
      <c r="AL69" s="13">
        <v>11092</v>
      </c>
      <c r="AM69" s="13">
        <v>9807</v>
      </c>
      <c r="AN69" s="13">
        <v>10923</v>
      </c>
      <c r="AO69" s="13">
        <v>25</v>
      </c>
      <c r="AP69" s="13">
        <v>30</v>
      </c>
      <c r="AQ69" s="13">
        <v>29</v>
      </c>
      <c r="AR69" s="13">
        <v>25</v>
      </c>
      <c r="AS69" s="13">
        <v>12287</v>
      </c>
      <c r="AT69" s="13">
        <v>12498</v>
      </c>
      <c r="AU69" s="13">
        <v>11008</v>
      </c>
      <c r="AV69" s="13">
        <v>12241</v>
      </c>
      <c r="AW69" s="13">
        <v>5277</v>
      </c>
      <c r="AX69" s="13">
        <v>5240</v>
      </c>
      <c r="AY69" s="13">
        <v>4942</v>
      </c>
      <c r="AZ69" s="13">
        <v>4852</v>
      </c>
      <c r="BA69" s="13">
        <v>14500</v>
      </c>
      <c r="BB69" s="13">
        <v>12368</v>
      </c>
      <c r="BC69" s="13">
        <v>12993</v>
      </c>
      <c r="BD69" s="13">
        <v>12526</v>
      </c>
      <c r="BE69" s="13">
        <v>10280</v>
      </c>
      <c r="BF69" s="13">
        <v>11074</v>
      </c>
      <c r="BG69" s="13">
        <v>8837</v>
      </c>
      <c r="BH69" s="13">
        <v>27</v>
      </c>
      <c r="BI69" s="13">
        <v>28</v>
      </c>
      <c r="BJ69" s="13">
        <v>18</v>
      </c>
    </row>
    <row r="70" spans="1:62" x14ac:dyDescent="0.25">
      <c r="A70" s="13">
        <v>61169</v>
      </c>
      <c r="B70" s="13">
        <f t="shared" si="1"/>
        <v>16.991388888888888</v>
      </c>
      <c r="C70" s="13">
        <v>18642</v>
      </c>
      <c r="D70" s="13">
        <v>18810</v>
      </c>
      <c r="E70" s="13">
        <v>18532</v>
      </c>
      <c r="F70" s="13">
        <v>19600</v>
      </c>
      <c r="G70" s="13">
        <v>10416</v>
      </c>
      <c r="H70" s="13">
        <v>9207</v>
      </c>
      <c r="I70" s="13">
        <v>10677</v>
      </c>
      <c r="J70" s="13">
        <v>2889</v>
      </c>
      <c r="K70" s="13">
        <v>5870</v>
      </c>
      <c r="L70" s="13">
        <v>6228</v>
      </c>
      <c r="M70" s="13">
        <v>5799</v>
      </c>
      <c r="N70" s="13">
        <v>6772</v>
      </c>
      <c r="O70" s="13">
        <v>6692</v>
      </c>
      <c r="P70" s="13">
        <v>6860</v>
      </c>
      <c r="Q70" s="13">
        <v>4647</v>
      </c>
      <c r="R70" s="13">
        <v>8875</v>
      </c>
      <c r="S70" s="13">
        <v>4908</v>
      </c>
      <c r="T70" s="13">
        <v>9624</v>
      </c>
      <c r="U70" s="13">
        <v>9476</v>
      </c>
      <c r="V70" s="13">
        <v>9241</v>
      </c>
      <c r="W70" s="13">
        <v>10759</v>
      </c>
      <c r="X70" s="13">
        <v>9851</v>
      </c>
      <c r="Y70" s="13">
        <v>10559</v>
      </c>
      <c r="Z70" s="13">
        <v>10307</v>
      </c>
      <c r="AA70" s="13">
        <v>9226</v>
      </c>
      <c r="AB70" s="13">
        <v>9357</v>
      </c>
      <c r="AC70" s="13">
        <v>7612</v>
      </c>
      <c r="AD70" s="13">
        <v>1587</v>
      </c>
      <c r="AE70" s="13">
        <v>4340</v>
      </c>
      <c r="AF70" s="13">
        <v>6273</v>
      </c>
      <c r="AG70" s="13">
        <v>11686</v>
      </c>
      <c r="AH70" s="13">
        <v>12185</v>
      </c>
      <c r="AI70" s="13">
        <v>10508</v>
      </c>
      <c r="AJ70" s="13">
        <v>12138</v>
      </c>
      <c r="AK70" s="13">
        <v>10705</v>
      </c>
      <c r="AL70" s="13">
        <v>10955</v>
      </c>
      <c r="AM70" s="13">
        <v>10029</v>
      </c>
      <c r="AN70" s="13">
        <v>10783</v>
      </c>
      <c r="AO70" s="13">
        <v>26</v>
      </c>
      <c r="AP70" s="13">
        <v>26</v>
      </c>
      <c r="AQ70" s="13">
        <v>26</v>
      </c>
      <c r="AR70" s="13">
        <v>26</v>
      </c>
      <c r="AS70" s="13">
        <v>12267</v>
      </c>
      <c r="AT70" s="13">
        <v>12455</v>
      </c>
      <c r="AU70" s="13">
        <v>11120</v>
      </c>
      <c r="AV70" s="13">
        <v>12413</v>
      </c>
      <c r="AW70" s="13">
        <v>5527</v>
      </c>
      <c r="AX70" s="13">
        <v>5247</v>
      </c>
      <c r="AY70" s="13">
        <v>4935</v>
      </c>
      <c r="AZ70" s="13">
        <v>4876</v>
      </c>
      <c r="BA70" s="13">
        <v>14553</v>
      </c>
      <c r="BB70" s="13">
        <v>13417</v>
      </c>
      <c r="BC70" s="13">
        <v>12991</v>
      </c>
      <c r="BD70" s="13">
        <v>12564</v>
      </c>
      <c r="BE70" s="13">
        <v>10507</v>
      </c>
      <c r="BF70" s="13">
        <v>10842</v>
      </c>
      <c r="BG70" s="13">
        <v>8934</v>
      </c>
      <c r="BH70" s="13">
        <v>28</v>
      </c>
      <c r="BI70" s="13">
        <v>28</v>
      </c>
      <c r="BJ70" s="13">
        <v>16</v>
      </c>
    </row>
    <row r="71" spans="1:62" x14ac:dyDescent="0.25">
      <c r="A71" s="13">
        <v>62069</v>
      </c>
      <c r="B71" s="13">
        <f t="shared" si="1"/>
        <v>17.241388888888888</v>
      </c>
      <c r="C71" s="13">
        <v>18627</v>
      </c>
      <c r="D71" s="13">
        <v>18794</v>
      </c>
      <c r="E71" s="13">
        <v>18454</v>
      </c>
      <c r="F71" s="13">
        <v>19538</v>
      </c>
      <c r="G71" s="13">
        <v>10399</v>
      </c>
      <c r="H71" s="13">
        <v>9159</v>
      </c>
      <c r="I71" s="13">
        <v>10578</v>
      </c>
      <c r="J71" s="13">
        <v>2758</v>
      </c>
      <c r="K71" s="13">
        <v>5871</v>
      </c>
      <c r="L71" s="13">
        <v>6390</v>
      </c>
      <c r="M71" s="13">
        <v>7579</v>
      </c>
      <c r="N71" s="13">
        <v>6760</v>
      </c>
      <c r="O71" s="13">
        <v>6637</v>
      </c>
      <c r="P71" s="13">
        <v>6815</v>
      </c>
      <c r="Q71" s="13">
        <v>4734</v>
      </c>
      <c r="R71" s="13">
        <v>8792</v>
      </c>
      <c r="S71" s="13">
        <v>4821</v>
      </c>
      <c r="T71" s="13">
        <v>9975</v>
      </c>
      <c r="U71" s="13">
        <v>9510</v>
      </c>
      <c r="V71" s="13">
        <v>9257</v>
      </c>
      <c r="W71" s="13">
        <v>10698</v>
      </c>
      <c r="X71" s="13">
        <v>9828</v>
      </c>
      <c r="Y71" s="13">
        <v>10461</v>
      </c>
      <c r="Z71" s="13">
        <v>10275</v>
      </c>
      <c r="AA71" s="13">
        <v>9277</v>
      </c>
      <c r="AB71" s="13">
        <v>9001</v>
      </c>
      <c r="AC71" s="13">
        <v>7466</v>
      </c>
      <c r="AD71" s="13">
        <v>1594</v>
      </c>
      <c r="AE71" s="13">
        <v>4520</v>
      </c>
      <c r="AF71" s="13">
        <v>6187</v>
      </c>
      <c r="AG71" s="13">
        <v>11674</v>
      </c>
      <c r="AH71" s="13">
        <v>12219</v>
      </c>
      <c r="AI71" s="13">
        <v>10758</v>
      </c>
      <c r="AJ71" s="13">
        <v>12132</v>
      </c>
      <c r="AK71" s="13">
        <v>10712</v>
      </c>
      <c r="AL71" s="13">
        <v>11159</v>
      </c>
      <c r="AM71" s="13">
        <v>9764</v>
      </c>
      <c r="AN71" s="13">
        <v>10860</v>
      </c>
      <c r="AO71" s="13">
        <v>26</v>
      </c>
      <c r="AP71" s="13">
        <v>31</v>
      </c>
      <c r="AQ71" s="13">
        <v>28</v>
      </c>
      <c r="AR71" s="13">
        <v>28</v>
      </c>
      <c r="AS71" s="13">
        <v>12271</v>
      </c>
      <c r="AT71" s="13">
        <v>12768</v>
      </c>
      <c r="AU71" s="13">
        <v>11085</v>
      </c>
      <c r="AV71" s="13">
        <v>12361</v>
      </c>
      <c r="AW71" s="13">
        <v>5481</v>
      </c>
      <c r="AX71" s="13">
        <v>5208</v>
      </c>
      <c r="AY71" s="13">
        <v>4920</v>
      </c>
      <c r="AZ71" s="13">
        <v>4864</v>
      </c>
      <c r="BA71" s="13">
        <v>15037</v>
      </c>
      <c r="BB71" s="13">
        <v>12597</v>
      </c>
      <c r="BC71" s="13">
        <v>12910</v>
      </c>
      <c r="BD71" s="13">
        <v>12440</v>
      </c>
      <c r="BE71" s="13">
        <v>10383</v>
      </c>
      <c r="BF71" s="13">
        <v>10972</v>
      </c>
      <c r="BG71" s="13">
        <v>8922</v>
      </c>
      <c r="BH71" s="13">
        <v>27</v>
      </c>
      <c r="BI71" s="13">
        <v>30</v>
      </c>
      <c r="BJ71" s="13">
        <v>15</v>
      </c>
    </row>
    <row r="72" spans="1:62" x14ac:dyDescent="0.25">
      <c r="A72" s="13">
        <v>62969</v>
      </c>
      <c r="B72" s="13">
        <f t="shared" si="1"/>
        <v>17.491388888888888</v>
      </c>
      <c r="C72" s="13">
        <v>18629</v>
      </c>
      <c r="D72" s="13">
        <v>18783</v>
      </c>
      <c r="E72" s="13">
        <v>18459</v>
      </c>
      <c r="F72" s="13">
        <v>18680</v>
      </c>
      <c r="G72" s="13">
        <v>10432</v>
      </c>
      <c r="H72" s="13">
        <v>9695</v>
      </c>
      <c r="I72" s="13">
        <v>10606</v>
      </c>
      <c r="J72" s="13">
        <v>2680</v>
      </c>
      <c r="K72" s="13">
        <v>6115</v>
      </c>
      <c r="L72" s="13">
        <v>6303</v>
      </c>
      <c r="M72" s="13">
        <v>5810</v>
      </c>
      <c r="N72" s="13">
        <v>6738</v>
      </c>
      <c r="O72" s="13">
        <v>6709</v>
      </c>
      <c r="P72" s="13">
        <v>6855</v>
      </c>
      <c r="Q72" s="13">
        <v>4733</v>
      </c>
      <c r="R72" s="13">
        <v>9004</v>
      </c>
      <c r="S72" s="13">
        <v>4815</v>
      </c>
      <c r="T72" s="13">
        <v>9971</v>
      </c>
      <c r="U72" s="13">
        <v>9430</v>
      </c>
      <c r="V72" s="13">
        <v>9219</v>
      </c>
      <c r="W72" s="13">
        <v>10567</v>
      </c>
      <c r="X72" s="13">
        <v>9832</v>
      </c>
      <c r="Y72" s="13">
        <v>10488</v>
      </c>
      <c r="Z72" s="13">
        <v>10199</v>
      </c>
      <c r="AA72" s="13">
        <v>9189</v>
      </c>
      <c r="AB72" s="13">
        <v>8823</v>
      </c>
      <c r="AC72" s="13">
        <v>7557</v>
      </c>
      <c r="AD72" s="13">
        <v>1567</v>
      </c>
      <c r="AE72" s="13">
        <v>4429</v>
      </c>
      <c r="AF72" s="13">
        <v>6062</v>
      </c>
      <c r="AG72" s="13">
        <v>11631</v>
      </c>
      <c r="AH72" s="13">
        <v>12478</v>
      </c>
      <c r="AI72" s="13">
        <v>10443</v>
      </c>
      <c r="AJ72" s="13">
        <v>11934</v>
      </c>
      <c r="AK72" s="13">
        <v>10613</v>
      </c>
      <c r="AL72" s="13">
        <v>10928</v>
      </c>
      <c r="AM72" s="13">
        <v>9787</v>
      </c>
      <c r="AN72" s="13">
        <v>10796</v>
      </c>
      <c r="AO72" s="13">
        <v>26</v>
      </c>
      <c r="AP72" s="13">
        <v>37</v>
      </c>
      <c r="AQ72" s="13">
        <v>29</v>
      </c>
      <c r="AR72" s="13">
        <v>27</v>
      </c>
      <c r="AS72" s="13">
        <v>12320</v>
      </c>
      <c r="AT72" s="13">
        <v>12645</v>
      </c>
      <c r="AU72" s="13">
        <v>10937</v>
      </c>
      <c r="AV72" s="13">
        <v>12397</v>
      </c>
      <c r="AW72" s="13">
        <v>5492</v>
      </c>
      <c r="AX72" s="13">
        <v>5161</v>
      </c>
      <c r="AY72" s="13">
        <v>4902</v>
      </c>
      <c r="AZ72" s="13">
        <v>4831</v>
      </c>
      <c r="BA72" s="13">
        <v>14699</v>
      </c>
      <c r="BB72" s="13">
        <v>13028</v>
      </c>
      <c r="BC72" s="13">
        <v>13076</v>
      </c>
      <c r="BD72" s="13">
        <v>12163</v>
      </c>
      <c r="BE72" s="13">
        <v>10402</v>
      </c>
      <c r="BF72" s="13">
        <v>11077</v>
      </c>
      <c r="BG72" s="13">
        <v>8930</v>
      </c>
      <c r="BH72" s="13">
        <v>29</v>
      </c>
      <c r="BI72" s="13">
        <v>28</v>
      </c>
      <c r="BJ72" s="13">
        <v>16</v>
      </c>
    </row>
    <row r="73" spans="1:62" x14ac:dyDescent="0.25">
      <c r="A73" s="13">
        <v>63869</v>
      </c>
      <c r="B73" s="13">
        <f t="shared" si="1"/>
        <v>17.741388888888888</v>
      </c>
      <c r="C73" s="13">
        <v>18571</v>
      </c>
      <c r="D73" s="13">
        <v>18775</v>
      </c>
      <c r="E73" s="13">
        <v>18348</v>
      </c>
      <c r="F73" s="13">
        <v>18294</v>
      </c>
      <c r="G73" s="13">
        <v>10404</v>
      </c>
      <c r="H73" s="13">
        <v>9242</v>
      </c>
      <c r="I73" s="13">
        <v>10600</v>
      </c>
      <c r="J73" s="13">
        <v>2591</v>
      </c>
      <c r="K73" s="13">
        <v>6202</v>
      </c>
      <c r="L73" s="13">
        <v>6443</v>
      </c>
      <c r="M73" s="13">
        <v>5681</v>
      </c>
      <c r="N73" s="13">
        <v>6732</v>
      </c>
      <c r="O73" s="13">
        <v>6694</v>
      </c>
      <c r="P73" s="13">
        <v>6923</v>
      </c>
      <c r="Q73" s="13">
        <v>4762</v>
      </c>
      <c r="R73" s="13">
        <v>8910</v>
      </c>
      <c r="S73" s="13">
        <v>4828</v>
      </c>
      <c r="T73" s="13">
        <v>9881</v>
      </c>
      <c r="U73" s="13">
        <v>9507</v>
      </c>
      <c r="V73" s="13">
        <v>9222</v>
      </c>
      <c r="W73" s="13">
        <v>10497</v>
      </c>
      <c r="X73" s="13">
        <v>9749</v>
      </c>
      <c r="Y73" s="13">
        <v>10495</v>
      </c>
      <c r="Z73" s="13">
        <v>10518</v>
      </c>
      <c r="AA73" s="13">
        <v>9237</v>
      </c>
      <c r="AB73" s="13">
        <v>8822</v>
      </c>
      <c r="AC73" s="13">
        <v>7296</v>
      </c>
      <c r="AD73" s="13">
        <v>1597</v>
      </c>
      <c r="AE73" s="13">
        <v>4483</v>
      </c>
      <c r="AF73" s="13">
        <v>6037</v>
      </c>
      <c r="AG73" s="13">
        <v>11582</v>
      </c>
      <c r="AH73" s="13">
        <v>12554</v>
      </c>
      <c r="AI73" s="13">
        <v>10523</v>
      </c>
      <c r="AJ73" s="13">
        <v>12007</v>
      </c>
      <c r="AK73" s="13">
        <v>10607</v>
      </c>
      <c r="AL73" s="13">
        <v>11113</v>
      </c>
      <c r="AM73" s="13">
        <v>9802</v>
      </c>
      <c r="AN73" s="13">
        <v>10798</v>
      </c>
      <c r="AO73" s="13">
        <v>27</v>
      </c>
      <c r="AP73" s="13">
        <v>35</v>
      </c>
      <c r="AQ73" s="13">
        <v>25</v>
      </c>
      <c r="AR73" s="13">
        <v>27</v>
      </c>
      <c r="AS73" s="13">
        <v>12367</v>
      </c>
      <c r="AT73" s="13">
        <v>12574</v>
      </c>
      <c r="AU73" s="13">
        <v>10877</v>
      </c>
      <c r="AV73" s="13">
        <v>12532</v>
      </c>
      <c r="AW73" s="13">
        <v>5444</v>
      </c>
      <c r="AX73" s="13">
        <v>5175</v>
      </c>
      <c r="AY73" s="13">
        <v>4880</v>
      </c>
      <c r="AZ73" s="13">
        <v>4804</v>
      </c>
      <c r="BA73" s="13">
        <v>14735</v>
      </c>
      <c r="BB73" s="13">
        <v>12473</v>
      </c>
      <c r="BC73" s="13">
        <v>12903</v>
      </c>
      <c r="BD73" s="13">
        <v>13029</v>
      </c>
      <c r="BE73" s="13">
        <v>10260</v>
      </c>
      <c r="BF73" s="13">
        <v>10992</v>
      </c>
      <c r="BG73" s="13">
        <v>8933</v>
      </c>
      <c r="BH73" s="13">
        <v>30</v>
      </c>
      <c r="BI73" s="13">
        <v>29</v>
      </c>
      <c r="BJ73" s="13">
        <v>16</v>
      </c>
    </row>
    <row r="74" spans="1:62" x14ac:dyDescent="0.25">
      <c r="A74" s="13">
        <v>64769</v>
      </c>
      <c r="B74" s="13">
        <f t="shared" si="1"/>
        <v>17.991388888888888</v>
      </c>
      <c r="C74" s="13">
        <v>18521</v>
      </c>
      <c r="D74" s="13">
        <v>18790</v>
      </c>
      <c r="E74" s="13">
        <v>18432</v>
      </c>
      <c r="F74" s="13">
        <v>18242</v>
      </c>
      <c r="G74" s="13">
        <v>10497</v>
      </c>
      <c r="H74" s="13">
        <v>9127</v>
      </c>
      <c r="I74" s="13">
        <v>10463</v>
      </c>
      <c r="J74" s="13">
        <v>2630</v>
      </c>
      <c r="K74" s="13">
        <v>6455</v>
      </c>
      <c r="L74" s="13">
        <v>6341</v>
      </c>
      <c r="M74" s="13">
        <v>5738</v>
      </c>
      <c r="N74" s="13">
        <v>6867</v>
      </c>
      <c r="O74" s="13">
        <v>6746</v>
      </c>
      <c r="P74" s="13">
        <v>6942</v>
      </c>
      <c r="Q74" s="13">
        <v>4820</v>
      </c>
      <c r="R74" s="13">
        <v>9354</v>
      </c>
      <c r="S74" s="13">
        <v>4831</v>
      </c>
      <c r="T74" s="13">
        <v>9926</v>
      </c>
      <c r="U74" s="13">
        <v>9398</v>
      </c>
      <c r="V74" s="13">
        <v>9103</v>
      </c>
      <c r="W74" s="13">
        <v>10403</v>
      </c>
      <c r="X74" s="13">
        <v>9719</v>
      </c>
      <c r="Y74" s="13">
        <v>10639</v>
      </c>
      <c r="Z74" s="13">
        <v>10422</v>
      </c>
      <c r="AA74" s="13">
        <v>9314</v>
      </c>
      <c r="AB74" s="13">
        <v>8894</v>
      </c>
      <c r="AC74" s="13">
        <v>7502</v>
      </c>
      <c r="AD74" s="13">
        <v>1554</v>
      </c>
      <c r="AE74" s="13">
        <v>4445</v>
      </c>
      <c r="AF74" s="13">
        <v>6001</v>
      </c>
      <c r="AG74" s="13">
        <v>11506</v>
      </c>
      <c r="AH74" s="13">
        <v>12507</v>
      </c>
      <c r="AI74" s="13">
        <v>10409</v>
      </c>
      <c r="AJ74" s="13">
        <v>12046</v>
      </c>
      <c r="AK74" s="13">
        <v>10543</v>
      </c>
      <c r="AL74" s="13">
        <v>11128</v>
      </c>
      <c r="AM74" s="13">
        <v>9674</v>
      </c>
      <c r="AN74" s="13">
        <v>10773</v>
      </c>
      <c r="AO74" s="13">
        <v>29</v>
      </c>
      <c r="AP74" s="13">
        <v>47</v>
      </c>
      <c r="AQ74" s="13">
        <v>26</v>
      </c>
      <c r="AR74" s="13">
        <v>25</v>
      </c>
      <c r="AS74" s="13">
        <v>12371</v>
      </c>
      <c r="AT74" s="13">
        <v>12658</v>
      </c>
      <c r="AU74" s="13">
        <v>10920</v>
      </c>
      <c r="AV74" s="13">
        <v>12528</v>
      </c>
      <c r="AW74" s="13">
        <v>5470</v>
      </c>
      <c r="AX74" s="13">
        <v>5193</v>
      </c>
      <c r="AY74" s="13">
        <v>4906</v>
      </c>
      <c r="AZ74" s="13">
        <v>4848</v>
      </c>
      <c r="BA74" s="13">
        <v>14972</v>
      </c>
      <c r="BB74" s="13">
        <v>12078</v>
      </c>
      <c r="BC74" s="13">
        <v>12698</v>
      </c>
      <c r="BD74" s="13">
        <v>13299</v>
      </c>
      <c r="BE74" s="13">
        <v>10284</v>
      </c>
      <c r="BF74" s="13">
        <v>10788</v>
      </c>
      <c r="BG74" s="13">
        <v>8964</v>
      </c>
      <c r="BH74" s="13">
        <v>28</v>
      </c>
      <c r="BI74" s="13">
        <v>29</v>
      </c>
      <c r="BJ74" s="13">
        <v>15</v>
      </c>
    </row>
    <row r="75" spans="1:62" x14ac:dyDescent="0.25">
      <c r="A75" s="13">
        <v>65669</v>
      </c>
      <c r="B75" s="13">
        <f t="shared" si="1"/>
        <v>18.241388888888888</v>
      </c>
      <c r="C75" s="13">
        <v>18474</v>
      </c>
      <c r="D75" s="13">
        <v>18666</v>
      </c>
      <c r="E75" s="13">
        <v>18271</v>
      </c>
      <c r="F75" s="13">
        <v>18143</v>
      </c>
      <c r="G75" s="13">
        <v>10494</v>
      </c>
      <c r="H75" s="13">
        <v>9197</v>
      </c>
      <c r="I75" s="13">
        <v>10504</v>
      </c>
      <c r="J75" s="13">
        <v>3902</v>
      </c>
      <c r="K75" s="13">
        <v>6612</v>
      </c>
      <c r="L75" s="13">
        <v>6399</v>
      </c>
      <c r="M75" s="13">
        <v>5845</v>
      </c>
      <c r="N75" s="13">
        <v>6879</v>
      </c>
      <c r="O75" s="13">
        <v>6639</v>
      </c>
      <c r="P75" s="13">
        <v>6961</v>
      </c>
      <c r="Q75" s="13">
        <v>4708</v>
      </c>
      <c r="R75" s="13">
        <v>9340</v>
      </c>
      <c r="S75" s="13">
        <v>4777</v>
      </c>
      <c r="T75" s="13">
        <v>9948</v>
      </c>
      <c r="U75" s="13">
        <v>9276</v>
      </c>
      <c r="V75" s="13">
        <v>9012</v>
      </c>
      <c r="W75" s="13">
        <v>10399</v>
      </c>
      <c r="X75" s="13">
        <v>9553</v>
      </c>
      <c r="Y75" s="13">
        <v>10567</v>
      </c>
      <c r="Z75" s="13">
        <v>10304</v>
      </c>
      <c r="AA75" s="13">
        <v>9114</v>
      </c>
      <c r="AB75" s="13">
        <v>8752</v>
      </c>
      <c r="AC75" s="13">
        <v>7360</v>
      </c>
      <c r="AD75" s="13">
        <v>1558</v>
      </c>
      <c r="AE75" s="13">
        <v>4416</v>
      </c>
      <c r="AF75" s="13">
        <v>6112</v>
      </c>
      <c r="AG75" s="13">
        <v>11571</v>
      </c>
      <c r="AH75" s="13">
        <v>12589</v>
      </c>
      <c r="AI75" s="13">
        <v>10572</v>
      </c>
      <c r="AJ75" s="13">
        <v>11880</v>
      </c>
      <c r="AK75" s="13">
        <v>10510</v>
      </c>
      <c r="AL75" s="13">
        <v>10861</v>
      </c>
      <c r="AM75" s="13">
        <v>9728</v>
      </c>
      <c r="AN75" s="13">
        <v>10748</v>
      </c>
      <c r="AO75" s="13">
        <v>28</v>
      </c>
      <c r="AP75" s="13">
        <v>427</v>
      </c>
      <c r="AQ75" s="13">
        <v>25</v>
      </c>
      <c r="AR75" s="13">
        <v>27</v>
      </c>
      <c r="AS75" s="13">
        <v>12303</v>
      </c>
      <c r="AT75" s="13">
        <v>12872</v>
      </c>
      <c r="AU75" s="13">
        <v>11523</v>
      </c>
      <c r="AV75" s="13">
        <v>12402</v>
      </c>
      <c r="AW75" s="13">
        <v>5432</v>
      </c>
      <c r="AX75" s="13">
        <v>5171</v>
      </c>
      <c r="AY75" s="13">
        <v>4867</v>
      </c>
      <c r="AZ75" s="13">
        <v>4841</v>
      </c>
      <c r="BA75" s="13">
        <v>14776</v>
      </c>
      <c r="BB75" s="13">
        <v>12114</v>
      </c>
      <c r="BC75" s="13">
        <v>12644</v>
      </c>
      <c r="BD75" s="13">
        <v>13172</v>
      </c>
      <c r="BE75" s="13">
        <v>10489</v>
      </c>
      <c r="BF75" s="13">
        <v>10668</v>
      </c>
      <c r="BG75" s="13">
        <v>8894</v>
      </c>
      <c r="BH75" s="13">
        <v>30</v>
      </c>
      <c r="BI75" s="13">
        <v>27</v>
      </c>
      <c r="BJ75" s="13">
        <v>15</v>
      </c>
    </row>
    <row r="76" spans="1:62" x14ac:dyDescent="0.25">
      <c r="A76" s="13">
        <v>66569</v>
      </c>
      <c r="B76" s="13">
        <f t="shared" si="1"/>
        <v>18.491388888888888</v>
      </c>
      <c r="C76" s="13">
        <v>18426</v>
      </c>
      <c r="D76" s="13">
        <v>18711</v>
      </c>
      <c r="E76" s="13">
        <v>18333</v>
      </c>
      <c r="F76" s="13">
        <v>18075</v>
      </c>
      <c r="G76" s="13">
        <v>10527</v>
      </c>
      <c r="H76" s="13">
        <v>9071</v>
      </c>
      <c r="I76" s="13">
        <v>10421</v>
      </c>
      <c r="J76" s="13">
        <v>3626</v>
      </c>
      <c r="K76" s="13">
        <v>6583</v>
      </c>
      <c r="L76" s="13">
        <v>6373</v>
      </c>
      <c r="M76" s="13">
        <v>5853</v>
      </c>
      <c r="N76" s="13">
        <v>6895</v>
      </c>
      <c r="O76" s="13">
        <v>6700</v>
      </c>
      <c r="P76" s="13">
        <v>6939</v>
      </c>
      <c r="Q76" s="13">
        <v>4694</v>
      </c>
      <c r="R76" s="13">
        <v>9345</v>
      </c>
      <c r="S76" s="13">
        <v>4795</v>
      </c>
      <c r="T76" s="13">
        <v>10025</v>
      </c>
      <c r="U76" s="13">
        <v>9274</v>
      </c>
      <c r="V76" s="13">
        <v>8984</v>
      </c>
      <c r="W76" s="13">
        <v>10319</v>
      </c>
      <c r="X76" s="13">
        <v>9664</v>
      </c>
      <c r="Y76" s="13">
        <v>10696</v>
      </c>
      <c r="Z76" s="13">
        <v>10423</v>
      </c>
      <c r="AA76" s="13">
        <v>9326</v>
      </c>
      <c r="AB76" s="13">
        <v>9096</v>
      </c>
      <c r="AC76" s="13">
        <v>7643</v>
      </c>
      <c r="AD76" s="13">
        <v>1609</v>
      </c>
      <c r="AE76" s="13">
        <v>4420</v>
      </c>
      <c r="AF76" s="13">
        <v>6144</v>
      </c>
      <c r="AG76" s="13">
        <v>11618</v>
      </c>
      <c r="AH76" s="13">
        <v>12487</v>
      </c>
      <c r="AI76" s="13">
        <v>10416</v>
      </c>
      <c r="AJ76" s="13">
        <v>12077</v>
      </c>
      <c r="AK76" s="13">
        <v>10479</v>
      </c>
      <c r="AL76" s="13">
        <v>10811</v>
      </c>
      <c r="AM76" s="13">
        <v>9986</v>
      </c>
      <c r="AN76" s="13">
        <v>10543</v>
      </c>
      <c r="AO76" s="13">
        <v>27</v>
      </c>
      <c r="AP76" s="13">
        <v>1474</v>
      </c>
      <c r="AQ76" s="13">
        <v>30</v>
      </c>
      <c r="AR76" s="13">
        <v>25</v>
      </c>
      <c r="AS76" s="13">
        <v>12346</v>
      </c>
      <c r="AT76" s="13">
        <v>12748</v>
      </c>
      <c r="AU76" s="13">
        <v>11500</v>
      </c>
      <c r="AV76" s="13">
        <v>12340</v>
      </c>
      <c r="AW76" s="13">
        <v>5413</v>
      </c>
      <c r="AX76" s="13">
        <v>5176</v>
      </c>
      <c r="AY76" s="13">
        <v>4862</v>
      </c>
      <c r="AZ76" s="13">
        <v>4900</v>
      </c>
      <c r="BA76" s="13">
        <v>14824</v>
      </c>
      <c r="BB76" s="13">
        <v>12292</v>
      </c>
      <c r="BC76" s="13">
        <v>12524</v>
      </c>
      <c r="BD76" s="13">
        <v>13996</v>
      </c>
      <c r="BE76" s="13">
        <v>10166</v>
      </c>
      <c r="BF76" s="13">
        <v>10849</v>
      </c>
      <c r="BG76" s="13">
        <v>8914</v>
      </c>
      <c r="BH76" s="13">
        <v>30</v>
      </c>
      <c r="BI76" s="13">
        <v>29</v>
      </c>
      <c r="BJ76" s="13">
        <v>15</v>
      </c>
    </row>
    <row r="77" spans="1:62" x14ac:dyDescent="0.25">
      <c r="A77" s="13">
        <v>67469</v>
      </c>
      <c r="B77" s="13">
        <f t="shared" si="1"/>
        <v>18.741388888888888</v>
      </c>
      <c r="C77" s="13">
        <v>18439</v>
      </c>
      <c r="D77" s="13">
        <v>18745</v>
      </c>
      <c r="E77" s="13">
        <v>18230</v>
      </c>
      <c r="F77" s="13">
        <v>18079</v>
      </c>
      <c r="G77" s="13">
        <v>10425</v>
      </c>
      <c r="H77" s="13">
        <v>9136</v>
      </c>
      <c r="I77" s="13">
        <v>10450</v>
      </c>
      <c r="J77" s="13">
        <v>3457</v>
      </c>
      <c r="K77" s="13">
        <v>6641</v>
      </c>
      <c r="L77" s="13">
        <v>6163</v>
      </c>
      <c r="M77" s="13">
        <v>5785</v>
      </c>
      <c r="N77" s="13">
        <v>6955</v>
      </c>
      <c r="O77" s="13">
        <v>6707</v>
      </c>
      <c r="P77" s="13">
        <v>7129</v>
      </c>
      <c r="Q77" s="13">
        <v>4710</v>
      </c>
      <c r="R77" s="13">
        <v>8702</v>
      </c>
      <c r="S77" s="13">
        <v>4877</v>
      </c>
      <c r="T77" s="13">
        <v>9950</v>
      </c>
      <c r="U77" s="13">
        <v>9214</v>
      </c>
      <c r="V77" s="13">
        <v>8983</v>
      </c>
      <c r="W77" s="13">
        <v>10251</v>
      </c>
      <c r="X77" s="13">
        <v>9769</v>
      </c>
      <c r="Y77" s="13">
        <v>10633</v>
      </c>
      <c r="Z77" s="13">
        <v>10384</v>
      </c>
      <c r="AA77" s="13">
        <v>9222</v>
      </c>
      <c r="AB77" s="13">
        <v>8538</v>
      </c>
      <c r="AC77" s="13">
        <v>7414</v>
      </c>
      <c r="AD77" s="13">
        <v>1582</v>
      </c>
      <c r="AE77" s="13">
        <v>4428</v>
      </c>
      <c r="AF77" s="13">
        <v>6123</v>
      </c>
      <c r="AG77" s="13">
        <v>11587</v>
      </c>
      <c r="AH77" s="13">
        <v>12504</v>
      </c>
      <c r="AI77" s="13">
        <v>10220</v>
      </c>
      <c r="AJ77" s="13">
        <v>11905</v>
      </c>
      <c r="AK77" s="13">
        <v>10434</v>
      </c>
      <c r="AL77" s="13">
        <v>10837</v>
      </c>
      <c r="AM77" s="13">
        <v>9689</v>
      </c>
      <c r="AN77" s="13">
        <v>10575</v>
      </c>
      <c r="AO77" s="13">
        <v>26</v>
      </c>
      <c r="AP77" s="13">
        <v>2349</v>
      </c>
      <c r="AQ77" s="13">
        <v>25</v>
      </c>
      <c r="AR77" s="13">
        <v>25</v>
      </c>
      <c r="AS77" s="13">
        <v>12403</v>
      </c>
      <c r="AT77" s="13">
        <v>12644</v>
      </c>
      <c r="AU77" s="13">
        <v>11291</v>
      </c>
      <c r="AV77" s="13">
        <v>12503</v>
      </c>
      <c r="AW77" s="13">
        <v>5411</v>
      </c>
      <c r="AX77" s="13">
        <v>5205</v>
      </c>
      <c r="AY77" s="13">
        <v>4879</v>
      </c>
      <c r="AZ77" s="13">
        <v>4917</v>
      </c>
      <c r="BA77" s="13">
        <v>14992</v>
      </c>
      <c r="BB77" s="13">
        <v>12231</v>
      </c>
      <c r="BC77" s="13">
        <v>12644</v>
      </c>
      <c r="BD77" s="13">
        <v>14414</v>
      </c>
      <c r="BE77" s="13">
        <v>10268</v>
      </c>
      <c r="BF77" s="13">
        <v>10658</v>
      </c>
      <c r="BG77" s="13">
        <v>8935</v>
      </c>
      <c r="BH77" s="13">
        <v>28</v>
      </c>
      <c r="BI77" s="13">
        <v>29</v>
      </c>
      <c r="BJ77" s="13">
        <v>16</v>
      </c>
    </row>
    <row r="78" spans="1:62" x14ac:dyDescent="0.25">
      <c r="A78" s="13">
        <v>68369</v>
      </c>
      <c r="B78" s="13">
        <f t="shared" si="1"/>
        <v>18.991388888888888</v>
      </c>
      <c r="C78" s="13">
        <v>18441</v>
      </c>
      <c r="D78" s="13">
        <v>18680</v>
      </c>
      <c r="E78" s="13">
        <v>18237</v>
      </c>
      <c r="F78" s="13">
        <v>18081</v>
      </c>
      <c r="G78" s="13">
        <v>10516</v>
      </c>
      <c r="H78" s="13">
        <v>9087</v>
      </c>
      <c r="I78" s="13">
        <v>10643</v>
      </c>
      <c r="J78" s="13">
        <v>3268</v>
      </c>
      <c r="K78" s="13">
        <v>6669</v>
      </c>
      <c r="L78" s="13">
        <v>6205</v>
      </c>
      <c r="M78" s="13">
        <v>6038</v>
      </c>
      <c r="N78" s="13">
        <v>6935</v>
      </c>
      <c r="O78" s="13">
        <v>6697</v>
      </c>
      <c r="P78" s="13">
        <v>7034</v>
      </c>
      <c r="Q78" s="13">
        <v>5019</v>
      </c>
      <c r="R78" s="13">
        <v>8887</v>
      </c>
      <c r="S78" s="13">
        <v>5019</v>
      </c>
      <c r="T78" s="13">
        <v>10292</v>
      </c>
      <c r="U78" s="13">
        <v>9133</v>
      </c>
      <c r="V78" s="13">
        <v>8936</v>
      </c>
      <c r="W78" s="13">
        <v>10181</v>
      </c>
      <c r="X78" s="13">
        <v>9594</v>
      </c>
      <c r="Y78" s="13">
        <v>10665</v>
      </c>
      <c r="Z78" s="13">
        <v>10472</v>
      </c>
      <c r="AA78" s="13">
        <v>9187</v>
      </c>
      <c r="AB78" s="13">
        <v>8554</v>
      </c>
      <c r="AC78" s="13">
        <v>7530</v>
      </c>
      <c r="AD78" s="13">
        <v>1590</v>
      </c>
      <c r="AE78" s="13">
        <v>4512</v>
      </c>
      <c r="AF78" s="13">
        <v>6347</v>
      </c>
      <c r="AG78" s="13">
        <v>11578</v>
      </c>
      <c r="AH78" s="13">
        <v>12370</v>
      </c>
      <c r="AI78" s="13">
        <v>10172</v>
      </c>
      <c r="AJ78" s="13">
        <v>11870</v>
      </c>
      <c r="AK78" s="13">
        <v>10215</v>
      </c>
      <c r="AL78" s="13">
        <v>10797</v>
      </c>
      <c r="AM78" s="13">
        <v>9507</v>
      </c>
      <c r="AN78" s="13">
        <v>10536</v>
      </c>
      <c r="AO78" s="13">
        <v>26</v>
      </c>
      <c r="AP78" s="13">
        <v>3090</v>
      </c>
      <c r="AQ78" s="13">
        <v>27</v>
      </c>
      <c r="AR78" s="13">
        <v>26</v>
      </c>
      <c r="AS78" s="13">
        <v>12341</v>
      </c>
      <c r="AT78" s="13">
        <v>12012</v>
      </c>
      <c r="AU78" s="13">
        <v>11180</v>
      </c>
      <c r="AV78" s="13">
        <v>12465</v>
      </c>
      <c r="AW78" s="13">
        <v>5379</v>
      </c>
      <c r="AX78" s="13">
        <v>5196</v>
      </c>
      <c r="AY78" s="13">
        <v>4877</v>
      </c>
      <c r="AZ78" s="13">
        <v>4905</v>
      </c>
      <c r="BA78" s="13">
        <v>15003</v>
      </c>
      <c r="BB78" s="13">
        <v>12153</v>
      </c>
      <c r="BC78" s="13">
        <v>12528</v>
      </c>
      <c r="BD78" s="13">
        <v>13679</v>
      </c>
      <c r="BE78" s="13">
        <v>10052</v>
      </c>
      <c r="BF78" s="13">
        <v>10738</v>
      </c>
      <c r="BG78" s="13">
        <v>8961</v>
      </c>
      <c r="BH78" s="13">
        <v>34</v>
      </c>
      <c r="BI78" s="13">
        <v>31</v>
      </c>
      <c r="BJ78" s="13">
        <v>17</v>
      </c>
    </row>
    <row r="79" spans="1:62" x14ac:dyDescent="0.25">
      <c r="A79" s="13">
        <v>69269</v>
      </c>
      <c r="B79" s="13">
        <f t="shared" si="1"/>
        <v>19.241388888888888</v>
      </c>
      <c r="C79" s="13">
        <v>18342</v>
      </c>
      <c r="D79" s="13">
        <v>18671</v>
      </c>
      <c r="E79" s="13">
        <v>18146</v>
      </c>
      <c r="F79" s="13">
        <v>17973</v>
      </c>
      <c r="G79" s="13">
        <v>10431</v>
      </c>
      <c r="H79" s="13">
        <v>9226</v>
      </c>
      <c r="I79" s="13">
        <v>10395</v>
      </c>
      <c r="J79" s="13">
        <v>3051</v>
      </c>
      <c r="K79" s="13">
        <v>6472</v>
      </c>
      <c r="L79" s="13">
        <v>6033</v>
      </c>
      <c r="M79" s="13">
        <v>6106</v>
      </c>
      <c r="N79" s="13">
        <v>6807</v>
      </c>
      <c r="O79" s="13">
        <v>6741</v>
      </c>
      <c r="P79" s="13">
        <v>7005</v>
      </c>
      <c r="Q79" s="13">
        <v>4923</v>
      </c>
      <c r="R79" s="13">
        <v>9022</v>
      </c>
      <c r="S79" s="13">
        <v>5151</v>
      </c>
      <c r="T79" s="13">
        <v>10321</v>
      </c>
      <c r="U79" s="13">
        <v>9111</v>
      </c>
      <c r="V79" s="13">
        <v>8826</v>
      </c>
      <c r="W79" s="13">
        <v>10296</v>
      </c>
      <c r="X79" s="13">
        <v>9741</v>
      </c>
      <c r="Y79" s="13">
        <v>10593</v>
      </c>
      <c r="Z79" s="13">
        <v>10450</v>
      </c>
      <c r="AA79" s="13">
        <v>9287</v>
      </c>
      <c r="AB79" s="13">
        <v>8765</v>
      </c>
      <c r="AC79" s="13">
        <v>7316</v>
      </c>
      <c r="AD79" s="13">
        <v>1611</v>
      </c>
      <c r="AE79" s="13">
        <v>4477</v>
      </c>
      <c r="AF79" s="13">
        <v>6247</v>
      </c>
      <c r="AG79" s="13">
        <v>11418</v>
      </c>
      <c r="AH79" s="13">
        <v>12371</v>
      </c>
      <c r="AI79" s="13">
        <v>10221</v>
      </c>
      <c r="AJ79" s="13">
        <v>11864</v>
      </c>
      <c r="AK79" s="13">
        <v>10222</v>
      </c>
      <c r="AL79" s="13">
        <v>10798</v>
      </c>
      <c r="AM79" s="13">
        <v>9618</v>
      </c>
      <c r="AN79" s="13">
        <v>10420</v>
      </c>
      <c r="AO79" s="13">
        <v>29</v>
      </c>
      <c r="AP79" s="13">
        <v>3669</v>
      </c>
      <c r="AQ79" s="13">
        <v>26</v>
      </c>
      <c r="AR79" s="13">
        <v>27</v>
      </c>
      <c r="AS79" s="13">
        <v>12464</v>
      </c>
      <c r="AT79" s="13">
        <v>11839</v>
      </c>
      <c r="AU79" s="13">
        <v>11184</v>
      </c>
      <c r="AV79" s="13">
        <v>12377</v>
      </c>
      <c r="AW79" s="13">
        <v>5391</v>
      </c>
      <c r="AX79" s="13">
        <v>5193</v>
      </c>
      <c r="AY79" s="13">
        <v>4856</v>
      </c>
      <c r="AZ79" s="13">
        <v>4884</v>
      </c>
      <c r="BA79" s="13">
        <v>14865</v>
      </c>
      <c r="BB79" s="13">
        <v>11957</v>
      </c>
      <c r="BC79" s="13">
        <v>12967</v>
      </c>
      <c r="BD79" s="13">
        <v>13757</v>
      </c>
      <c r="BE79" s="13">
        <v>10329</v>
      </c>
      <c r="BF79" s="13">
        <v>10750</v>
      </c>
      <c r="BG79" s="13">
        <v>9008</v>
      </c>
      <c r="BH79" s="13">
        <v>30</v>
      </c>
      <c r="BI79" s="13">
        <v>28</v>
      </c>
      <c r="BJ79" s="13">
        <v>16</v>
      </c>
    </row>
    <row r="80" spans="1:62" x14ac:dyDescent="0.25">
      <c r="A80" s="13">
        <v>70169</v>
      </c>
      <c r="B80" s="13">
        <f t="shared" si="1"/>
        <v>19.491388888888888</v>
      </c>
      <c r="C80" s="13">
        <v>18327</v>
      </c>
      <c r="D80" s="13">
        <v>18703</v>
      </c>
      <c r="E80" s="13">
        <v>18104</v>
      </c>
      <c r="F80" s="13">
        <v>17992</v>
      </c>
      <c r="G80" s="13">
        <v>10482</v>
      </c>
      <c r="H80" s="13">
        <v>9094</v>
      </c>
      <c r="I80" s="13">
        <v>10531</v>
      </c>
      <c r="J80" s="13">
        <v>3034</v>
      </c>
      <c r="K80" s="13">
        <v>6280</v>
      </c>
      <c r="L80" s="13">
        <v>5876</v>
      </c>
      <c r="M80" s="13">
        <v>6141</v>
      </c>
      <c r="N80" s="13">
        <v>6795</v>
      </c>
      <c r="O80" s="13">
        <v>6727</v>
      </c>
      <c r="P80" s="13">
        <v>7016</v>
      </c>
      <c r="Q80" s="13">
        <v>4911</v>
      </c>
      <c r="R80" s="13">
        <v>8840</v>
      </c>
      <c r="S80" s="13">
        <v>5292</v>
      </c>
      <c r="T80" s="13">
        <v>10305</v>
      </c>
      <c r="U80" s="13">
        <v>9137</v>
      </c>
      <c r="V80" s="13">
        <v>8783</v>
      </c>
      <c r="W80" s="13">
        <v>10084</v>
      </c>
      <c r="X80" s="13">
        <v>9851</v>
      </c>
      <c r="Y80" s="13">
        <v>10538</v>
      </c>
      <c r="Z80" s="13">
        <v>10401</v>
      </c>
      <c r="AA80" s="13">
        <v>9242</v>
      </c>
      <c r="AB80" s="13">
        <v>8604</v>
      </c>
      <c r="AC80" s="13">
        <v>7371</v>
      </c>
      <c r="AD80" s="13">
        <v>1597</v>
      </c>
      <c r="AE80" s="13">
        <v>4454</v>
      </c>
      <c r="AF80" s="13">
        <v>6204</v>
      </c>
      <c r="AG80" s="13">
        <v>11465</v>
      </c>
      <c r="AH80" s="13">
        <v>12278</v>
      </c>
      <c r="AI80" s="13">
        <v>10183</v>
      </c>
      <c r="AJ80" s="13">
        <v>11815</v>
      </c>
      <c r="AK80" s="13">
        <v>10310</v>
      </c>
      <c r="AL80" s="13">
        <v>10772</v>
      </c>
      <c r="AM80" s="13">
        <v>9527</v>
      </c>
      <c r="AN80" s="13">
        <v>10426</v>
      </c>
      <c r="AO80" s="13">
        <v>28</v>
      </c>
      <c r="AP80" s="13">
        <v>4262</v>
      </c>
      <c r="AQ80" s="13">
        <v>27</v>
      </c>
      <c r="AR80" s="13">
        <v>26</v>
      </c>
      <c r="AS80" s="13">
        <v>12372</v>
      </c>
      <c r="AT80" s="13">
        <v>11808</v>
      </c>
      <c r="AU80" s="13">
        <v>11203</v>
      </c>
      <c r="AV80" s="13">
        <v>12380</v>
      </c>
      <c r="AW80" s="13">
        <v>5342</v>
      </c>
      <c r="AX80" s="13">
        <v>5192</v>
      </c>
      <c r="AY80" s="13">
        <v>4892</v>
      </c>
      <c r="AZ80" s="13">
        <v>4859</v>
      </c>
      <c r="BA80" s="13">
        <v>15123</v>
      </c>
      <c r="BB80" s="13">
        <v>12240</v>
      </c>
      <c r="BC80" s="13">
        <v>12518</v>
      </c>
      <c r="BD80" s="13">
        <v>13961</v>
      </c>
      <c r="BE80" s="13">
        <v>10542</v>
      </c>
      <c r="BF80" s="13">
        <v>10681</v>
      </c>
      <c r="BG80" s="13">
        <v>9032</v>
      </c>
      <c r="BH80" s="13">
        <v>30</v>
      </c>
      <c r="BI80" s="13">
        <v>28</v>
      </c>
      <c r="BJ80" s="13">
        <v>16</v>
      </c>
    </row>
    <row r="81" spans="1:62" x14ac:dyDescent="0.25">
      <c r="A81" s="13">
        <v>71069</v>
      </c>
      <c r="B81" s="13">
        <f t="shared" si="1"/>
        <v>19.741388888888888</v>
      </c>
      <c r="C81" s="13">
        <v>18230</v>
      </c>
      <c r="D81" s="13">
        <v>18769</v>
      </c>
      <c r="E81" s="13">
        <v>18100</v>
      </c>
      <c r="F81" s="13">
        <v>17982</v>
      </c>
      <c r="G81" s="13">
        <v>10519</v>
      </c>
      <c r="H81" s="13">
        <v>9259</v>
      </c>
      <c r="I81" s="13">
        <v>10440</v>
      </c>
      <c r="J81" s="13">
        <v>2834</v>
      </c>
      <c r="K81" s="13">
        <v>6300</v>
      </c>
      <c r="L81" s="13">
        <v>5783</v>
      </c>
      <c r="M81" s="13">
        <v>6112</v>
      </c>
      <c r="N81" s="13">
        <v>6872</v>
      </c>
      <c r="O81" s="13">
        <v>6682</v>
      </c>
      <c r="P81" s="13">
        <v>7011</v>
      </c>
      <c r="Q81" s="13">
        <v>4958</v>
      </c>
      <c r="R81" s="13">
        <v>9048</v>
      </c>
      <c r="S81" s="13">
        <v>5315</v>
      </c>
      <c r="T81" s="13">
        <v>10219</v>
      </c>
      <c r="U81" s="13">
        <v>9184</v>
      </c>
      <c r="V81" s="13">
        <v>8790</v>
      </c>
      <c r="W81" s="13">
        <v>10225</v>
      </c>
      <c r="X81" s="13">
        <v>9788</v>
      </c>
      <c r="Y81" s="13">
        <v>10718</v>
      </c>
      <c r="Z81" s="13">
        <v>10425</v>
      </c>
      <c r="AA81" s="13">
        <v>9191</v>
      </c>
      <c r="AB81" s="13">
        <v>8633</v>
      </c>
      <c r="AC81" s="13">
        <v>7350</v>
      </c>
      <c r="AD81" s="13">
        <v>1614</v>
      </c>
      <c r="AE81" s="13">
        <v>4546</v>
      </c>
      <c r="AF81" s="13">
        <v>6326</v>
      </c>
      <c r="AG81" s="13">
        <v>11372</v>
      </c>
      <c r="AH81" s="13">
        <v>12357</v>
      </c>
      <c r="AI81" s="13">
        <v>10255</v>
      </c>
      <c r="AJ81" s="13">
        <v>11801</v>
      </c>
      <c r="AK81" s="13">
        <v>10188</v>
      </c>
      <c r="AL81" s="13">
        <v>10657</v>
      </c>
      <c r="AM81" s="13">
        <v>9578</v>
      </c>
      <c r="AN81" s="13">
        <v>10392</v>
      </c>
      <c r="AO81" s="13">
        <v>27</v>
      </c>
      <c r="AP81" s="13">
        <v>4672</v>
      </c>
      <c r="AQ81" s="13">
        <v>24</v>
      </c>
      <c r="AR81" s="13">
        <v>27</v>
      </c>
      <c r="AS81" s="13">
        <v>12296</v>
      </c>
      <c r="AT81" s="13">
        <v>12040</v>
      </c>
      <c r="AU81" s="13">
        <v>11340</v>
      </c>
      <c r="AV81" s="13">
        <v>12416</v>
      </c>
      <c r="AW81" s="13">
        <v>5377</v>
      </c>
      <c r="AX81" s="13">
        <v>5175</v>
      </c>
      <c r="AY81" s="13">
        <v>4833</v>
      </c>
      <c r="AZ81" s="13">
        <v>4802</v>
      </c>
      <c r="BA81" s="13">
        <v>15139</v>
      </c>
      <c r="BB81" s="13">
        <v>11864</v>
      </c>
      <c r="BC81" s="13">
        <v>12573</v>
      </c>
      <c r="BD81" s="13">
        <v>14053</v>
      </c>
      <c r="BE81" s="13">
        <v>10114</v>
      </c>
      <c r="BF81" s="13">
        <v>10674</v>
      </c>
      <c r="BG81" s="13">
        <v>8950</v>
      </c>
      <c r="BH81" s="13">
        <v>29</v>
      </c>
      <c r="BI81" s="13">
        <v>29</v>
      </c>
      <c r="BJ81" s="13">
        <v>16</v>
      </c>
    </row>
    <row r="82" spans="1:62" x14ac:dyDescent="0.25">
      <c r="A82" s="13">
        <v>71969</v>
      </c>
      <c r="B82" s="13">
        <f t="shared" si="1"/>
        <v>19.991388888888888</v>
      </c>
      <c r="C82" s="13">
        <v>18268</v>
      </c>
      <c r="D82" s="13">
        <v>18665</v>
      </c>
      <c r="E82" s="13">
        <v>18141</v>
      </c>
      <c r="F82" s="13">
        <v>17903</v>
      </c>
      <c r="G82" s="13">
        <v>10425</v>
      </c>
      <c r="H82" s="13">
        <v>9522</v>
      </c>
      <c r="I82" s="13">
        <v>10197</v>
      </c>
      <c r="J82" s="13">
        <v>2740</v>
      </c>
      <c r="K82" s="13">
        <v>6246</v>
      </c>
      <c r="L82" s="13">
        <v>6012</v>
      </c>
      <c r="M82" s="13">
        <v>5998</v>
      </c>
      <c r="N82" s="13">
        <v>6835</v>
      </c>
      <c r="O82" s="13">
        <v>6723</v>
      </c>
      <c r="P82" s="13">
        <v>6920</v>
      </c>
      <c r="Q82" s="13">
        <v>4977</v>
      </c>
      <c r="R82" s="13">
        <v>8930</v>
      </c>
      <c r="S82" s="13">
        <v>5786</v>
      </c>
      <c r="T82" s="13">
        <v>10134</v>
      </c>
      <c r="U82" s="13">
        <v>9002</v>
      </c>
      <c r="V82" s="13">
        <v>8623</v>
      </c>
      <c r="W82" s="13">
        <v>9999</v>
      </c>
      <c r="X82" s="13">
        <v>9593</v>
      </c>
      <c r="Y82" s="13">
        <v>10680</v>
      </c>
      <c r="Z82" s="13">
        <v>10448</v>
      </c>
      <c r="AA82" s="13">
        <v>9144</v>
      </c>
      <c r="AB82" s="13">
        <v>8500</v>
      </c>
      <c r="AC82" s="13">
        <v>7234</v>
      </c>
      <c r="AD82" s="13">
        <v>1618</v>
      </c>
      <c r="AE82" s="13">
        <v>4425</v>
      </c>
      <c r="AF82" s="13">
        <v>6259</v>
      </c>
      <c r="AG82" s="13">
        <v>11306</v>
      </c>
      <c r="AH82" s="13">
        <v>12272</v>
      </c>
      <c r="AI82" s="13">
        <v>10102</v>
      </c>
      <c r="AJ82" s="13">
        <v>11751</v>
      </c>
      <c r="AK82" s="13">
        <v>10076</v>
      </c>
      <c r="AL82" s="13">
        <v>10870</v>
      </c>
      <c r="AM82" s="13">
        <v>9516</v>
      </c>
      <c r="AN82" s="13">
        <v>10422</v>
      </c>
      <c r="AO82" s="13">
        <v>27</v>
      </c>
      <c r="AP82" s="13">
        <v>5066</v>
      </c>
      <c r="AQ82" s="13">
        <v>26</v>
      </c>
      <c r="AR82" s="13">
        <v>26</v>
      </c>
      <c r="AS82" s="13">
        <v>12271</v>
      </c>
      <c r="AT82" s="13">
        <v>11968</v>
      </c>
      <c r="AU82" s="13">
        <v>11225</v>
      </c>
      <c r="AV82" s="13">
        <v>12430</v>
      </c>
      <c r="AW82" s="13">
        <v>5319</v>
      </c>
      <c r="AX82" s="13">
        <v>5156</v>
      </c>
      <c r="AY82" s="13">
        <v>4824</v>
      </c>
      <c r="AZ82" s="13">
        <v>4837</v>
      </c>
      <c r="BA82" s="13">
        <v>15024</v>
      </c>
      <c r="BB82" s="13">
        <v>11729</v>
      </c>
      <c r="BC82" s="13">
        <v>12390</v>
      </c>
      <c r="BD82" s="13">
        <v>14099</v>
      </c>
      <c r="BE82" s="13">
        <v>9969</v>
      </c>
      <c r="BF82" s="13">
        <v>10447</v>
      </c>
      <c r="BG82" s="13">
        <v>9007</v>
      </c>
      <c r="BH82" s="13">
        <v>31</v>
      </c>
      <c r="BI82" s="13">
        <v>29</v>
      </c>
      <c r="BJ82" s="13">
        <v>17</v>
      </c>
    </row>
    <row r="83" spans="1:62" x14ac:dyDescent="0.25">
      <c r="A83" s="13">
        <v>72869</v>
      </c>
      <c r="B83" s="13">
        <f t="shared" si="1"/>
        <v>20.241388888888888</v>
      </c>
      <c r="C83" s="13">
        <v>18212</v>
      </c>
      <c r="D83" s="13">
        <v>18763</v>
      </c>
      <c r="E83" s="13">
        <v>18074</v>
      </c>
      <c r="F83" s="13">
        <v>17900</v>
      </c>
      <c r="G83" s="13">
        <v>10493</v>
      </c>
      <c r="H83" s="13">
        <v>9260</v>
      </c>
      <c r="I83" s="13">
        <v>10362</v>
      </c>
      <c r="J83" s="13">
        <v>2750</v>
      </c>
      <c r="K83" s="13">
        <v>5748</v>
      </c>
      <c r="L83" s="13">
        <v>5943</v>
      </c>
      <c r="M83" s="13">
        <v>5980</v>
      </c>
      <c r="N83" s="13">
        <v>6868</v>
      </c>
      <c r="O83" s="13">
        <v>6683</v>
      </c>
      <c r="P83" s="13">
        <v>6949</v>
      </c>
      <c r="Q83" s="13">
        <v>5048</v>
      </c>
      <c r="R83" s="13">
        <v>8975</v>
      </c>
      <c r="S83" s="13">
        <v>5826</v>
      </c>
      <c r="T83" s="13">
        <v>10170</v>
      </c>
      <c r="U83" s="13">
        <v>8990</v>
      </c>
      <c r="V83" s="13">
        <v>8761</v>
      </c>
      <c r="W83" s="13">
        <v>9946</v>
      </c>
      <c r="X83" s="13">
        <v>9415</v>
      </c>
      <c r="Y83" s="13">
        <v>10620</v>
      </c>
      <c r="Z83" s="13">
        <v>10404</v>
      </c>
      <c r="AA83" s="13">
        <v>9171</v>
      </c>
      <c r="AB83" s="13">
        <v>8550</v>
      </c>
      <c r="AC83" s="13">
        <v>7154</v>
      </c>
      <c r="AD83" s="13">
        <v>1605</v>
      </c>
      <c r="AE83" s="13">
        <v>4405</v>
      </c>
      <c r="AF83" s="13">
        <v>6298</v>
      </c>
      <c r="AG83" s="13">
        <v>11437</v>
      </c>
      <c r="AH83" s="13">
        <v>12229</v>
      </c>
      <c r="AI83" s="13">
        <v>10159</v>
      </c>
      <c r="AJ83" s="13">
        <v>11710</v>
      </c>
      <c r="AK83" s="13">
        <v>10022</v>
      </c>
      <c r="AL83" s="13">
        <v>10545</v>
      </c>
      <c r="AM83" s="13">
        <v>9408</v>
      </c>
      <c r="AN83" s="13">
        <v>10528</v>
      </c>
      <c r="AO83" s="13">
        <v>26</v>
      </c>
      <c r="AP83" s="13">
        <v>5324</v>
      </c>
      <c r="AQ83" s="13">
        <v>27</v>
      </c>
      <c r="AR83" s="13">
        <v>26</v>
      </c>
      <c r="AS83" s="13">
        <v>12591</v>
      </c>
      <c r="AT83" s="13">
        <v>11956</v>
      </c>
      <c r="AU83" s="13">
        <v>11163</v>
      </c>
      <c r="AV83" s="13">
        <v>12574</v>
      </c>
      <c r="AW83" s="13">
        <v>5331</v>
      </c>
      <c r="AX83" s="13">
        <v>5167</v>
      </c>
      <c r="AY83" s="13">
        <v>4950</v>
      </c>
      <c r="AZ83" s="13">
        <v>4828</v>
      </c>
      <c r="BA83" s="13">
        <v>15145</v>
      </c>
      <c r="BB83" s="13">
        <v>11922</v>
      </c>
      <c r="BC83" s="13">
        <v>12172</v>
      </c>
      <c r="BD83" s="13">
        <v>12517</v>
      </c>
      <c r="BE83" s="13">
        <v>10343</v>
      </c>
      <c r="BF83" s="13">
        <v>10562</v>
      </c>
      <c r="BG83" s="13">
        <v>9004</v>
      </c>
      <c r="BH83" s="13">
        <v>32</v>
      </c>
      <c r="BI83" s="13">
        <v>30</v>
      </c>
      <c r="BJ83" s="13">
        <v>17</v>
      </c>
    </row>
    <row r="84" spans="1:62" x14ac:dyDescent="0.25">
      <c r="A84" s="13">
        <v>73769</v>
      </c>
      <c r="B84" s="13">
        <f t="shared" si="1"/>
        <v>20.491388888888888</v>
      </c>
      <c r="C84" s="13">
        <v>18182</v>
      </c>
      <c r="D84" s="13">
        <v>18696</v>
      </c>
      <c r="E84" s="13">
        <v>18059</v>
      </c>
      <c r="F84" s="13">
        <v>17938</v>
      </c>
      <c r="G84" s="13">
        <v>10354</v>
      </c>
      <c r="H84" s="13">
        <v>9177</v>
      </c>
      <c r="I84" s="13">
        <v>10355</v>
      </c>
      <c r="J84" s="13">
        <v>2522</v>
      </c>
      <c r="K84" s="13">
        <v>5499</v>
      </c>
      <c r="L84" s="13">
        <v>6077</v>
      </c>
      <c r="M84" s="13">
        <v>6062</v>
      </c>
      <c r="N84" s="13">
        <v>6844</v>
      </c>
      <c r="O84" s="13">
        <v>6688</v>
      </c>
      <c r="P84" s="13">
        <v>6967</v>
      </c>
      <c r="Q84" s="13">
        <v>4927</v>
      </c>
      <c r="R84" s="13">
        <v>8933</v>
      </c>
      <c r="S84" s="13">
        <v>5870</v>
      </c>
      <c r="T84" s="13">
        <v>10039</v>
      </c>
      <c r="U84" s="13">
        <v>9124</v>
      </c>
      <c r="V84" s="13">
        <v>8670</v>
      </c>
      <c r="W84" s="13">
        <v>9800</v>
      </c>
      <c r="X84" s="13">
        <v>9561</v>
      </c>
      <c r="Y84" s="13">
        <v>10673</v>
      </c>
      <c r="Z84" s="13">
        <v>10369</v>
      </c>
      <c r="AA84" s="13">
        <v>9124</v>
      </c>
      <c r="AB84" s="13">
        <v>8536</v>
      </c>
      <c r="AC84" s="13">
        <v>7149</v>
      </c>
      <c r="AD84" s="13">
        <v>1613</v>
      </c>
      <c r="AE84" s="13">
        <v>4455</v>
      </c>
      <c r="AF84" s="13">
        <v>6320</v>
      </c>
      <c r="AG84" s="13">
        <v>11164</v>
      </c>
      <c r="AH84" s="13">
        <v>12198</v>
      </c>
      <c r="AI84" s="13">
        <v>10185</v>
      </c>
      <c r="AJ84" s="13">
        <v>11752</v>
      </c>
      <c r="AK84" s="13">
        <v>10067</v>
      </c>
      <c r="AL84" s="13">
        <v>10548</v>
      </c>
      <c r="AM84" s="13">
        <v>9322</v>
      </c>
      <c r="AN84" s="13">
        <v>10298</v>
      </c>
      <c r="AO84" s="13">
        <v>28</v>
      </c>
      <c r="AP84" s="13">
        <v>5546</v>
      </c>
      <c r="AQ84" s="13">
        <v>26</v>
      </c>
      <c r="AR84" s="13">
        <v>27</v>
      </c>
      <c r="AS84" s="13">
        <v>12485</v>
      </c>
      <c r="AT84" s="13">
        <v>12069</v>
      </c>
      <c r="AU84" s="13">
        <v>11077</v>
      </c>
      <c r="AV84" s="13">
        <v>12403</v>
      </c>
      <c r="AW84" s="13">
        <v>5309</v>
      </c>
      <c r="AX84" s="13">
        <v>5155</v>
      </c>
      <c r="AY84" s="13">
        <v>4898</v>
      </c>
      <c r="AZ84" s="13">
        <v>4838</v>
      </c>
      <c r="BA84" s="13">
        <v>15047</v>
      </c>
      <c r="BB84" s="13">
        <v>11454</v>
      </c>
      <c r="BC84" s="13">
        <v>12512</v>
      </c>
      <c r="BD84" s="13">
        <v>12636</v>
      </c>
      <c r="BE84" s="13">
        <v>10160</v>
      </c>
      <c r="BF84" s="13">
        <v>10324</v>
      </c>
      <c r="BG84" s="13">
        <v>9131</v>
      </c>
      <c r="BH84" s="13">
        <v>33</v>
      </c>
      <c r="BI84" s="13">
        <v>29</v>
      </c>
      <c r="BJ84" s="13">
        <v>16</v>
      </c>
    </row>
    <row r="85" spans="1:62" x14ac:dyDescent="0.25">
      <c r="A85" s="13">
        <v>74669</v>
      </c>
      <c r="B85" s="13">
        <f t="shared" si="1"/>
        <v>20.741388888888888</v>
      </c>
      <c r="C85" s="13">
        <v>18147</v>
      </c>
      <c r="D85" s="13">
        <v>18631</v>
      </c>
      <c r="E85" s="13">
        <v>18123</v>
      </c>
      <c r="F85" s="13">
        <v>17910</v>
      </c>
      <c r="G85" s="13">
        <v>10367</v>
      </c>
      <c r="H85" s="13">
        <v>9165</v>
      </c>
      <c r="I85" s="13">
        <v>10393</v>
      </c>
      <c r="J85" s="13">
        <v>2506</v>
      </c>
      <c r="K85" s="13">
        <v>5484</v>
      </c>
      <c r="L85" s="13">
        <v>6261</v>
      </c>
      <c r="M85" s="13">
        <v>5827</v>
      </c>
      <c r="N85" s="13">
        <v>6859</v>
      </c>
      <c r="O85" s="13">
        <v>6700</v>
      </c>
      <c r="P85" s="13">
        <v>6918</v>
      </c>
      <c r="Q85" s="13">
        <v>4798</v>
      </c>
      <c r="R85" s="13">
        <v>9807</v>
      </c>
      <c r="S85" s="13">
        <v>5747</v>
      </c>
      <c r="T85" s="13">
        <v>9891</v>
      </c>
      <c r="U85" s="13">
        <v>8929</v>
      </c>
      <c r="V85" s="13">
        <v>8487</v>
      </c>
      <c r="W85" s="13">
        <v>9805</v>
      </c>
      <c r="X85" s="13">
        <v>9417</v>
      </c>
      <c r="Y85" s="13">
        <v>10721</v>
      </c>
      <c r="Z85" s="13">
        <v>10445</v>
      </c>
      <c r="AA85" s="13">
        <v>9161</v>
      </c>
      <c r="AB85" s="13">
        <v>8523</v>
      </c>
      <c r="AC85" s="13">
        <v>7274</v>
      </c>
      <c r="AD85" s="13">
        <v>1620</v>
      </c>
      <c r="AE85" s="13">
        <v>4512</v>
      </c>
      <c r="AF85" s="13">
        <v>6346</v>
      </c>
      <c r="AG85" s="13">
        <v>11311</v>
      </c>
      <c r="AH85" s="13">
        <v>12173</v>
      </c>
      <c r="AI85" s="13">
        <v>10121</v>
      </c>
      <c r="AJ85" s="13">
        <v>11856</v>
      </c>
      <c r="AK85" s="13">
        <v>9959</v>
      </c>
      <c r="AL85" s="13">
        <v>10549</v>
      </c>
      <c r="AM85" s="13">
        <v>9355</v>
      </c>
      <c r="AN85" s="13">
        <v>10254</v>
      </c>
      <c r="AO85" s="13">
        <v>26</v>
      </c>
      <c r="AP85" s="13">
        <v>5710</v>
      </c>
      <c r="AQ85" s="13">
        <v>29</v>
      </c>
      <c r="AR85" s="13">
        <v>26</v>
      </c>
      <c r="AS85" s="13">
        <v>12670</v>
      </c>
      <c r="AT85" s="13">
        <v>11980</v>
      </c>
      <c r="AU85" s="13">
        <v>11101</v>
      </c>
      <c r="AV85" s="13">
        <v>12556</v>
      </c>
      <c r="AW85" s="13">
        <v>5302</v>
      </c>
      <c r="AX85" s="13">
        <v>5140</v>
      </c>
      <c r="AY85" s="13">
        <v>4896</v>
      </c>
      <c r="AZ85" s="13">
        <v>4861</v>
      </c>
      <c r="BA85" s="13">
        <v>14879</v>
      </c>
      <c r="BB85" s="13">
        <v>11538</v>
      </c>
      <c r="BC85" s="13">
        <v>12374</v>
      </c>
      <c r="BD85" s="13">
        <v>12837</v>
      </c>
      <c r="BE85" s="13">
        <v>10088</v>
      </c>
      <c r="BF85" s="13">
        <v>10335</v>
      </c>
      <c r="BG85" s="13">
        <v>8989</v>
      </c>
      <c r="BH85" s="13">
        <v>35</v>
      </c>
      <c r="BI85" s="13">
        <v>28</v>
      </c>
      <c r="BJ85" s="13">
        <v>17</v>
      </c>
    </row>
    <row r="86" spans="1:62" x14ac:dyDescent="0.25">
      <c r="A86" s="13">
        <v>75569</v>
      </c>
      <c r="B86" s="13">
        <f t="shared" si="1"/>
        <v>20.991388888888888</v>
      </c>
      <c r="C86" s="13">
        <v>18162</v>
      </c>
      <c r="D86" s="13">
        <v>18646</v>
      </c>
      <c r="E86" s="13">
        <v>18076</v>
      </c>
      <c r="F86" s="13">
        <v>17792</v>
      </c>
      <c r="G86" s="13">
        <v>10310</v>
      </c>
      <c r="H86" s="13">
        <v>9069</v>
      </c>
      <c r="I86" s="13">
        <v>10251</v>
      </c>
      <c r="J86" s="13">
        <v>2441</v>
      </c>
      <c r="K86" s="13">
        <v>5531</v>
      </c>
      <c r="L86" s="13">
        <v>6366</v>
      </c>
      <c r="M86" s="13">
        <v>5759</v>
      </c>
      <c r="N86" s="13">
        <v>6864</v>
      </c>
      <c r="O86" s="13">
        <v>6681</v>
      </c>
      <c r="P86" s="13">
        <v>6978</v>
      </c>
      <c r="Q86" s="13">
        <v>4750</v>
      </c>
      <c r="R86" s="13">
        <v>9622</v>
      </c>
      <c r="S86" s="13">
        <v>5773</v>
      </c>
      <c r="T86" s="13">
        <v>10052</v>
      </c>
      <c r="U86" s="13">
        <v>8848</v>
      </c>
      <c r="V86" s="13">
        <v>8621</v>
      </c>
      <c r="W86" s="13">
        <v>9852</v>
      </c>
      <c r="X86" s="13">
        <v>9469</v>
      </c>
      <c r="Y86" s="13">
        <v>10848</v>
      </c>
      <c r="Z86" s="13">
        <v>10351</v>
      </c>
      <c r="AA86" s="13">
        <v>9197</v>
      </c>
      <c r="AB86" s="13">
        <v>8496</v>
      </c>
      <c r="AC86" s="13">
        <v>7152</v>
      </c>
      <c r="AD86" s="13">
        <v>1671</v>
      </c>
      <c r="AE86" s="13">
        <v>4512</v>
      </c>
      <c r="AF86" s="13">
        <v>6373</v>
      </c>
      <c r="AG86" s="13">
        <v>11249</v>
      </c>
      <c r="AH86" s="13">
        <v>12331</v>
      </c>
      <c r="AI86" s="13">
        <v>10125</v>
      </c>
      <c r="AJ86" s="13">
        <v>11657</v>
      </c>
      <c r="AK86" s="13">
        <v>9870</v>
      </c>
      <c r="AL86" s="13">
        <v>10468</v>
      </c>
      <c r="AM86" s="13">
        <v>9268</v>
      </c>
      <c r="AN86" s="13">
        <v>10293</v>
      </c>
      <c r="AO86" s="13">
        <v>27</v>
      </c>
      <c r="AP86" s="13">
        <v>5928</v>
      </c>
      <c r="AQ86" s="13">
        <v>28</v>
      </c>
      <c r="AR86" s="13">
        <v>27</v>
      </c>
      <c r="AS86" s="13">
        <v>12711</v>
      </c>
      <c r="AT86" s="13">
        <v>11925</v>
      </c>
      <c r="AU86" s="13">
        <v>11124</v>
      </c>
      <c r="AV86" s="13">
        <v>12537</v>
      </c>
      <c r="AW86" s="13">
        <v>5301</v>
      </c>
      <c r="AX86" s="13">
        <v>5154</v>
      </c>
      <c r="AY86" s="13">
        <v>4861</v>
      </c>
      <c r="AZ86" s="13">
        <v>4861</v>
      </c>
      <c r="BA86" s="13">
        <v>14974</v>
      </c>
      <c r="BB86" s="13">
        <v>11561</v>
      </c>
      <c r="BC86" s="13">
        <v>12159</v>
      </c>
      <c r="BD86" s="13">
        <v>12630</v>
      </c>
      <c r="BE86" s="13">
        <v>10169</v>
      </c>
      <c r="BF86" s="13">
        <v>10490</v>
      </c>
      <c r="BG86" s="13">
        <v>9031</v>
      </c>
      <c r="BH86" s="13">
        <v>108</v>
      </c>
      <c r="BI86" s="13">
        <v>29</v>
      </c>
      <c r="BJ86" s="13">
        <v>16</v>
      </c>
    </row>
    <row r="87" spans="1:62" x14ac:dyDescent="0.25">
      <c r="A87" s="13">
        <v>76469</v>
      </c>
      <c r="B87" s="13">
        <f t="shared" si="1"/>
        <v>21.241388888888888</v>
      </c>
      <c r="C87" s="13">
        <v>18134</v>
      </c>
      <c r="D87" s="13">
        <v>18687</v>
      </c>
      <c r="E87" s="13">
        <v>18067</v>
      </c>
      <c r="F87" s="13">
        <v>17814</v>
      </c>
      <c r="G87" s="13">
        <v>10351</v>
      </c>
      <c r="H87" s="13">
        <v>9115</v>
      </c>
      <c r="I87" s="13">
        <v>10346</v>
      </c>
      <c r="J87" s="13">
        <v>2397</v>
      </c>
      <c r="K87" s="13">
        <v>5648</v>
      </c>
      <c r="L87" s="13">
        <v>6263</v>
      </c>
      <c r="M87" s="13">
        <v>5850</v>
      </c>
      <c r="N87" s="13">
        <v>6885</v>
      </c>
      <c r="O87" s="13">
        <v>6712</v>
      </c>
      <c r="P87" s="13">
        <v>6951</v>
      </c>
      <c r="Q87" s="13">
        <v>4822</v>
      </c>
      <c r="R87" s="13">
        <v>9711</v>
      </c>
      <c r="S87" s="13">
        <v>5599</v>
      </c>
      <c r="T87" s="13">
        <v>10907</v>
      </c>
      <c r="U87" s="13">
        <v>8907</v>
      </c>
      <c r="V87" s="13">
        <v>8519</v>
      </c>
      <c r="W87" s="13">
        <v>9807</v>
      </c>
      <c r="X87" s="13">
        <v>9457</v>
      </c>
      <c r="Y87" s="13">
        <v>10938</v>
      </c>
      <c r="Z87" s="13">
        <v>10342</v>
      </c>
      <c r="AA87" s="13">
        <v>9176</v>
      </c>
      <c r="AB87" s="13">
        <v>8465</v>
      </c>
      <c r="AC87" s="13">
        <v>7190</v>
      </c>
      <c r="AD87" s="13">
        <v>1628</v>
      </c>
      <c r="AE87" s="13">
        <v>4541</v>
      </c>
      <c r="AF87" s="13">
        <v>6280</v>
      </c>
      <c r="AG87" s="13">
        <v>11234</v>
      </c>
      <c r="AH87" s="13">
        <v>12164</v>
      </c>
      <c r="AI87" s="13">
        <v>10268</v>
      </c>
      <c r="AJ87" s="13">
        <v>11771</v>
      </c>
      <c r="AK87" s="13">
        <v>9836</v>
      </c>
      <c r="AL87" s="13">
        <v>10388</v>
      </c>
      <c r="AM87" s="13">
        <v>9135</v>
      </c>
      <c r="AN87" s="13">
        <v>10935</v>
      </c>
      <c r="AO87" s="13">
        <v>28</v>
      </c>
      <c r="AP87" s="13">
        <v>5931</v>
      </c>
      <c r="AQ87" s="13">
        <v>25</v>
      </c>
      <c r="AR87" s="13">
        <v>27</v>
      </c>
      <c r="AS87" s="13">
        <v>12470</v>
      </c>
      <c r="AT87" s="13">
        <v>11924</v>
      </c>
      <c r="AU87" s="13">
        <v>11084</v>
      </c>
      <c r="AV87" s="13">
        <v>12701</v>
      </c>
      <c r="AW87" s="13">
        <v>5301</v>
      </c>
      <c r="AX87" s="13">
        <v>5162</v>
      </c>
      <c r="AY87" s="13">
        <v>4852</v>
      </c>
      <c r="AZ87" s="13">
        <v>4865</v>
      </c>
      <c r="BA87" s="13">
        <v>15037</v>
      </c>
      <c r="BB87" s="13">
        <v>11320</v>
      </c>
      <c r="BC87" s="13">
        <v>12219</v>
      </c>
      <c r="BD87" s="13">
        <v>12668</v>
      </c>
      <c r="BE87" s="13">
        <v>9902</v>
      </c>
      <c r="BF87" s="13">
        <v>10344</v>
      </c>
      <c r="BG87" s="13">
        <v>9190</v>
      </c>
      <c r="BH87" s="13">
        <v>346</v>
      </c>
      <c r="BI87" s="13">
        <v>29</v>
      </c>
      <c r="BJ87" s="13">
        <v>19</v>
      </c>
    </row>
    <row r="88" spans="1:62" x14ac:dyDescent="0.25">
      <c r="A88" s="13">
        <v>77369</v>
      </c>
      <c r="B88" s="13">
        <f t="shared" si="1"/>
        <v>21.491388888888888</v>
      </c>
      <c r="C88" s="13">
        <v>18141</v>
      </c>
      <c r="D88" s="13">
        <v>18622</v>
      </c>
      <c r="E88" s="13">
        <v>18009</v>
      </c>
      <c r="F88" s="13">
        <v>17656</v>
      </c>
      <c r="G88" s="13">
        <v>10338</v>
      </c>
      <c r="H88" s="13">
        <v>9167</v>
      </c>
      <c r="I88" s="13">
        <v>10402</v>
      </c>
      <c r="J88" s="13">
        <v>2538</v>
      </c>
      <c r="K88" s="13">
        <v>5633</v>
      </c>
      <c r="L88" s="13">
        <v>6296</v>
      </c>
      <c r="M88" s="13">
        <v>5822</v>
      </c>
      <c r="N88" s="13">
        <v>6873</v>
      </c>
      <c r="O88" s="13">
        <v>6718</v>
      </c>
      <c r="P88" s="13">
        <v>6969</v>
      </c>
      <c r="Q88" s="13">
        <v>4826</v>
      </c>
      <c r="R88" s="13">
        <v>10622</v>
      </c>
      <c r="S88" s="13">
        <v>5516</v>
      </c>
      <c r="T88" s="13">
        <v>10675</v>
      </c>
      <c r="U88" s="13">
        <v>8928</v>
      </c>
      <c r="V88" s="13">
        <v>8474</v>
      </c>
      <c r="W88" s="13">
        <v>9856</v>
      </c>
      <c r="X88" s="13">
        <v>9549</v>
      </c>
      <c r="Y88" s="13">
        <v>11058</v>
      </c>
      <c r="Z88" s="13">
        <v>10311</v>
      </c>
      <c r="AA88" s="13">
        <v>9147</v>
      </c>
      <c r="AB88" s="13">
        <v>8350</v>
      </c>
      <c r="AC88" s="13">
        <v>7112</v>
      </c>
      <c r="AD88" s="13">
        <v>1648</v>
      </c>
      <c r="AE88" s="13">
        <v>4561</v>
      </c>
      <c r="AF88" s="13">
        <v>6333</v>
      </c>
      <c r="AG88" s="13">
        <v>11178</v>
      </c>
      <c r="AH88" s="13">
        <v>12245</v>
      </c>
      <c r="AI88" s="13">
        <v>10290</v>
      </c>
      <c r="AJ88" s="13">
        <v>11818</v>
      </c>
      <c r="AK88" s="13">
        <v>9804</v>
      </c>
      <c r="AL88" s="13">
        <v>10455</v>
      </c>
      <c r="AM88" s="13">
        <v>9118</v>
      </c>
      <c r="AN88" s="13">
        <v>10251</v>
      </c>
      <c r="AO88" s="13">
        <v>26</v>
      </c>
      <c r="AP88" s="13">
        <v>6073</v>
      </c>
      <c r="AQ88" s="13">
        <v>27</v>
      </c>
      <c r="AR88" s="13">
        <v>27</v>
      </c>
      <c r="AS88" s="13">
        <v>12533</v>
      </c>
      <c r="AT88" s="13">
        <v>11983</v>
      </c>
      <c r="AU88" s="13">
        <v>11067</v>
      </c>
      <c r="AV88" s="13">
        <v>12620</v>
      </c>
      <c r="AW88" s="13">
        <v>5292</v>
      </c>
      <c r="AX88" s="13">
        <v>5184</v>
      </c>
      <c r="AY88" s="13">
        <v>4833</v>
      </c>
      <c r="AZ88" s="13">
        <v>4873</v>
      </c>
      <c r="BA88" s="13">
        <v>14924</v>
      </c>
      <c r="BB88" s="13">
        <v>11273</v>
      </c>
      <c r="BC88" s="13">
        <v>12128</v>
      </c>
      <c r="BD88" s="13">
        <v>12627</v>
      </c>
      <c r="BE88" s="13">
        <v>9944</v>
      </c>
      <c r="BF88" s="13">
        <v>10509</v>
      </c>
      <c r="BG88" s="13">
        <v>9075</v>
      </c>
      <c r="BH88" s="13">
        <v>856</v>
      </c>
      <c r="BI88" s="13">
        <v>30</v>
      </c>
      <c r="BJ88" s="13">
        <v>15</v>
      </c>
    </row>
    <row r="89" spans="1:62" x14ac:dyDescent="0.25">
      <c r="A89" s="13">
        <v>78269</v>
      </c>
      <c r="B89" s="13">
        <f t="shared" si="1"/>
        <v>21.741388888888888</v>
      </c>
      <c r="C89" s="13">
        <v>18167</v>
      </c>
      <c r="D89" s="13">
        <v>18590</v>
      </c>
      <c r="E89" s="13">
        <v>18031</v>
      </c>
      <c r="F89" s="13">
        <v>17705</v>
      </c>
      <c r="G89" s="13">
        <v>10257</v>
      </c>
      <c r="H89" s="13">
        <v>9036</v>
      </c>
      <c r="I89" s="13">
        <v>10313</v>
      </c>
      <c r="J89" s="13">
        <v>2901</v>
      </c>
      <c r="K89" s="13">
        <v>5577</v>
      </c>
      <c r="L89" s="13">
        <v>6273</v>
      </c>
      <c r="M89" s="13">
        <v>5833</v>
      </c>
      <c r="N89" s="13">
        <v>6913</v>
      </c>
      <c r="O89" s="13">
        <v>6775</v>
      </c>
      <c r="P89" s="13">
        <v>6988</v>
      </c>
      <c r="Q89" s="13">
        <v>4791</v>
      </c>
      <c r="R89" s="13">
        <v>12170</v>
      </c>
      <c r="S89" s="13">
        <v>5491</v>
      </c>
      <c r="T89" s="13">
        <v>10561</v>
      </c>
      <c r="U89" s="13">
        <v>8828</v>
      </c>
      <c r="V89" s="13">
        <v>8338</v>
      </c>
      <c r="W89" s="13">
        <v>9692</v>
      </c>
      <c r="X89" s="13">
        <v>9465</v>
      </c>
      <c r="Y89" s="13">
        <v>11045</v>
      </c>
      <c r="Z89" s="13">
        <v>10425</v>
      </c>
      <c r="AA89" s="13">
        <v>9223</v>
      </c>
      <c r="AB89" s="13">
        <v>8588</v>
      </c>
      <c r="AC89" s="13">
        <v>7010</v>
      </c>
      <c r="AD89" s="13">
        <v>1608</v>
      </c>
      <c r="AE89" s="13">
        <v>4591</v>
      </c>
      <c r="AF89" s="13">
        <v>6396</v>
      </c>
      <c r="AG89" s="13">
        <v>11234</v>
      </c>
      <c r="AH89" s="13">
        <v>12396</v>
      </c>
      <c r="AI89" s="13">
        <v>10174</v>
      </c>
      <c r="AJ89" s="13">
        <v>11769</v>
      </c>
      <c r="AK89" s="13">
        <v>9868</v>
      </c>
      <c r="AL89" s="13">
        <v>10288</v>
      </c>
      <c r="AM89" s="13">
        <v>8947</v>
      </c>
      <c r="AN89" s="13">
        <v>10311</v>
      </c>
      <c r="AO89" s="13">
        <v>28</v>
      </c>
      <c r="AP89" s="13">
        <v>6156</v>
      </c>
      <c r="AQ89" s="13">
        <v>27</v>
      </c>
      <c r="AR89" s="13">
        <v>26</v>
      </c>
      <c r="AS89" s="13">
        <v>12333</v>
      </c>
      <c r="AT89" s="13">
        <v>11918</v>
      </c>
      <c r="AU89" s="13">
        <v>11003</v>
      </c>
      <c r="AV89" s="13">
        <v>12524</v>
      </c>
      <c r="AW89" s="13">
        <v>5294</v>
      </c>
      <c r="AX89" s="13">
        <v>5216</v>
      </c>
      <c r="AY89" s="13">
        <v>4799</v>
      </c>
      <c r="AZ89" s="13">
        <v>4858</v>
      </c>
      <c r="BA89" s="13">
        <v>14949</v>
      </c>
      <c r="BB89" s="13">
        <v>11584</v>
      </c>
      <c r="BC89" s="13">
        <v>12172</v>
      </c>
      <c r="BD89" s="13">
        <v>12368</v>
      </c>
      <c r="BE89" s="13">
        <v>9915</v>
      </c>
      <c r="BF89" s="13">
        <v>10550</v>
      </c>
      <c r="BG89" s="13">
        <v>9154</v>
      </c>
      <c r="BH89" s="13">
        <v>1817</v>
      </c>
      <c r="BI89" s="13">
        <v>29</v>
      </c>
      <c r="BJ89" s="13">
        <v>20</v>
      </c>
    </row>
    <row r="90" spans="1:62" x14ac:dyDescent="0.25">
      <c r="A90" s="13">
        <v>79169</v>
      </c>
      <c r="B90" s="13">
        <f t="shared" si="1"/>
        <v>21.991388888888888</v>
      </c>
      <c r="C90" s="13">
        <v>18154</v>
      </c>
      <c r="D90" s="13">
        <v>18653</v>
      </c>
      <c r="E90" s="13">
        <v>18085</v>
      </c>
      <c r="F90" s="13">
        <v>17787</v>
      </c>
      <c r="G90" s="13">
        <v>10311</v>
      </c>
      <c r="H90" s="13">
        <v>9116</v>
      </c>
      <c r="I90" s="13">
        <v>10352</v>
      </c>
      <c r="J90" s="13">
        <v>3315</v>
      </c>
      <c r="K90" s="13">
        <v>5491</v>
      </c>
      <c r="L90" s="13">
        <v>6294</v>
      </c>
      <c r="M90" s="13">
        <v>5767</v>
      </c>
      <c r="N90" s="13">
        <v>6901</v>
      </c>
      <c r="O90" s="13">
        <v>6807</v>
      </c>
      <c r="P90" s="13">
        <v>7116</v>
      </c>
      <c r="Q90" s="13">
        <v>4651</v>
      </c>
      <c r="R90" s="13">
        <v>11818</v>
      </c>
      <c r="S90" s="13">
        <v>5448</v>
      </c>
      <c r="T90" s="13">
        <v>10614</v>
      </c>
      <c r="U90" s="13">
        <v>8800</v>
      </c>
      <c r="V90" s="13">
        <v>8266</v>
      </c>
      <c r="W90" s="13">
        <v>9624</v>
      </c>
      <c r="X90" s="13">
        <v>9393</v>
      </c>
      <c r="Y90" s="13">
        <v>10982</v>
      </c>
      <c r="Z90" s="13">
        <v>10520</v>
      </c>
      <c r="AA90" s="13">
        <v>9168</v>
      </c>
      <c r="AB90" s="13">
        <v>8415</v>
      </c>
      <c r="AC90" s="13">
        <v>7180</v>
      </c>
      <c r="AD90" s="13">
        <v>1639</v>
      </c>
      <c r="AE90" s="13">
        <v>4550</v>
      </c>
      <c r="AF90" s="13">
        <v>6726</v>
      </c>
      <c r="AG90" s="13">
        <v>11121</v>
      </c>
      <c r="AH90" s="13">
        <v>12438</v>
      </c>
      <c r="AI90" s="13">
        <v>10242</v>
      </c>
      <c r="AJ90" s="13">
        <v>11752</v>
      </c>
      <c r="AK90" s="13">
        <v>9851</v>
      </c>
      <c r="AL90" s="13">
        <v>10341</v>
      </c>
      <c r="AM90" s="13">
        <v>8957</v>
      </c>
      <c r="AN90" s="13">
        <v>10135</v>
      </c>
      <c r="AO90" s="13">
        <v>27</v>
      </c>
      <c r="AP90" s="13">
        <v>6204</v>
      </c>
      <c r="AQ90" s="13">
        <v>25</v>
      </c>
      <c r="AR90" s="13">
        <v>27</v>
      </c>
      <c r="AS90" s="13">
        <v>12437</v>
      </c>
      <c r="AT90" s="13">
        <v>12006</v>
      </c>
      <c r="AU90" s="13">
        <v>11382</v>
      </c>
      <c r="AV90" s="13">
        <v>12548</v>
      </c>
      <c r="AW90" s="13">
        <v>5263</v>
      </c>
      <c r="AX90" s="13">
        <v>5225</v>
      </c>
      <c r="AY90" s="13">
        <v>4785</v>
      </c>
      <c r="AZ90" s="13">
        <v>4882</v>
      </c>
      <c r="BA90" s="13">
        <v>15073</v>
      </c>
      <c r="BB90" s="13">
        <v>11510</v>
      </c>
      <c r="BC90" s="13">
        <v>11982</v>
      </c>
      <c r="BD90" s="13">
        <v>12449</v>
      </c>
      <c r="BE90" s="13">
        <v>9844</v>
      </c>
      <c r="BF90" s="13">
        <v>10519</v>
      </c>
      <c r="BG90" s="13">
        <v>9075</v>
      </c>
      <c r="BH90" s="13">
        <v>2768</v>
      </c>
      <c r="BI90" s="13">
        <v>27</v>
      </c>
      <c r="BJ90" s="13">
        <v>16</v>
      </c>
    </row>
    <row r="91" spans="1:62" x14ac:dyDescent="0.25">
      <c r="A91" s="13">
        <v>80069</v>
      </c>
      <c r="B91" s="13">
        <f t="shared" si="1"/>
        <v>22.241388888888888</v>
      </c>
      <c r="C91" s="13">
        <v>18113</v>
      </c>
      <c r="D91" s="13">
        <v>18631</v>
      </c>
      <c r="E91" s="13">
        <v>18025</v>
      </c>
      <c r="F91" s="13">
        <v>17715</v>
      </c>
      <c r="G91" s="13">
        <v>10355</v>
      </c>
      <c r="H91" s="13">
        <v>9130</v>
      </c>
      <c r="I91" s="13">
        <v>10294</v>
      </c>
      <c r="J91" s="13">
        <v>3735</v>
      </c>
      <c r="K91" s="13">
        <v>5660</v>
      </c>
      <c r="L91" s="13">
        <v>6108</v>
      </c>
      <c r="M91" s="13">
        <v>5764</v>
      </c>
      <c r="N91" s="13">
        <v>6893</v>
      </c>
      <c r="O91" s="13">
        <v>6797</v>
      </c>
      <c r="P91" s="13">
        <v>7097</v>
      </c>
      <c r="Q91" s="13">
        <v>4780</v>
      </c>
      <c r="R91" s="13">
        <v>11571</v>
      </c>
      <c r="S91" s="13">
        <v>5441</v>
      </c>
      <c r="T91" s="13">
        <v>10814</v>
      </c>
      <c r="U91" s="13">
        <v>8776</v>
      </c>
      <c r="V91" s="13">
        <v>8330</v>
      </c>
      <c r="W91" s="13">
        <v>9736</v>
      </c>
      <c r="X91" s="13">
        <v>9293</v>
      </c>
      <c r="Y91" s="13">
        <v>11082</v>
      </c>
      <c r="Z91" s="13">
        <v>10852</v>
      </c>
      <c r="AA91" s="13">
        <v>9199</v>
      </c>
      <c r="AB91" s="13">
        <v>8466</v>
      </c>
      <c r="AC91" s="13">
        <v>7023</v>
      </c>
      <c r="AD91" s="13">
        <v>1634</v>
      </c>
      <c r="AE91" s="13">
        <v>4554</v>
      </c>
      <c r="AF91" s="13">
        <v>6360</v>
      </c>
      <c r="AG91" s="13">
        <v>11658</v>
      </c>
      <c r="AH91" s="13">
        <v>12435</v>
      </c>
      <c r="AI91" s="13">
        <v>10173</v>
      </c>
      <c r="AJ91" s="13">
        <v>11618</v>
      </c>
      <c r="AK91" s="13">
        <v>9875</v>
      </c>
      <c r="AL91" s="13">
        <v>10356</v>
      </c>
      <c r="AM91" s="13">
        <v>8821</v>
      </c>
      <c r="AN91" s="13">
        <v>10143</v>
      </c>
      <c r="AO91" s="13">
        <v>29</v>
      </c>
      <c r="AP91" s="13">
        <v>6236</v>
      </c>
      <c r="AQ91" s="13">
        <v>26</v>
      </c>
      <c r="AR91" s="13">
        <v>29</v>
      </c>
      <c r="AS91" s="13">
        <v>12424</v>
      </c>
      <c r="AT91" s="13">
        <v>12130</v>
      </c>
      <c r="AU91" s="13">
        <v>11534</v>
      </c>
      <c r="AV91" s="13">
        <v>12552</v>
      </c>
      <c r="AW91" s="13">
        <v>5328</v>
      </c>
      <c r="AX91" s="13">
        <v>5233</v>
      </c>
      <c r="AY91" s="13">
        <v>4776</v>
      </c>
      <c r="AZ91" s="13">
        <v>4840</v>
      </c>
      <c r="BA91" s="13">
        <v>15456</v>
      </c>
      <c r="BB91" s="13">
        <v>11574</v>
      </c>
      <c r="BC91" s="13">
        <v>12137</v>
      </c>
      <c r="BD91" s="13">
        <v>12495</v>
      </c>
      <c r="BE91" s="13">
        <v>9880</v>
      </c>
      <c r="BF91" s="13">
        <v>10540</v>
      </c>
      <c r="BG91" s="13">
        <v>9022</v>
      </c>
      <c r="BH91" s="13">
        <v>3811</v>
      </c>
      <c r="BI91" s="13">
        <v>28</v>
      </c>
      <c r="BJ91" s="13">
        <v>17</v>
      </c>
    </row>
    <row r="92" spans="1:62" x14ac:dyDescent="0.25">
      <c r="A92" s="13">
        <v>80969</v>
      </c>
      <c r="B92" s="13">
        <f t="shared" si="1"/>
        <v>22.491388888888888</v>
      </c>
      <c r="C92" s="13">
        <v>18231</v>
      </c>
      <c r="D92" s="13">
        <v>18758</v>
      </c>
      <c r="E92" s="13">
        <v>18110</v>
      </c>
      <c r="F92" s="13">
        <v>17796</v>
      </c>
      <c r="G92" s="13">
        <v>10414</v>
      </c>
      <c r="H92" s="13">
        <v>9150</v>
      </c>
      <c r="I92" s="13">
        <v>10351</v>
      </c>
      <c r="J92" s="13">
        <v>3323</v>
      </c>
      <c r="K92" s="13">
        <v>5360</v>
      </c>
      <c r="L92" s="13">
        <v>6098</v>
      </c>
      <c r="M92" s="13">
        <v>5732</v>
      </c>
      <c r="N92" s="13">
        <v>6855</v>
      </c>
      <c r="O92" s="13">
        <v>6809</v>
      </c>
      <c r="P92" s="13">
        <v>7116</v>
      </c>
      <c r="Q92" s="13">
        <v>4712</v>
      </c>
      <c r="R92" s="13">
        <v>11676</v>
      </c>
      <c r="S92" s="13">
        <v>5464</v>
      </c>
      <c r="T92" s="13">
        <v>10613</v>
      </c>
      <c r="U92" s="13">
        <v>8645</v>
      </c>
      <c r="V92" s="13">
        <v>8243</v>
      </c>
      <c r="W92" s="13">
        <v>9541</v>
      </c>
      <c r="X92" s="13">
        <v>9137</v>
      </c>
      <c r="Y92" s="13">
        <v>11074</v>
      </c>
      <c r="Z92" s="13">
        <v>10620</v>
      </c>
      <c r="AA92" s="13">
        <v>9066</v>
      </c>
      <c r="AB92" s="13">
        <v>8382</v>
      </c>
      <c r="AC92" s="13">
        <v>7129</v>
      </c>
      <c r="AD92" s="13">
        <v>1639</v>
      </c>
      <c r="AE92" s="13">
        <v>4187</v>
      </c>
      <c r="AF92" s="13">
        <v>6367</v>
      </c>
      <c r="AG92" s="13">
        <v>11017</v>
      </c>
      <c r="AH92" s="13">
        <v>12061</v>
      </c>
      <c r="AI92" s="13">
        <v>10163</v>
      </c>
      <c r="AJ92" s="13">
        <v>11520</v>
      </c>
      <c r="AK92" s="13">
        <v>9758</v>
      </c>
      <c r="AL92" s="13">
        <v>10266</v>
      </c>
      <c r="AM92" s="13">
        <v>8805</v>
      </c>
      <c r="AN92" s="13">
        <v>10145</v>
      </c>
      <c r="AO92" s="13">
        <v>29</v>
      </c>
      <c r="AP92" s="13">
        <v>6624</v>
      </c>
      <c r="AQ92" s="13">
        <v>27</v>
      </c>
      <c r="AR92" s="13">
        <v>28</v>
      </c>
      <c r="AS92" s="13">
        <v>12441</v>
      </c>
      <c r="AT92" s="13">
        <v>12200</v>
      </c>
      <c r="AU92" s="13">
        <v>11368</v>
      </c>
      <c r="AV92" s="13">
        <v>12504</v>
      </c>
      <c r="AW92" s="13">
        <v>5258</v>
      </c>
      <c r="AX92" s="13">
        <v>5243</v>
      </c>
      <c r="AY92" s="13">
        <v>4774</v>
      </c>
      <c r="AZ92" s="13">
        <v>4808</v>
      </c>
      <c r="BA92" s="13">
        <v>15371</v>
      </c>
      <c r="BB92" s="13">
        <v>11544</v>
      </c>
      <c r="BC92" s="13">
        <v>11924</v>
      </c>
      <c r="BD92" s="13">
        <v>12758</v>
      </c>
      <c r="BE92" s="13">
        <v>9853</v>
      </c>
      <c r="BF92" s="13">
        <v>10445</v>
      </c>
      <c r="BG92" s="13">
        <v>9097</v>
      </c>
      <c r="BH92" s="13">
        <v>4796</v>
      </c>
      <c r="BI92" s="13">
        <v>29</v>
      </c>
      <c r="BJ92" s="13">
        <v>19</v>
      </c>
    </row>
    <row r="93" spans="1:62" x14ac:dyDescent="0.25">
      <c r="A93" s="13">
        <v>81869</v>
      </c>
      <c r="B93" s="13">
        <f t="shared" si="1"/>
        <v>22.741388888888888</v>
      </c>
      <c r="C93" s="13">
        <v>18144</v>
      </c>
      <c r="D93" s="13">
        <v>18711</v>
      </c>
      <c r="E93" s="13">
        <v>18045</v>
      </c>
      <c r="F93" s="13">
        <v>17694</v>
      </c>
      <c r="G93" s="13">
        <v>10228</v>
      </c>
      <c r="H93" s="13">
        <v>9001</v>
      </c>
      <c r="I93" s="13">
        <v>10208</v>
      </c>
      <c r="J93" s="13">
        <v>3296</v>
      </c>
      <c r="K93" s="13">
        <v>5235</v>
      </c>
      <c r="L93" s="13">
        <v>6167</v>
      </c>
      <c r="M93" s="13">
        <v>5796</v>
      </c>
      <c r="N93" s="13">
        <v>6847</v>
      </c>
      <c r="O93" s="13">
        <v>6773</v>
      </c>
      <c r="P93" s="13">
        <v>7175</v>
      </c>
      <c r="Q93" s="13">
        <v>4674</v>
      </c>
      <c r="R93" s="13">
        <v>12216</v>
      </c>
      <c r="S93" s="13">
        <v>5449</v>
      </c>
      <c r="T93" s="13">
        <v>10640</v>
      </c>
      <c r="U93" s="13">
        <v>8599</v>
      </c>
      <c r="V93" s="13">
        <v>8266</v>
      </c>
      <c r="W93" s="13">
        <v>9509</v>
      </c>
      <c r="X93" s="13">
        <v>9283</v>
      </c>
      <c r="Y93" s="13">
        <v>10873</v>
      </c>
      <c r="Z93" s="13">
        <v>10646</v>
      </c>
      <c r="AA93" s="13">
        <v>9161</v>
      </c>
      <c r="AB93" s="13">
        <v>8358</v>
      </c>
      <c r="AC93" s="13">
        <v>7262</v>
      </c>
      <c r="AD93" s="13">
        <v>1643</v>
      </c>
      <c r="AE93" s="13">
        <v>4228</v>
      </c>
      <c r="AF93" s="13">
        <v>6425</v>
      </c>
      <c r="AG93" s="13">
        <v>11131</v>
      </c>
      <c r="AH93" s="13">
        <v>12108</v>
      </c>
      <c r="AI93" s="13">
        <v>10380</v>
      </c>
      <c r="AJ93" s="13">
        <v>11520</v>
      </c>
      <c r="AK93" s="13">
        <v>9765</v>
      </c>
      <c r="AL93" s="13">
        <v>10198</v>
      </c>
      <c r="AM93" s="13">
        <v>8783</v>
      </c>
      <c r="AN93" s="13">
        <v>10207</v>
      </c>
      <c r="AO93" s="13">
        <v>30</v>
      </c>
      <c r="AP93" s="13">
        <v>6384</v>
      </c>
      <c r="AQ93" s="13">
        <v>26</v>
      </c>
      <c r="AR93" s="13">
        <v>28</v>
      </c>
      <c r="AS93" s="13">
        <v>12514</v>
      </c>
      <c r="AT93" s="13">
        <v>12082</v>
      </c>
      <c r="AU93" s="13">
        <v>11546</v>
      </c>
      <c r="AV93" s="13">
        <v>12449</v>
      </c>
      <c r="AW93" s="13">
        <v>5241</v>
      </c>
      <c r="AX93" s="13">
        <v>5234</v>
      </c>
      <c r="AY93" s="13">
        <v>4776</v>
      </c>
      <c r="AZ93" s="13">
        <v>4825</v>
      </c>
      <c r="BA93" s="13">
        <v>15250</v>
      </c>
      <c r="BB93" s="13">
        <v>11426</v>
      </c>
      <c r="BC93" s="13">
        <v>12058</v>
      </c>
      <c r="BD93" s="13">
        <v>12656</v>
      </c>
      <c r="BE93" s="13">
        <v>9742</v>
      </c>
      <c r="BF93" s="13">
        <v>10471</v>
      </c>
      <c r="BG93" s="13">
        <v>8983</v>
      </c>
      <c r="BH93" s="13">
        <v>5725</v>
      </c>
      <c r="BI93" s="13">
        <v>31</v>
      </c>
      <c r="BJ93" s="13">
        <v>18</v>
      </c>
    </row>
    <row r="94" spans="1:62" x14ac:dyDescent="0.25">
      <c r="A94" s="13">
        <v>82769</v>
      </c>
      <c r="B94" s="13">
        <f t="shared" si="1"/>
        <v>22.991388888888888</v>
      </c>
      <c r="C94" s="13">
        <v>18064</v>
      </c>
      <c r="D94" s="13">
        <v>18674</v>
      </c>
      <c r="E94" s="13">
        <v>18002</v>
      </c>
      <c r="F94" s="13">
        <v>17685</v>
      </c>
      <c r="G94" s="13">
        <v>10299</v>
      </c>
      <c r="H94" s="13">
        <v>9171</v>
      </c>
      <c r="I94" s="13">
        <v>10216</v>
      </c>
      <c r="J94" s="13">
        <v>3456</v>
      </c>
      <c r="K94" s="13">
        <v>5214</v>
      </c>
      <c r="L94" s="13">
        <v>6228</v>
      </c>
      <c r="M94" s="13">
        <v>5766</v>
      </c>
      <c r="N94" s="13">
        <v>6837</v>
      </c>
      <c r="O94" s="13">
        <v>6808</v>
      </c>
      <c r="P94" s="13">
        <v>7206</v>
      </c>
      <c r="Q94" s="13">
        <v>4835</v>
      </c>
      <c r="R94" s="13">
        <v>11905</v>
      </c>
      <c r="S94" s="13">
        <v>5465</v>
      </c>
      <c r="T94" s="13">
        <v>10503</v>
      </c>
      <c r="U94" s="13">
        <v>8751</v>
      </c>
      <c r="V94" s="13">
        <v>8214</v>
      </c>
      <c r="W94" s="13">
        <v>9512</v>
      </c>
      <c r="X94" s="13">
        <v>9299</v>
      </c>
      <c r="Y94" s="13">
        <v>10967</v>
      </c>
      <c r="Z94" s="13">
        <v>10813</v>
      </c>
      <c r="AA94" s="13">
        <v>9252</v>
      </c>
      <c r="AB94" s="13">
        <v>8416</v>
      </c>
      <c r="AC94" s="13">
        <v>7220</v>
      </c>
      <c r="AD94" s="13">
        <v>1625</v>
      </c>
      <c r="AE94" s="13">
        <v>4248</v>
      </c>
      <c r="AF94" s="13">
        <v>6565</v>
      </c>
      <c r="AG94" s="13">
        <v>11082</v>
      </c>
      <c r="AH94" s="13">
        <v>12210</v>
      </c>
      <c r="AI94" s="13">
        <v>10248</v>
      </c>
      <c r="AJ94" s="13">
        <v>11494</v>
      </c>
      <c r="AK94" s="13">
        <v>9799</v>
      </c>
      <c r="AL94" s="13">
        <v>10217</v>
      </c>
      <c r="AM94" s="13">
        <v>8713</v>
      </c>
      <c r="AN94" s="13">
        <v>10173</v>
      </c>
      <c r="AO94" s="13">
        <v>34</v>
      </c>
      <c r="AP94" s="13">
        <v>6394</v>
      </c>
      <c r="AQ94" s="13">
        <v>29</v>
      </c>
      <c r="AR94" s="13">
        <v>31</v>
      </c>
      <c r="AS94" s="13">
        <v>12520</v>
      </c>
      <c r="AT94" s="13">
        <v>12266</v>
      </c>
      <c r="AU94" s="13">
        <v>11503</v>
      </c>
      <c r="AV94" s="13">
        <v>12714</v>
      </c>
      <c r="AW94" s="13">
        <v>5313</v>
      </c>
      <c r="AX94" s="13">
        <v>5225</v>
      </c>
      <c r="AY94" s="13">
        <v>4736</v>
      </c>
      <c r="AZ94" s="13">
        <v>4814</v>
      </c>
      <c r="BA94" s="13">
        <v>15279</v>
      </c>
      <c r="BB94" s="13">
        <v>11272</v>
      </c>
      <c r="BC94" s="13">
        <v>12131</v>
      </c>
      <c r="BD94" s="13">
        <v>12581</v>
      </c>
      <c r="BE94" s="13">
        <v>9737</v>
      </c>
      <c r="BF94" s="13">
        <v>10322</v>
      </c>
      <c r="BG94" s="13">
        <v>9059</v>
      </c>
      <c r="BH94" s="13">
        <v>6498</v>
      </c>
      <c r="BI94" s="13">
        <v>27</v>
      </c>
      <c r="BJ94" s="13">
        <v>16</v>
      </c>
    </row>
    <row r="95" spans="1:62" x14ac:dyDescent="0.25">
      <c r="A95" s="13">
        <v>83669</v>
      </c>
      <c r="B95" s="13">
        <f t="shared" si="1"/>
        <v>23.241388888888888</v>
      </c>
      <c r="C95" s="13">
        <v>18111</v>
      </c>
      <c r="D95" s="13">
        <v>18724</v>
      </c>
      <c r="E95" s="13">
        <v>18103</v>
      </c>
      <c r="F95" s="13">
        <v>17743</v>
      </c>
      <c r="G95" s="13">
        <v>10328</v>
      </c>
      <c r="H95" s="13">
        <v>9164</v>
      </c>
      <c r="I95" s="13">
        <v>10319</v>
      </c>
      <c r="J95" s="13">
        <v>3387</v>
      </c>
      <c r="K95" s="13">
        <v>5425</v>
      </c>
      <c r="L95" s="13">
        <v>6224</v>
      </c>
      <c r="M95" s="13">
        <v>5644</v>
      </c>
      <c r="N95" s="13">
        <v>6883</v>
      </c>
      <c r="O95" s="13">
        <v>6804</v>
      </c>
      <c r="P95" s="13">
        <v>7203</v>
      </c>
      <c r="Q95" s="13">
        <v>4800</v>
      </c>
      <c r="R95" s="13">
        <v>12136</v>
      </c>
      <c r="S95" s="13">
        <v>5541</v>
      </c>
      <c r="T95" s="13">
        <v>10994</v>
      </c>
      <c r="U95" s="13">
        <v>8748</v>
      </c>
      <c r="V95" s="13">
        <v>8210</v>
      </c>
      <c r="W95" s="13">
        <v>9351</v>
      </c>
      <c r="X95" s="13">
        <v>9401</v>
      </c>
      <c r="Y95" s="13">
        <v>10990</v>
      </c>
      <c r="Z95" s="13">
        <v>10682</v>
      </c>
      <c r="AA95" s="13">
        <v>9205</v>
      </c>
      <c r="AB95" s="13">
        <v>8357</v>
      </c>
      <c r="AC95" s="13">
        <v>7201</v>
      </c>
      <c r="AD95" s="13">
        <v>1639</v>
      </c>
      <c r="AE95" s="13">
        <v>4210</v>
      </c>
      <c r="AF95" s="13">
        <v>6494</v>
      </c>
      <c r="AG95" s="13">
        <v>10986</v>
      </c>
      <c r="AH95" s="13">
        <v>12151</v>
      </c>
      <c r="AI95" s="13">
        <v>10186</v>
      </c>
      <c r="AJ95" s="13">
        <v>11589</v>
      </c>
      <c r="AK95" s="13">
        <v>9565</v>
      </c>
      <c r="AL95" s="13">
        <v>10278</v>
      </c>
      <c r="AM95" s="13">
        <v>8696</v>
      </c>
      <c r="AN95" s="13">
        <v>10161</v>
      </c>
      <c r="AO95" s="13">
        <v>35</v>
      </c>
      <c r="AP95" s="13">
        <v>6415</v>
      </c>
      <c r="AQ95" s="13">
        <v>26</v>
      </c>
      <c r="AR95" s="13">
        <v>31</v>
      </c>
      <c r="AS95" s="13">
        <v>12795</v>
      </c>
      <c r="AT95" s="13">
        <v>12181</v>
      </c>
      <c r="AU95" s="13">
        <v>11405</v>
      </c>
      <c r="AV95" s="13">
        <v>12788</v>
      </c>
      <c r="AW95" s="13">
        <v>5369</v>
      </c>
      <c r="AX95" s="13">
        <v>5279</v>
      </c>
      <c r="AY95" s="13">
        <v>4770</v>
      </c>
      <c r="AZ95" s="13">
        <v>4828</v>
      </c>
      <c r="BA95" s="13">
        <v>15298</v>
      </c>
      <c r="BB95" s="13">
        <v>11236</v>
      </c>
      <c r="BC95" s="13">
        <v>11871</v>
      </c>
      <c r="BD95" s="13">
        <v>12698</v>
      </c>
      <c r="BE95" s="13">
        <v>9763</v>
      </c>
      <c r="BF95" s="13">
        <v>10459</v>
      </c>
      <c r="BG95" s="13">
        <v>9129</v>
      </c>
      <c r="BH95" s="13">
        <v>7238</v>
      </c>
      <c r="BI95" s="13">
        <v>29</v>
      </c>
      <c r="BJ95" s="13">
        <v>16</v>
      </c>
    </row>
    <row r="96" spans="1:62" x14ac:dyDescent="0.25">
      <c r="A96" s="13">
        <v>84569</v>
      </c>
      <c r="B96" s="13">
        <f t="shared" si="1"/>
        <v>23.491388888888888</v>
      </c>
      <c r="C96" s="13">
        <v>18131</v>
      </c>
      <c r="D96" s="13">
        <v>18709</v>
      </c>
      <c r="E96" s="13">
        <v>18042</v>
      </c>
      <c r="F96" s="13">
        <v>17711</v>
      </c>
      <c r="G96" s="13">
        <v>10247</v>
      </c>
      <c r="H96" s="13">
        <v>9104</v>
      </c>
      <c r="I96" s="13">
        <v>10140</v>
      </c>
      <c r="J96" s="13">
        <v>2935</v>
      </c>
      <c r="K96" s="13">
        <v>5398</v>
      </c>
      <c r="L96" s="13">
        <v>6084</v>
      </c>
      <c r="M96" s="13">
        <v>5581</v>
      </c>
      <c r="N96" s="13">
        <v>6856</v>
      </c>
      <c r="O96" s="13">
        <v>6820</v>
      </c>
      <c r="P96" s="13">
        <v>7254</v>
      </c>
      <c r="Q96" s="13">
        <v>4988</v>
      </c>
      <c r="R96" s="13">
        <v>12144</v>
      </c>
      <c r="S96" s="13">
        <v>6126</v>
      </c>
      <c r="T96" s="13">
        <v>11165</v>
      </c>
      <c r="U96" s="13">
        <v>8803</v>
      </c>
      <c r="V96" s="13">
        <v>8078</v>
      </c>
      <c r="W96" s="13">
        <v>9480</v>
      </c>
      <c r="X96" s="13">
        <v>9438</v>
      </c>
      <c r="Y96" s="13">
        <v>11071</v>
      </c>
      <c r="Z96" s="13">
        <v>10763</v>
      </c>
      <c r="AA96" s="13">
        <v>9334</v>
      </c>
      <c r="AB96" s="13">
        <v>8349</v>
      </c>
      <c r="AC96" s="13">
        <v>7210</v>
      </c>
      <c r="AD96" s="13">
        <v>1627</v>
      </c>
      <c r="AE96" s="13">
        <v>4183</v>
      </c>
      <c r="AF96" s="13">
        <v>6376</v>
      </c>
      <c r="AG96" s="13">
        <v>11067</v>
      </c>
      <c r="AH96" s="13">
        <v>12020</v>
      </c>
      <c r="AI96" s="13">
        <v>10202</v>
      </c>
      <c r="AJ96" s="13">
        <v>11763</v>
      </c>
      <c r="AK96" s="13">
        <v>9620</v>
      </c>
      <c r="AL96" s="13">
        <v>10227</v>
      </c>
      <c r="AM96" s="13">
        <v>8669</v>
      </c>
      <c r="AN96" s="13">
        <v>10038</v>
      </c>
      <c r="AO96" s="13">
        <v>43</v>
      </c>
      <c r="AP96" s="13">
        <v>6446</v>
      </c>
      <c r="AQ96" s="13">
        <v>22</v>
      </c>
      <c r="AR96" s="13">
        <v>37</v>
      </c>
      <c r="AS96" s="13">
        <v>12480</v>
      </c>
      <c r="AT96" s="13">
        <v>12095</v>
      </c>
      <c r="AU96" s="13">
        <v>11162</v>
      </c>
      <c r="AV96" s="13">
        <v>12889</v>
      </c>
      <c r="AW96" s="13">
        <v>5350</v>
      </c>
      <c r="AX96" s="13">
        <v>5283</v>
      </c>
      <c r="AY96" s="13">
        <v>4754</v>
      </c>
      <c r="AZ96" s="13">
        <v>4825</v>
      </c>
      <c r="BA96" s="13">
        <v>15146</v>
      </c>
      <c r="BB96" s="13">
        <v>11146</v>
      </c>
      <c r="BC96" s="13">
        <v>12003</v>
      </c>
      <c r="BD96" s="13">
        <v>12743</v>
      </c>
      <c r="BE96" s="13">
        <v>9574</v>
      </c>
      <c r="BF96" s="13">
        <v>10470</v>
      </c>
      <c r="BG96" s="13">
        <v>9014</v>
      </c>
      <c r="BH96" s="13">
        <v>7830</v>
      </c>
      <c r="BI96" s="13">
        <v>28</v>
      </c>
      <c r="BJ96" s="13">
        <v>17</v>
      </c>
    </row>
    <row r="97" spans="1:62" x14ac:dyDescent="0.25">
      <c r="A97" s="13">
        <v>85469</v>
      </c>
      <c r="B97" s="13">
        <f t="shared" si="1"/>
        <v>23.741388888888888</v>
      </c>
      <c r="C97" s="13">
        <v>18141</v>
      </c>
      <c r="D97" s="13">
        <v>18712</v>
      </c>
      <c r="E97" s="13">
        <v>18044</v>
      </c>
      <c r="F97" s="13">
        <v>17699</v>
      </c>
      <c r="G97" s="13">
        <v>10262</v>
      </c>
      <c r="H97" s="13">
        <v>9005</v>
      </c>
      <c r="I97" s="13">
        <v>10134</v>
      </c>
      <c r="J97" s="13">
        <v>3265</v>
      </c>
      <c r="K97" s="13">
        <v>5450</v>
      </c>
      <c r="L97" s="13">
        <v>5997</v>
      </c>
      <c r="M97" s="13">
        <v>5559</v>
      </c>
      <c r="N97" s="13">
        <v>6832</v>
      </c>
      <c r="O97" s="13">
        <v>6826</v>
      </c>
      <c r="P97" s="13">
        <v>7256</v>
      </c>
      <c r="Q97" s="13">
        <v>4972</v>
      </c>
      <c r="R97" s="13">
        <v>11139</v>
      </c>
      <c r="S97" s="13">
        <v>6035</v>
      </c>
      <c r="T97" s="13">
        <v>11116</v>
      </c>
      <c r="U97" s="13">
        <v>8873</v>
      </c>
      <c r="V97" s="13">
        <v>8099</v>
      </c>
      <c r="W97" s="13">
        <v>9496</v>
      </c>
      <c r="X97" s="13">
        <v>9452</v>
      </c>
      <c r="Y97" s="13">
        <v>11054</v>
      </c>
      <c r="Z97" s="13">
        <v>10791</v>
      </c>
      <c r="AA97" s="13">
        <v>9269</v>
      </c>
      <c r="AB97" s="13">
        <v>8283</v>
      </c>
      <c r="AC97" s="13">
        <v>7071</v>
      </c>
      <c r="AD97" s="13">
        <v>1656</v>
      </c>
      <c r="AE97" s="13">
        <v>4239</v>
      </c>
      <c r="AF97" s="13">
        <v>6459</v>
      </c>
      <c r="AG97" s="13">
        <v>11030</v>
      </c>
      <c r="AH97" s="13">
        <v>12024</v>
      </c>
      <c r="AI97" s="13">
        <v>10223</v>
      </c>
      <c r="AJ97" s="13">
        <v>11645</v>
      </c>
      <c r="AK97" s="13">
        <v>9711</v>
      </c>
      <c r="AL97" s="13">
        <v>10232</v>
      </c>
      <c r="AM97" s="13">
        <v>8539</v>
      </c>
      <c r="AN97" s="13">
        <v>10064</v>
      </c>
      <c r="AO97" s="13">
        <v>57</v>
      </c>
      <c r="AP97" s="13">
        <v>6509</v>
      </c>
      <c r="AQ97" s="13">
        <v>26</v>
      </c>
      <c r="AR97" s="13">
        <v>56</v>
      </c>
      <c r="AS97" s="13">
        <v>12640</v>
      </c>
      <c r="AT97" s="13">
        <v>12059</v>
      </c>
      <c r="AU97" s="13">
        <v>11139</v>
      </c>
      <c r="AV97" s="13">
        <v>12564</v>
      </c>
      <c r="AW97" s="13">
        <v>5333</v>
      </c>
      <c r="AX97" s="13">
        <v>5295</v>
      </c>
      <c r="AY97" s="13">
        <v>4727</v>
      </c>
      <c r="AZ97" s="13">
        <v>4819</v>
      </c>
      <c r="BA97" s="13">
        <v>15414</v>
      </c>
      <c r="BB97" s="13">
        <v>11199</v>
      </c>
      <c r="BC97" s="13">
        <v>11651</v>
      </c>
      <c r="BD97" s="13">
        <v>12835</v>
      </c>
      <c r="BE97" s="13">
        <v>9715</v>
      </c>
      <c r="BF97" s="13">
        <v>10427</v>
      </c>
      <c r="BG97" s="13">
        <v>9024</v>
      </c>
      <c r="BH97" s="13">
        <v>8492</v>
      </c>
      <c r="BI97" s="13">
        <v>28</v>
      </c>
      <c r="BJ97" s="13">
        <v>18</v>
      </c>
    </row>
    <row r="98" spans="1:62" x14ac:dyDescent="0.25">
      <c r="A98" s="13">
        <v>86369</v>
      </c>
      <c r="B98" s="13">
        <f t="shared" si="1"/>
        <v>23.991388888888888</v>
      </c>
      <c r="C98" s="13">
        <v>18108</v>
      </c>
      <c r="D98" s="13">
        <v>18608</v>
      </c>
      <c r="E98" s="13">
        <v>18076</v>
      </c>
      <c r="F98" s="13">
        <v>17698</v>
      </c>
      <c r="G98" s="13">
        <v>10358</v>
      </c>
      <c r="H98" s="13">
        <v>9025</v>
      </c>
      <c r="I98" s="13">
        <v>9935</v>
      </c>
      <c r="J98" s="13">
        <v>3358</v>
      </c>
      <c r="K98" s="13">
        <v>5735</v>
      </c>
      <c r="L98" s="13">
        <v>6092</v>
      </c>
      <c r="M98" s="13">
        <v>5399</v>
      </c>
      <c r="N98" s="13">
        <v>6800</v>
      </c>
      <c r="O98" s="13">
        <v>7006</v>
      </c>
      <c r="P98" s="13">
        <v>7279</v>
      </c>
      <c r="Q98" s="13">
        <v>4974</v>
      </c>
      <c r="R98" s="13">
        <v>11212</v>
      </c>
      <c r="S98" s="13">
        <v>6182</v>
      </c>
      <c r="T98" s="13">
        <v>10976</v>
      </c>
      <c r="U98" s="13">
        <v>8736</v>
      </c>
      <c r="V98" s="13">
        <v>8116</v>
      </c>
      <c r="W98" s="13">
        <v>9254</v>
      </c>
      <c r="X98" s="13">
        <v>9475</v>
      </c>
      <c r="Y98" s="13">
        <v>10970</v>
      </c>
      <c r="Z98" s="13">
        <v>10856</v>
      </c>
      <c r="AA98" s="13">
        <v>9469</v>
      </c>
      <c r="AB98" s="13">
        <v>8360</v>
      </c>
      <c r="AC98" s="13">
        <v>7103</v>
      </c>
      <c r="AD98" s="13">
        <v>1629</v>
      </c>
      <c r="AE98" s="13">
        <v>4276</v>
      </c>
      <c r="AF98" s="13">
        <v>6452</v>
      </c>
      <c r="AG98" s="13">
        <v>11023</v>
      </c>
      <c r="AH98" s="13">
        <v>11980</v>
      </c>
      <c r="AI98" s="13">
        <v>10145</v>
      </c>
      <c r="AJ98" s="13">
        <v>11553</v>
      </c>
      <c r="AK98" s="13">
        <v>9783</v>
      </c>
      <c r="AL98" s="13">
        <v>10196</v>
      </c>
      <c r="AM98" s="13">
        <v>8461</v>
      </c>
      <c r="AN98" s="13">
        <v>10032</v>
      </c>
      <c r="AO98" s="13">
        <v>521</v>
      </c>
      <c r="AP98" s="13">
        <v>6523</v>
      </c>
      <c r="AQ98" s="13">
        <v>25</v>
      </c>
      <c r="AR98" s="13">
        <v>288</v>
      </c>
      <c r="AS98" s="13">
        <v>12673</v>
      </c>
      <c r="AT98" s="13">
        <v>12498</v>
      </c>
      <c r="AU98" s="13">
        <v>11073</v>
      </c>
      <c r="AV98" s="13">
        <v>12457</v>
      </c>
      <c r="AW98" s="13">
        <v>5363</v>
      </c>
      <c r="AX98" s="13">
        <v>5303</v>
      </c>
      <c r="AY98" s="13">
        <v>4692</v>
      </c>
      <c r="AZ98" s="13">
        <v>4886</v>
      </c>
      <c r="BA98" s="13">
        <v>15111</v>
      </c>
      <c r="BB98" s="13">
        <v>11209</v>
      </c>
      <c r="BC98" s="13">
        <v>11726</v>
      </c>
      <c r="BD98" s="13">
        <v>12951</v>
      </c>
      <c r="BE98" s="13">
        <v>10936</v>
      </c>
      <c r="BF98" s="13">
        <v>10399</v>
      </c>
      <c r="BG98" s="13">
        <v>9142</v>
      </c>
      <c r="BH98" s="13">
        <v>8934</v>
      </c>
      <c r="BI98" s="13">
        <v>29</v>
      </c>
      <c r="BJ98" s="13">
        <v>15</v>
      </c>
    </row>
    <row r="99" spans="1:62" x14ac:dyDescent="0.25">
      <c r="A99" s="13">
        <v>87269</v>
      </c>
      <c r="B99" s="13">
        <f t="shared" si="1"/>
        <v>24.241388888888888</v>
      </c>
      <c r="C99" s="13">
        <v>18172</v>
      </c>
      <c r="D99" s="13">
        <v>18586</v>
      </c>
      <c r="E99" s="13">
        <v>18133</v>
      </c>
      <c r="F99" s="13">
        <v>17623</v>
      </c>
      <c r="G99" s="13">
        <v>10319</v>
      </c>
      <c r="H99" s="13">
        <v>9028</v>
      </c>
      <c r="I99" s="13">
        <v>10014</v>
      </c>
      <c r="J99" s="13">
        <v>3063</v>
      </c>
      <c r="K99" s="13">
        <v>6028</v>
      </c>
      <c r="L99" s="13">
        <v>6042</v>
      </c>
      <c r="M99" s="13">
        <v>5270</v>
      </c>
      <c r="N99" s="13">
        <v>6778</v>
      </c>
      <c r="O99" s="13">
        <v>7054</v>
      </c>
      <c r="P99" s="13">
        <v>7338</v>
      </c>
      <c r="Q99" s="13">
        <v>5446</v>
      </c>
      <c r="R99" s="13">
        <v>11317</v>
      </c>
      <c r="S99" s="13">
        <v>6192</v>
      </c>
      <c r="T99" s="13">
        <v>10899</v>
      </c>
      <c r="U99" s="13">
        <v>8776</v>
      </c>
      <c r="V99" s="13">
        <v>8040</v>
      </c>
      <c r="W99" s="13">
        <v>9309</v>
      </c>
      <c r="X99" s="13">
        <v>9464</v>
      </c>
      <c r="Y99" s="13">
        <v>10980</v>
      </c>
      <c r="Z99" s="13">
        <v>10841</v>
      </c>
      <c r="AA99" s="13">
        <v>9459</v>
      </c>
      <c r="AB99" s="13">
        <v>8413</v>
      </c>
      <c r="AC99" s="13">
        <v>7146</v>
      </c>
      <c r="AD99" s="13">
        <v>1629</v>
      </c>
      <c r="AE99" s="13">
        <v>4308</v>
      </c>
      <c r="AF99" s="13">
        <v>6468</v>
      </c>
      <c r="AG99" s="13">
        <v>11270</v>
      </c>
      <c r="AH99" s="13">
        <v>11912</v>
      </c>
      <c r="AI99" s="13">
        <v>10250</v>
      </c>
      <c r="AJ99" s="13">
        <v>11596</v>
      </c>
      <c r="AK99" s="13">
        <v>9588</v>
      </c>
      <c r="AL99" s="13">
        <v>10165</v>
      </c>
      <c r="AM99" s="13">
        <v>8503</v>
      </c>
      <c r="AN99" s="13">
        <v>10105</v>
      </c>
      <c r="AO99" s="13">
        <v>1356</v>
      </c>
      <c r="AP99" s="13">
        <v>6560</v>
      </c>
      <c r="AQ99" s="13">
        <v>27</v>
      </c>
      <c r="AR99" s="13">
        <v>571</v>
      </c>
      <c r="AS99" s="13">
        <v>12569</v>
      </c>
      <c r="AT99" s="13">
        <v>12529</v>
      </c>
      <c r="AU99" s="13">
        <v>11154</v>
      </c>
      <c r="AV99" s="13">
        <v>12395</v>
      </c>
      <c r="AW99" s="13">
        <v>5321</v>
      </c>
      <c r="AX99" s="13">
        <v>5269</v>
      </c>
      <c r="AY99" s="13">
        <v>4718</v>
      </c>
      <c r="AZ99" s="13">
        <v>4854</v>
      </c>
      <c r="BA99" s="13">
        <v>15051</v>
      </c>
      <c r="BB99" s="13">
        <v>11033</v>
      </c>
      <c r="BC99" s="13">
        <v>11643</v>
      </c>
      <c r="BD99" s="13">
        <v>13130</v>
      </c>
      <c r="BE99" s="13">
        <v>9806</v>
      </c>
      <c r="BF99" s="13">
        <v>10370</v>
      </c>
      <c r="BG99" s="13">
        <v>9077</v>
      </c>
      <c r="BH99" s="13">
        <v>9464</v>
      </c>
      <c r="BI99" s="13">
        <v>29</v>
      </c>
      <c r="BJ99" s="13">
        <v>16</v>
      </c>
    </row>
    <row r="100" spans="1:62" x14ac:dyDescent="0.25">
      <c r="A100" s="13">
        <v>88169</v>
      </c>
      <c r="B100" s="13">
        <f t="shared" si="1"/>
        <v>24.491388888888888</v>
      </c>
      <c r="C100" s="13">
        <v>18158</v>
      </c>
      <c r="D100" s="13">
        <v>18639</v>
      </c>
      <c r="E100" s="13">
        <v>18031</v>
      </c>
      <c r="F100" s="13">
        <v>17672</v>
      </c>
      <c r="G100" s="13">
        <v>10412</v>
      </c>
      <c r="H100" s="13">
        <v>9128</v>
      </c>
      <c r="I100" s="13">
        <v>10023</v>
      </c>
      <c r="J100" s="13">
        <v>3309</v>
      </c>
      <c r="K100" s="13">
        <v>6064</v>
      </c>
      <c r="L100" s="13">
        <v>6042</v>
      </c>
      <c r="M100" s="13">
        <v>5720</v>
      </c>
      <c r="N100" s="13">
        <v>6701</v>
      </c>
      <c r="O100" s="13">
        <v>7016</v>
      </c>
      <c r="P100" s="13">
        <v>7246</v>
      </c>
      <c r="Q100" s="13">
        <v>5942</v>
      </c>
      <c r="R100" s="13">
        <v>11083</v>
      </c>
      <c r="S100" s="13">
        <v>7264</v>
      </c>
      <c r="T100" s="13">
        <v>11231</v>
      </c>
      <c r="U100" s="13">
        <v>8697</v>
      </c>
      <c r="V100" s="13">
        <v>7992</v>
      </c>
      <c r="W100" s="13">
        <v>9393</v>
      </c>
      <c r="X100" s="13">
        <v>9430</v>
      </c>
      <c r="Y100" s="13">
        <v>10914</v>
      </c>
      <c r="Z100" s="13">
        <v>10795</v>
      </c>
      <c r="AA100" s="13">
        <v>9462</v>
      </c>
      <c r="AB100" s="13">
        <v>8332</v>
      </c>
      <c r="AC100" s="13">
        <v>7342</v>
      </c>
      <c r="AD100" s="13">
        <v>1621</v>
      </c>
      <c r="AE100" s="13">
        <v>4293</v>
      </c>
      <c r="AF100" s="13">
        <v>6424</v>
      </c>
      <c r="AG100" s="13">
        <v>11185</v>
      </c>
      <c r="AH100" s="13">
        <v>12150</v>
      </c>
      <c r="AI100" s="13">
        <v>10180</v>
      </c>
      <c r="AJ100" s="13">
        <v>11590</v>
      </c>
      <c r="AK100" s="13">
        <v>9524</v>
      </c>
      <c r="AL100" s="13">
        <v>10159</v>
      </c>
      <c r="AM100" s="13">
        <v>8499</v>
      </c>
      <c r="AN100" s="13">
        <v>10012</v>
      </c>
      <c r="AO100" s="13">
        <v>2168</v>
      </c>
      <c r="AP100" s="13">
        <v>6565</v>
      </c>
      <c r="AQ100" s="13">
        <v>27</v>
      </c>
      <c r="AR100" s="13">
        <v>1445</v>
      </c>
      <c r="AS100" s="13">
        <v>12426</v>
      </c>
      <c r="AT100" s="13">
        <v>12470</v>
      </c>
      <c r="AU100" s="13">
        <v>11237</v>
      </c>
      <c r="AV100" s="13">
        <v>12626</v>
      </c>
      <c r="AW100" s="13">
        <v>5533</v>
      </c>
      <c r="AX100" s="13">
        <v>5338</v>
      </c>
      <c r="AY100" s="13">
        <v>4656</v>
      </c>
      <c r="AZ100" s="13">
        <v>4960</v>
      </c>
      <c r="BA100" s="13">
        <v>15001</v>
      </c>
      <c r="BB100" s="13">
        <v>10999</v>
      </c>
      <c r="BC100" s="13">
        <v>11738</v>
      </c>
      <c r="BD100" s="13">
        <v>12991</v>
      </c>
      <c r="BE100" s="13">
        <v>9662</v>
      </c>
      <c r="BF100" s="13">
        <v>10214</v>
      </c>
      <c r="BG100" s="13">
        <v>9149</v>
      </c>
      <c r="BH100" s="13">
        <v>9853</v>
      </c>
      <c r="BI100" s="13">
        <v>28</v>
      </c>
      <c r="BJ100" s="13">
        <v>17</v>
      </c>
    </row>
    <row r="101" spans="1:62" x14ac:dyDescent="0.25">
      <c r="A101" s="13">
        <v>89069</v>
      </c>
      <c r="B101" s="13">
        <f t="shared" si="1"/>
        <v>24.741388888888888</v>
      </c>
      <c r="C101" s="13">
        <v>18129</v>
      </c>
      <c r="D101" s="13">
        <v>18719</v>
      </c>
      <c r="E101" s="13">
        <v>18082</v>
      </c>
      <c r="F101" s="13">
        <v>17697</v>
      </c>
      <c r="G101" s="13">
        <v>10305</v>
      </c>
      <c r="H101" s="13">
        <v>9091</v>
      </c>
      <c r="I101" s="13">
        <v>9977</v>
      </c>
      <c r="J101" s="13">
        <v>2989</v>
      </c>
      <c r="K101" s="13">
        <v>5945</v>
      </c>
      <c r="L101" s="13">
        <v>6115</v>
      </c>
      <c r="M101" s="13">
        <v>5676</v>
      </c>
      <c r="N101" s="13">
        <v>6740</v>
      </c>
      <c r="O101" s="13">
        <v>6981</v>
      </c>
      <c r="P101" s="13">
        <v>7714</v>
      </c>
      <c r="Q101" s="13">
        <v>5864</v>
      </c>
      <c r="R101" s="13">
        <v>11056</v>
      </c>
      <c r="S101" s="13">
        <v>7287</v>
      </c>
      <c r="T101" s="13">
        <v>11045</v>
      </c>
      <c r="U101" s="13">
        <v>8641</v>
      </c>
      <c r="V101" s="13">
        <v>8110</v>
      </c>
      <c r="W101" s="13">
        <v>9194</v>
      </c>
      <c r="X101" s="13">
        <v>9516</v>
      </c>
      <c r="Y101" s="13">
        <v>10933</v>
      </c>
      <c r="Z101" s="13">
        <v>10807</v>
      </c>
      <c r="AA101" s="13">
        <v>9430</v>
      </c>
      <c r="AB101" s="13">
        <v>8335</v>
      </c>
      <c r="AC101" s="13">
        <v>7280</v>
      </c>
      <c r="AD101" s="13">
        <v>1636</v>
      </c>
      <c r="AE101" s="13">
        <v>4415</v>
      </c>
      <c r="AF101" s="13">
        <v>6570</v>
      </c>
      <c r="AG101" s="13">
        <v>11311</v>
      </c>
      <c r="AH101" s="13">
        <v>11881</v>
      </c>
      <c r="AI101" s="13">
        <v>10240</v>
      </c>
      <c r="AJ101" s="13">
        <v>11521</v>
      </c>
      <c r="AK101" s="13">
        <v>9411</v>
      </c>
      <c r="AL101" s="13">
        <v>10110</v>
      </c>
      <c r="AM101" s="13">
        <v>8407</v>
      </c>
      <c r="AN101" s="13">
        <v>9951</v>
      </c>
      <c r="AO101" s="13">
        <v>2815</v>
      </c>
      <c r="AP101" s="13">
        <v>6607</v>
      </c>
      <c r="AQ101" s="13">
        <v>24</v>
      </c>
      <c r="AR101" s="13">
        <v>2182</v>
      </c>
      <c r="AS101" s="13">
        <v>12496</v>
      </c>
      <c r="AT101" s="13">
        <v>12332</v>
      </c>
      <c r="AU101" s="13">
        <v>11134</v>
      </c>
      <c r="AV101" s="13">
        <v>12573</v>
      </c>
      <c r="AW101" s="13">
        <v>5507</v>
      </c>
      <c r="AX101" s="13">
        <v>5367</v>
      </c>
      <c r="AY101" s="13">
        <v>4737</v>
      </c>
      <c r="AZ101" s="13">
        <v>5026</v>
      </c>
      <c r="BA101" s="13">
        <v>15065</v>
      </c>
      <c r="BB101" s="13">
        <v>11160</v>
      </c>
      <c r="BC101" s="13">
        <v>11741</v>
      </c>
      <c r="BD101" s="13">
        <v>12992</v>
      </c>
      <c r="BE101" s="13">
        <v>9693</v>
      </c>
      <c r="BF101" s="13">
        <v>10288</v>
      </c>
      <c r="BG101" s="13">
        <v>9066</v>
      </c>
      <c r="BH101" s="13">
        <v>10233</v>
      </c>
      <c r="BI101" s="13">
        <v>27</v>
      </c>
      <c r="BJ101" s="13">
        <v>20</v>
      </c>
    </row>
    <row r="102" spans="1:62" x14ac:dyDescent="0.25">
      <c r="A102" s="13">
        <v>89969</v>
      </c>
      <c r="B102" s="13">
        <f t="shared" si="1"/>
        <v>24.991388888888888</v>
      </c>
      <c r="C102" s="13">
        <v>18153</v>
      </c>
      <c r="D102" s="13">
        <v>18638</v>
      </c>
      <c r="E102" s="13">
        <v>18070</v>
      </c>
      <c r="F102" s="13">
        <v>17755</v>
      </c>
      <c r="G102" s="13">
        <v>10455</v>
      </c>
      <c r="H102" s="13">
        <v>9033</v>
      </c>
      <c r="I102" s="13">
        <v>9862</v>
      </c>
      <c r="J102" s="13">
        <v>2991</v>
      </c>
      <c r="K102" s="13">
        <v>5921</v>
      </c>
      <c r="L102" s="13">
        <v>6115</v>
      </c>
      <c r="M102" s="13">
        <v>5764</v>
      </c>
      <c r="N102" s="13">
        <v>6718</v>
      </c>
      <c r="O102" s="13">
        <v>7007</v>
      </c>
      <c r="P102" s="13">
        <v>7221</v>
      </c>
      <c r="Q102" s="13">
        <v>5901</v>
      </c>
      <c r="R102" s="13">
        <v>11285</v>
      </c>
      <c r="S102" s="13">
        <v>7499</v>
      </c>
      <c r="T102" s="13">
        <v>10975</v>
      </c>
      <c r="U102" s="13">
        <v>8549</v>
      </c>
      <c r="V102" s="13">
        <v>8099</v>
      </c>
      <c r="W102" s="13">
        <v>9141</v>
      </c>
      <c r="X102" s="13">
        <v>9498</v>
      </c>
      <c r="Y102" s="13">
        <v>11079</v>
      </c>
      <c r="Z102" s="13">
        <v>10764</v>
      </c>
      <c r="AA102" s="13">
        <v>9436</v>
      </c>
      <c r="AB102" s="13">
        <v>8470</v>
      </c>
      <c r="AC102" s="13">
        <v>7336</v>
      </c>
      <c r="AD102" s="13">
        <v>1631</v>
      </c>
      <c r="AE102" s="13">
        <v>4411</v>
      </c>
      <c r="AF102" s="13">
        <v>6374</v>
      </c>
      <c r="AG102" s="13">
        <v>11024</v>
      </c>
      <c r="AH102" s="13">
        <v>11843</v>
      </c>
      <c r="AI102" s="13">
        <v>10209</v>
      </c>
      <c r="AJ102" s="13">
        <v>11602</v>
      </c>
      <c r="AK102" s="13">
        <v>9462</v>
      </c>
      <c r="AL102" s="13">
        <v>9994</v>
      </c>
      <c r="AM102" s="13">
        <v>8337</v>
      </c>
      <c r="AN102" s="13">
        <v>9905</v>
      </c>
      <c r="AO102" s="13">
        <v>3413</v>
      </c>
      <c r="AP102" s="13">
        <v>6552</v>
      </c>
      <c r="AQ102" s="13">
        <v>26</v>
      </c>
      <c r="AR102" s="13">
        <v>2873</v>
      </c>
      <c r="AS102" s="13">
        <v>12536</v>
      </c>
      <c r="AT102" s="13">
        <v>12601</v>
      </c>
      <c r="AU102" s="13">
        <v>11136</v>
      </c>
      <c r="AV102" s="13">
        <v>12947</v>
      </c>
      <c r="AW102" s="13">
        <v>5508</v>
      </c>
      <c r="AX102" s="13">
        <v>5372</v>
      </c>
      <c r="AY102" s="13">
        <v>4649</v>
      </c>
      <c r="AZ102" s="13">
        <v>5038</v>
      </c>
      <c r="BA102" s="13">
        <v>15124</v>
      </c>
      <c r="BB102" s="13">
        <v>11160</v>
      </c>
      <c r="BC102" s="13">
        <v>11816</v>
      </c>
      <c r="BD102" s="13">
        <v>12514</v>
      </c>
      <c r="BE102" s="13">
        <v>9667</v>
      </c>
      <c r="BF102" s="13">
        <v>10371</v>
      </c>
      <c r="BG102" s="13">
        <v>9073</v>
      </c>
      <c r="BH102" s="13">
        <v>10476</v>
      </c>
      <c r="BI102" s="13">
        <v>29</v>
      </c>
      <c r="BJ102" s="13">
        <v>14</v>
      </c>
    </row>
    <row r="103" spans="1:62" x14ac:dyDescent="0.25">
      <c r="A103" s="13">
        <v>90869</v>
      </c>
      <c r="B103" s="13">
        <f t="shared" si="1"/>
        <v>25.241388888888888</v>
      </c>
      <c r="C103" s="13">
        <v>18132</v>
      </c>
      <c r="D103" s="13">
        <v>18617</v>
      </c>
      <c r="E103" s="13">
        <v>18039</v>
      </c>
      <c r="F103" s="13">
        <v>17735</v>
      </c>
      <c r="G103" s="13">
        <v>10472</v>
      </c>
      <c r="H103" s="13">
        <v>9044</v>
      </c>
      <c r="I103" s="13">
        <v>9859</v>
      </c>
      <c r="J103" s="13">
        <v>3563</v>
      </c>
      <c r="K103" s="13">
        <v>6081</v>
      </c>
      <c r="L103" s="13">
        <v>6056</v>
      </c>
      <c r="M103" s="13">
        <v>5695</v>
      </c>
      <c r="N103" s="13">
        <v>6794</v>
      </c>
      <c r="O103" s="13">
        <v>7022</v>
      </c>
      <c r="P103" s="13">
        <v>7234</v>
      </c>
      <c r="Q103" s="13">
        <v>6076</v>
      </c>
      <c r="R103" s="13">
        <v>11240</v>
      </c>
      <c r="S103" s="13">
        <v>7444</v>
      </c>
      <c r="T103" s="13">
        <v>11377</v>
      </c>
      <c r="U103" s="13">
        <v>8620</v>
      </c>
      <c r="V103" s="13">
        <v>8483</v>
      </c>
      <c r="W103" s="13">
        <v>9122</v>
      </c>
      <c r="X103" s="13">
        <v>9542</v>
      </c>
      <c r="Y103" s="13">
        <v>11089</v>
      </c>
      <c r="Z103" s="13">
        <v>10863</v>
      </c>
      <c r="AA103" s="13">
        <v>9444</v>
      </c>
      <c r="AB103" s="13">
        <v>8475</v>
      </c>
      <c r="AC103" s="13">
        <v>7249</v>
      </c>
      <c r="AD103" s="13">
        <v>1647</v>
      </c>
      <c r="AE103" s="13">
        <v>4460</v>
      </c>
      <c r="AF103" s="13">
        <v>6195</v>
      </c>
      <c r="AG103" s="13">
        <v>11108</v>
      </c>
      <c r="AH103" s="13">
        <v>11985</v>
      </c>
      <c r="AI103" s="13">
        <v>10196</v>
      </c>
      <c r="AJ103" s="13">
        <v>11466</v>
      </c>
      <c r="AK103" s="13">
        <v>9466</v>
      </c>
      <c r="AL103" s="13">
        <v>10061</v>
      </c>
      <c r="AM103" s="13">
        <v>8472</v>
      </c>
      <c r="AN103" s="13">
        <v>10029</v>
      </c>
      <c r="AO103" s="13">
        <v>3919</v>
      </c>
      <c r="AP103" s="13">
        <v>6554</v>
      </c>
      <c r="AQ103" s="13">
        <v>27</v>
      </c>
      <c r="AR103" s="13">
        <v>3316</v>
      </c>
      <c r="AS103" s="13">
        <v>12358</v>
      </c>
      <c r="AT103" s="13">
        <v>12707</v>
      </c>
      <c r="AU103" s="13">
        <v>11208</v>
      </c>
      <c r="AV103" s="13">
        <v>12685</v>
      </c>
      <c r="AW103" s="13">
        <v>5495</v>
      </c>
      <c r="AX103" s="13">
        <v>5395</v>
      </c>
      <c r="AY103" s="13">
        <v>4687</v>
      </c>
      <c r="AZ103" s="13">
        <v>4993</v>
      </c>
      <c r="BA103" s="13">
        <v>15183</v>
      </c>
      <c r="BB103" s="13">
        <v>11100</v>
      </c>
      <c r="BC103" s="13">
        <v>11688</v>
      </c>
      <c r="BD103" s="13">
        <v>12119</v>
      </c>
      <c r="BE103" s="13">
        <v>9497</v>
      </c>
      <c r="BF103" s="13">
        <v>10342</v>
      </c>
      <c r="BG103" s="13">
        <v>9119</v>
      </c>
      <c r="BH103" s="13">
        <v>10875</v>
      </c>
      <c r="BI103" s="13">
        <v>29</v>
      </c>
      <c r="BJ103" s="13">
        <v>17</v>
      </c>
    </row>
    <row r="104" spans="1:62" x14ac:dyDescent="0.25">
      <c r="A104" s="13">
        <v>91769</v>
      </c>
      <c r="B104" s="13">
        <f t="shared" si="1"/>
        <v>25.491388888888888</v>
      </c>
      <c r="C104" s="13">
        <v>18219</v>
      </c>
      <c r="D104" s="13">
        <v>18605</v>
      </c>
      <c r="E104" s="13">
        <v>18064</v>
      </c>
      <c r="F104" s="13">
        <v>17649</v>
      </c>
      <c r="G104" s="13">
        <v>10308</v>
      </c>
      <c r="H104" s="13">
        <v>9105</v>
      </c>
      <c r="I104" s="13">
        <v>9798</v>
      </c>
      <c r="J104" s="13">
        <v>3252</v>
      </c>
      <c r="K104" s="13">
        <v>6103</v>
      </c>
      <c r="L104" s="13">
        <v>6261</v>
      </c>
      <c r="M104" s="13">
        <v>5734</v>
      </c>
      <c r="N104" s="13">
        <v>6824</v>
      </c>
      <c r="O104" s="13">
        <v>6984</v>
      </c>
      <c r="P104" s="13">
        <v>7167</v>
      </c>
      <c r="Q104" s="13">
        <v>5955</v>
      </c>
      <c r="R104" s="13">
        <v>11088</v>
      </c>
      <c r="S104" s="13">
        <v>7372</v>
      </c>
      <c r="T104" s="13">
        <v>11295</v>
      </c>
      <c r="U104" s="13">
        <v>8655</v>
      </c>
      <c r="V104" s="13">
        <v>8324</v>
      </c>
      <c r="W104" s="13">
        <v>9183</v>
      </c>
      <c r="X104" s="13">
        <v>9398</v>
      </c>
      <c r="Y104" s="13">
        <v>10989</v>
      </c>
      <c r="Z104" s="13">
        <v>11011</v>
      </c>
      <c r="AA104" s="13">
        <v>9298</v>
      </c>
      <c r="AB104" s="13">
        <v>8518</v>
      </c>
      <c r="AC104" s="13">
        <v>7295</v>
      </c>
      <c r="AD104" s="13">
        <v>1451</v>
      </c>
      <c r="AE104" s="13">
        <v>4389</v>
      </c>
      <c r="AF104" s="13">
        <v>6193</v>
      </c>
      <c r="AG104" s="13">
        <v>11302</v>
      </c>
      <c r="AH104" s="13">
        <v>11936</v>
      </c>
      <c r="AI104" s="13">
        <v>10246</v>
      </c>
      <c r="AJ104" s="13">
        <v>11448</v>
      </c>
      <c r="AK104" s="13">
        <v>9417</v>
      </c>
      <c r="AL104" s="13">
        <v>10137</v>
      </c>
      <c r="AM104" s="13">
        <v>8247</v>
      </c>
      <c r="AN104" s="13">
        <v>10123</v>
      </c>
      <c r="AO104" s="13">
        <v>4428</v>
      </c>
      <c r="AP104" s="13">
        <v>6539</v>
      </c>
      <c r="AQ104" s="13">
        <v>27</v>
      </c>
      <c r="AR104" s="13">
        <v>3765</v>
      </c>
      <c r="AS104" s="13">
        <v>12381</v>
      </c>
      <c r="AT104" s="13">
        <v>12669</v>
      </c>
      <c r="AU104" s="13">
        <v>11138</v>
      </c>
      <c r="AV104" s="13">
        <v>12547</v>
      </c>
      <c r="AW104" s="13">
        <v>5495</v>
      </c>
      <c r="AX104" s="13">
        <v>5388</v>
      </c>
      <c r="AY104" s="13">
        <v>4752</v>
      </c>
      <c r="AZ104" s="13">
        <v>4985</v>
      </c>
      <c r="BA104" s="13">
        <v>15023</v>
      </c>
      <c r="BB104" s="13">
        <v>11475</v>
      </c>
      <c r="BC104" s="13">
        <v>11415</v>
      </c>
      <c r="BD104" s="13">
        <v>10179</v>
      </c>
      <c r="BE104" s="13">
        <v>9574</v>
      </c>
      <c r="BF104" s="13">
        <v>10327</v>
      </c>
      <c r="BG104" s="13">
        <v>9100</v>
      </c>
      <c r="BH104" s="13">
        <v>10975</v>
      </c>
      <c r="BI104" s="13">
        <v>27</v>
      </c>
      <c r="BJ104" s="13">
        <v>14</v>
      </c>
    </row>
    <row r="105" spans="1:62" x14ac:dyDescent="0.25">
      <c r="A105" s="13">
        <v>92669</v>
      </c>
      <c r="B105" s="13">
        <f t="shared" si="1"/>
        <v>25.741388888888888</v>
      </c>
      <c r="C105" s="13">
        <v>18156</v>
      </c>
      <c r="D105" s="13">
        <v>18604</v>
      </c>
      <c r="E105" s="13">
        <v>18061</v>
      </c>
      <c r="F105" s="13">
        <v>17731</v>
      </c>
      <c r="G105" s="13">
        <v>10405</v>
      </c>
      <c r="H105" s="13">
        <v>9068</v>
      </c>
      <c r="I105" s="13">
        <v>9855</v>
      </c>
      <c r="J105" s="13">
        <v>2686</v>
      </c>
      <c r="K105" s="13">
        <v>6296</v>
      </c>
      <c r="L105" s="13">
        <v>6271</v>
      </c>
      <c r="M105" s="13">
        <v>5962</v>
      </c>
      <c r="N105" s="13">
        <v>6806</v>
      </c>
      <c r="O105" s="13">
        <v>7020</v>
      </c>
      <c r="P105" s="13">
        <v>7126</v>
      </c>
      <c r="Q105" s="13">
        <v>5939</v>
      </c>
      <c r="R105" s="13">
        <v>11128</v>
      </c>
      <c r="S105" s="13">
        <v>7049</v>
      </c>
      <c r="T105" s="13">
        <v>11328</v>
      </c>
      <c r="U105" s="13">
        <v>8592</v>
      </c>
      <c r="V105" s="13">
        <v>8392</v>
      </c>
      <c r="W105" s="13">
        <v>9019</v>
      </c>
      <c r="X105" s="13">
        <v>9434</v>
      </c>
      <c r="Y105" s="13">
        <v>11123</v>
      </c>
      <c r="Z105" s="13">
        <v>11031</v>
      </c>
      <c r="AA105" s="13">
        <v>9380</v>
      </c>
      <c r="AB105" s="13">
        <v>8448</v>
      </c>
      <c r="AC105" s="13">
        <v>7289</v>
      </c>
      <c r="AD105" s="13">
        <v>1422</v>
      </c>
      <c r="AE105" s="13">
        <v>4329</v>
      </c>
      <c r="AF105" s="13">
        <v>6148</v>
      </c>
      <c r="AG105" s="13">
        <v>10984</v>
      </c>
      <c r="AH105" s="13">
        <v>11783</v>
      </c>
      <c r="AI105" s="13">
        <v>10139</v>
      </c>
      <c r="AJ105" s="13">
        <v>11799</v>
      </c>
      <c r="AK105" s="13">
        <v>9303</v>
      </c>
      <c r="AL105" s="13">
        <v>10020</v>
      </c>
      <c r="AM105" s="13">
        <v>8071</v>
      </c>
      <c r="AN105" s="13">
        <v>10085</v>
      </c>
      <c r="AO105" s="13">
        <v>4768</v>
      </c>
      <c r="AP105" s="13">
        <v>6577</v>
      </c>
      <c r="AQ105" s="13">
        <v>27</v>
      </c>
      <c r="AR105" s="13">
        <v>4194</v>
      </c>
      <c r="AS105" s="13">
        <v>12515</v>
      </c>
      <c r="AT105" s="13">
        <v>12677</v>
      </c>
      <c r="AU105" s="13">
        <v>11159</v>
      </c>
      <c r="AV105" s="13">
        <v>12739</v>
      </c>
      <c r="AW105" s="13">
        <v>5458</v>
      </c>
      <c r="AX105" s="13">
        <v>5444</v>
      </c>
      <c r="AY105" s="13">
        <v>4805</v>
      </c>
      <c r="AZ105" s="13">
        <v>5049</v>
      </c>
      <c r="BA105" s="13">
        <v>15018</v>
      </c>
      <c r="BB105" s="13">
        <v>11130</v>
      </c>
      <c r="BC105" s="13">
        <v>11537</v>
      </c>
      <c r="BD105" s="13">
        <v>9869</v>
      </c>
      <c r="BE105" s="13">
        <v>9621</v>
      </c>
      <c r="BF105" s="13">
        <v>10393</v>
      </c>
      <c r="BG105" s="13">
        <v>9054</v>
      </c>
      <c r="BH105" s="13">
        <v>11210</v>
      </c>
      <c r="BI105" s="13">
        <v>28</v>
      </c>
      <c r="BJ105" s="13">
        <v>16</v>
      </c>
    </row>
    <row r="106" spans="1:62" x14ac:dyDescent="0.25">
      <c r="A106" s="13">
        <v>93569</v>
      </c>
      <c r="B106" s="13">
        <f t="shared" si="1"/>
        <v>25.991388888888888</v>
      </c>
      <c r="C106" s="13">
        <v>18136</v>
      </c>
      <c r="D106" s="13">
        <v>18563</v>
      </c>
      <c r="E106" s="13">
        <v>18068</v>
      </c>
      <c r="F106" s="13">
        <v>17702</v>
      </c>
      <c r="G106" s="13">
        <v>10403</v>
      </c>
      <c r="H106" s="13">
        <v>9115</v>
      </c>
      <c r="I106" s="13">
        <v>9691</v>
      </c>
      <c r="J106" s="13">
        <v>2862</v>
      </c>
      <c r="K106" s="13">
        <v>6388</v>
      </c>
      <c r="L106" s="13">
        <v>6146</v>
      </c>
      <c r="M106" s="13">
        <v>6013</v>
      </c>
      <c r="N106" s="13">
        <v>6814</v>
      </c>
      <c r="O106" s="13">
        <v>6979</v>
      </c>
      <c r="P106" s="13">
        <v>7173</v>
      </c>
      <c r="Q106" s="13">
        <v>6060</v>
      </c>
      <c r="R106" s="13">
        <v>11348</v>
      </c>
      <c r="S106" s="13">
        <v>6893</v>
      </c>
      <c r="T106" s="13">
        <v>11299</v>
      </c>
      <c r="U106" s="13">
        <v>8607</v>
      </c>
      <c r="V106" s="13">
        <v>8456</v>
      </c>
      <c r="W106" s="13">
        <v>9072</v>
      </c>
      <c r="X106" s="13">
        <v>9410</v>
      </c>
      <c r="Y106" s="13">
        <v>11032</v>
      </c>
      <c r="Z106" s="13">
        <v>11215</v>
      </c>
      <c r="AA106" s="13">
        <v>9385</v>
      </c>
      <c r="AB106" s="13">
        <v>8456</v>
      </c>
      <c r="AC106" s="13">
        <v>7451</v>
      </c>
      <c r="AD106" s="13">
        <v>1460</v>
      </c>
      <c r="AE106" s="13">
        <v>4475</v>
      </c>
      <c r="AF106" s="13">
        <v>6169</v>
      </c>
      <c r="AG106" s="13">
        <v>10932</v>
      </c>
      <c r="AH106" s="13">
        <v>11879</v>
      </c>
      <c r="AI106" s="13">
        <v>10097</v>
      </c>
      <c r="AJ106" s="13">
        <v>11575</v>
      </c>
      <c r="AK106" s="13">
        <v>9261</v>
      </c>
      <c r="AL106" s="13">
        <v>10015</v>
      </c>
      <c r="AM106" s="13">
        <v>7987</v>
      </c>
      <c r="AN106" s="13">
        <v>10098</v>
      </c>
      <c r="AO106" s="13">
        <v>5085</v>
      </c>
      <c r="AP106" s="13">
        <v>6522</v>
      </c>
      <c r="AQ106" s="13">
        <v>28</v>
      </c>
      <c r="AR106" s="13">
        <v>4627</v>
      </c>
      <c r="AS106" s="13">
        <v>12787</v>
      </c>
      <c r="AT106" s="13">
        <v>12660</v>
      </c>
      <c r="AU106" s="13">
        <v>11130</v>
      </c>
      <c r="AV106" s="13">
        <v>12816</v>
      </c>
      <c r="AW106" s="13">
        <v>5485</v>
      </c>
      <c r="AX106" s="13">
        <v>5467</v>
      </c>
      <c r="AY106" s="13">
        <v>4775</v>
      </c>
      <c r="AZ106" s="13">
        <v>5041</v>
      </c>
      <c r="BA106" s="13">
        <v>15123</v>
      </c>
      <c r="BB106" s="13">
        <v>10865</v>
      </c>
      <c r="BC106" s="13">
        <v>11635</v>
      </c>
      <c r="BD106" s="13">
        <v>10105</v>
      </c>
      <c r="BE106" s="13">
        <v>9400</v>
      </c>
      <c r="BF106" s="13">
        <v>10400</v>
      </c>
      <c r="BG106" s="13">
        <v>9205</v>
      </c>
      <c r="BH106" s="13">
        <v>11405</v>
      </c>
      <c r="BI106" s="13">
        <v>29</v>
      </c>
      <c r="BJ106" s="13">
        <v>18</v>
      </c>
    </row>
    <row r="107" spans="1:62" x14ac:dyDescent="0.25">
      <c r="A107" s="13">
        <v>94469</v>
      </c>
      <c r="B107" s="13">
        <f t="shared" si="1"/>
        <v>26.241388888888888</v>
      </c>
      <c r="C107" s="13">
        <v>18153</v>
      </c>
      <c r="D107" s="13">
        <v>18574</v>
      </c>
      <c r="E107" s="13">
        <v>18079</v>
      </c>
      <c r="F107" s="13">
        <v>17763</v>
      </c>
      <c r="G107" s="13">
        <v>10246</v>
      </c>
      <c r="H107" s="13">
        <v>9048</v>
      </c>
      <c r="I107" s="13">
        <v>9742</v>
      </c>
      <c r="J107" s="13">
        <v>3084</v>
      </c>
      <c r="K107" s="13">
        <v>5737</v>
      </c>
      <c r="L107" s="13">
        <v>6307</v>
      </c>
      <c r="M107" s="13">
        <v>5924</v>
      </c>
      <c r="N107" s="13">
        <v>6759</v>
      </c>
      <c r="O107" s="13">
        <v>6990</v>
      </c>
      <c r="P107" s="13">
        <v>7152</v>
      </c>
      <c r="Q107" s="13">
        <v>6106</v>
      </c>
      <c r="R107" s="13">
        <v>11832</v>
      </c>
      <c r="S107" s="13">
        <v>6942</v>
      </c>
      <c r="T107" s="13">
        <v>11536</v>
      </c>
      <c r="U107" s="13">
        <v>8610</v>
      </c>
      <c r="V107" s="13">
        <v>8306</v>
      </c>
      <c r="W107" s="13">
        <v>9123</v>
      </c>
      <c r="X107" s="13">
        <v>9467</v>
      </c>
      <c r="Y107" s="13">
        <v>11165</v>
      </c>
      <c r="Z107" s="13">
        <v>10879</v>
      </c>
      <c r="AA107" s="13">
        <v>9451</v>
      </c>
      <c r="AB107" s="13">
        <v>8377</v>
      </c>
      <c r="AC107" s="13">
        <v>7606</v>
      </c>
      <c r="AD107" s="13">
        <v>1430</v>
      </c>
      <c r="AE107" s="13">
        <v>4421</v>
      </c>
      <c r="AF107" s="13">
        <v>6116</v>
      </c>
      <c r="AG107" s="13">
        <v>11002</v>
      </c>
      <c r="AH107" s="13">
        <v>11802</v>
      </c>
      <c r="AI107" s="13">
        <v>10273</v>
      </c>
      <c r="AJ107" s="13">
        <v>11471</v>
      </c>
      <c r="AK107" s="13">
        <v>9258</v>
      </c>
      <c r="AL107" s="13">
        <v>10026</v>
      </c>
      <c r="AM107" s="13">
        <v>7912</v>
      </c>
      <c r="AN107" s="13">
        <v>10120</v>
      </c>
      <c r="AO107" s="13">
        <v>5285</v>
      </c>
      <c r="AP107" s="13">
        <v>6526</v>
      </c>
      <c r="AQ107" s="13">
        <v>26</v>
      </c>
      <c r="AR107" s="13">
        <v>5006</v>
      </c>
      <c r="AS107" s="13">
        <v>12879</v>
      </c>
      <c r="AT107" s="13">
        <v>12745</v>
      </c>
      <c r="AU107" s="13">
        <v>11120</v>
      </c>
      <c r="AV107" s="13">
        <v>12907</v>
      </c>
      <c r="AW107" s="13">
        <v>5445</v>
      </c>
      <c r="AX107" s="13">
        <v>5438</v>
      </c>
      <c r="AY107" s="13">
        <v>4765</v>
      </c>
      <c r="AZ107" s="13">
        <v>5022</v>
      </c>
      <c r="BA107" s="13">
        <v>15404</v>
      </c>
      <c r="BB107" s="13">
        <v>10850</v>
      </c>
      <c r="BC107" s="13">
        <v>12046</v>
      </c>
      <c r="BD107" s="13">
        <v>10158</v>
      </c>
      <c r="BE107" s="13">
        <v>9482</v>
      </c>
      <c r="BF107" s="13">
        <v>10439</v>
      </c>
      <c r="BG107" s="13">
        <v>9021</v>
      </c>
      <c r="BH107" s="13">
        <v>11501</v>
      </c>
      <c r="BI107" s="13">
        <v>27</v>
      </c>
      <c r="BJ107" s="13">
        <v>15</v>
      </c>
    </row>
    <row r="108" spans="1:62" x14ac:dyDescent="0.25">
      <c r="A108" s="13">
        <v>95369</v>
      </c>
      <c r="B108" s="13">
        <f t="shared" si="1"/>
        <v>26.491388888888888</v>
      </c>
      <c r="C108" s="13">
        <v>18149</v>
      </c>
      <c r="D108" s="13">
        <v>18462</v>
      </c>
      <c r="E108" s="13">
        <v>18110</v>
      </c>
      <c r="F108" s="13">
        <v>17672</v>
      </c>
      <c r="G108" s="13">
        <v>10339</v>
      </c>
      <c r="H108" s="13">
        <v>8901</v>
      </c>
      <c r="I108" s="13">
        <v>9671</v>
      </c>
      <c r="J108" s="13">
        <v>2574</v>
      </c>
      <c r="K108" s="13">
        <v>5921</v>
      </c>
      <c r="L108" s="13">
        <v>6170</v>
      </c>
      <c r="M108" s="13">
        <v>5860</v>
      </c>
      <c r="N108" s="13">
        <v>6762</v>
      </c>
      <c r="O108" s="13">
        <v>7038</v>
      </c>
      <c r="P108" s="13">
        <v>7290</v>
      </c>
      <c r="Q108" s="13">
        <v>6024</v>
      </c>
      <c r="R108" s="13">
        <v>11486</v>
      </c>
      <c r="S108" s="13">
        <v>6883</v>
      </c>
      <c r="T108" s="13">
        <v>11356</v>
      </c>
      <c r="U108" s="13">
        <v>8582</v>
      </c>
      <c r="V108" s="13">
        <v>8493</v>
      </c>
      <c r="W108" s="13">
        <v>9285</v>
      </c>
      <c r="X108" s="13">
        <v>9363</v>
      </c>
      <c r="Y108" s="13">
        <v>11263</v>
      </c>
      <c r="Z108" s="13">
        <v>11022</v>
      </c>
      <c r="AA108" s="13">
        <v>9350</v>
      </c>
      <c r="AB108" s="13">
        <v>8258</v>
      </c>
      <c r="AC108" s="13">
        <v>7419</v>
      </c>
      <c r="AD108" s="13">
        <v>1427</v>
      </c>
      <c r="AE108" s="13">
        <v>4433</v>
      </c>
      <c r="AF108" s="13">
        <v>6180</v>
      </c>
      <c r="AG108" s="13">
        <v>11047</v>
      </c>
      <c r="AH108" s="13">
        <v>11733</v>
      </c>
      <c r="AI108" s="13">
        <v>10278</v>
      </c>
      <c r="AJ108" s="13">
        <v>12147</v>
      </c>
      <c r="AK108" s="13">
        <v>9440</v>
      </c>
      <c r="AL108" s="13">
        <v>9945</v>
      </c>
      <c r="AM108" s="13">
        <v>7881</v>
      </c>
      <c r="AN108" s="13">
        <v>10177</v>
      </c>
      <c r="AO108" s="13">
        <v>5467</v>
      </c>
      <c r="AP108" s="13">
        <v>6502</v>
      </c>
      <c r="AQ108" s="13">
        <v>25</v>
      </c>
      <c r="AR108" s="13">
        <v>5218</v>
      </c>
      <c r="AS108" s="13">
        <v>12348</v>
      </c>
      <c r="AT108" s="13">
        <v>12620</v>
      </c>
      <c r="AU108" s="13">
        <v>11169</v>
      </c>
      <c r="AV108" s="13">
        <v>12824</v>
      </c>
      <c r="AW108" s="13">
        <v>5450</v>
      </c>
      <c r="AX108" s="13">
        <v>5465</v>
      </c>
      <c r="AY108" s="13">
        <v>4748</v>
      </c>
      <c r="AZ108" s="13">
        <v>5008</v>
      </c>
      <c r="BA108" s="13">
        <v>15696</v>
      </c>
      <c r="BB108" s="13">
        <v>11157</v>
      </c>
      <c r="BC108" s="13">
        <v>11429</v>
      </c>
      <c r="BD108" s="13">
        <v>10319</v>
      </c>
      <c r="BE108" s="13">
        <v>9616</v>
      </c>
      <c r="BF108" s="13">
        <v>10345</v>
      </c>
      <c r="BG108" s="13">
        <v>9169</v>
      </c>
      <c r="BH108" s="13">
        <v>11568</v>
      </c>
      <c r="BI108" s="13">
        <v>29</v>
      </c>
      <c r="BJ108" s="13">
        <v>14</v>
      </c>
    </row>
    <row r="109" spans="1:62" x14ac:dyDescent="0.25">
      <c r="A109" s="13">
        <v>96269</v>
      </c>
      <c r="B109" s="13">
        <f t="shared" si="1"/>
        <v>26.741388888888888</v>
      </c>
      <c r="C109" s="13">
        <v>18192</v>
      </c>
      <c r="D109" s="13">
        <v>18389</v>
      </c>
      <c r="E109" s="13">
        <v>18085</v>
      </c>
      <c r="F109" s="13">
        <v>17651</v>
      </c>
      <c r="G109" s="13">
        <v>10432</v>
      </c>
      <c r="H109" s="13">
        <v>8967</v>
      </c>
      <c r="I109" s="13">
        <v>9674</v>
      </c>
      <c r="J109" s="13">
        <v>2627</v>
      </c>
      <c r="K109" s="13">
        <v>4834</v>
      </c>
      <c r="L109" s="13">
        <v>6120</v>
      </c>
      <c r="M109" s="13">
        <v>5819</v>
      </c>
      <c r="N109" s="13">
        <v>6751</v>
      </c>
      <c r="O109" s="13">
        <v>6972</v>
      </c>
      <c r="P109" s="13">
        <v>7286</v>
      </c>
      <c r="Q109" s="13">
        <v>6062</v>
      </c>
      <c r="R109" s="13">
        <v>11636</v>
      </c>
      <c r="S109" s="13">
        <v>6713</v>
      </c>
      <c r="T109" s="13">
        <v>11082</v>
      </c>
      <c r="U109" s="13">
        <v>8569</v>
      </c>
      <c r="V109" s="13">
        <v>8473</v>
      </c>
      <c r="W109" s="13">
        <v>9257</v>
      </c>
      <c r="X109" s="13">
        <v>9400</v>
      </c>
      <c r="Y109" s="13">
        <v>11185</v>
      </c>
      <c r="Z109" s="13">
        <v>11057</v>
      </c>
      <c r="AA109" s="13">
        <v>9269</v>
      </c>
      <c r="AB109" s="13">
        <v>8318</v>
      </c>
      <c r="AC109" s="13">
        <v>7616</v>
      </c>
      <c r="AD109" s="13">
        <v>1466</v>
      </c>
      <c r="AE109" s="13">
        <v>4396</v>
      </c>
      <c r="AF109" s="13">
        <v>6187</v>
      </c>
      <c r="AG109" s="13">
        <v>10875</v>
      </c>
      <c r="AH109" s="13">
        <v>11861</v>
      </c>
      <c r="AI109" s="13">
        <v>10104</v>
      </c>
      <c r="AJ109" s="13">
        <v>11374</v>
      </c>
      <c r="AK109" s="13">
        <v>9357</v>
      </c>
      <c r="AL109" s="13">
        <v>9898</v>
      </c>
      <c r="AM109" s="13">
        <v>7841</v>
      </c>
      <c r="AN109" s="13">
        <v>9926</v>
      </c>
      <c r="AO109" s="13">
        <v>5702</v>
      </c>
      <c r="AP109" s="13">
        <v>6593</v>
      </c>
      <c r="AQ109" s="13">
        <v>31</v>
      </c>
      <c r="AR109" s="13">
        <v>5437</v>
      </c>
      <c r="AS109" s="13">
        <v>12373</v>
      </c>
      <c r="AT109" s="13">
        <v>12597</v>
      </c>
      <c r="AU109" s="13">
        <v>11272</v>
      </c>
      <c r="AV109" s="13">
        <v>12934</v>
      </c>
      <c r="AW109" s="13">
        <v>5417</v>
      </c>
      <c r="AX109" s="13">
        <v>5445</v>
      </c>
      <c r="AY109" s="13">
        <v>4809</v>
      </c>
      <c r="AZ109" s="13">
        <v>5038</v>
      </c>
      <c r="BA109" s="13">
        <v>15315</v>
      </c>
      <c r="BB109" s="13">
        <v>10972</v>
      </c>
      <c r="BC109" s="13">
        <v>11351</v>
      </c>
      <c r="BD109" s="13">
        <v>10146</v>
      </c>
      <c r="BE109" s="13">
        <v>9544</v>
      </c>
      <c r="BF109" s="13">
        <v>10315</v>
      </c>
      <c r="BG109" s="13">
        <v>9294</v>
      </c>
      <c r="BH109" s="13">
        <v>11769</v>
      </c>
      <c r="BI109" s="13">
        <v>30</v>
      </c>
      <c r="BJ109" s="13">
        <v>16</v>
      </c>
    </row>
    <row r="110" spans="1:62" x14ac:dyDescent="0.25">
      <c r="A110" s="13">
        <v>97169</v>
      </c>
      <c r="B110" s="13">
        <f t="shared" si="1"/>
        <v>26.991388888888888</v>
      </c>
      <c r="C110" s="13">
        <v>18233</v>
      </c>
      <c r="D110" s="13">
        <v>18247</v>
      </c>
      <c r="E110" s="13">
        <v>18074</v>
      </c>
      <c r="F110" s="13">
        <v>17686</v>
      </c>
      <c r="G110" s="13">
        <v>10283</v>
      </c>
      <c r="H110" s="13">
        <v>9017</v>
      </c>
      <c r="I110" s="13">
        <v>9725</v>
      </c>
      <c r="J110" s="13">
        <v>2874</v>
      </c>
      <c r="K110" s="13">
        <v>4768</v>
      </c>
      <c r="L110" s="13">
        <v>6079</v>
      </c>
      <c r="M110" s="13">
        <v>5783</v>
      </c>
      <c r="N110" s="13">
        <v>6727</v>
      </c>
      <c r="O110" s="13">
        <v>7006</v>
      </c>
      <c r="P110" s="13">
        <v>7470</v>
      </c>
      <c r="Q110" s="13">
        <v>6081</v>
      </c>
      <c r="R110" s="13">
        <v>11573</v>
      </c>
      <c r="S110" s="13">
        <v>6780</v>
      </c>
      <c r="T110" s="13">
        <v>11104</v>
      </c>
      <c r="U110" s="13">
        <v>8544</v>
      </c>
      <c r="V110" s="13">
        <v>8374</v>
      </c>
      <c r="W110" s="13">
        <v>9245</v>
      </c>
      <c r="X110" s="13">
        <v>9456</v>
      </c>
      <c r="Y110" s="13">
        <v>11134</v>
      </c>
      <c r="Z110" s="13">
        <v>11108</v>
      </c>
      <c r="AA110" s="13">
        <v>9221</v>
      </c>
      <c r="AB110" s="13">
        <v>8343</v>
      </c>
      <c r="AC110" s="13">
        <v>7548</v>
      </c>
      <c r="AD110" s="13">
        <v>1431</v>
      </c>
      <c r="AE110" s="13">
        <v>4391</v>
      </c>
      <c r="AF110" s="13">
        <v>6156</v>
      </c>
      <c r="AG110" s="13">
        <v>10987</v>
      </c>
      <c r="AH110" s="13">
        <v>11861</v>
      </c>
      <c r="AI110" s="13">
        <v>10192</v>
      </c>
      <c r="AJ110" s="13">
        <v>11475</v>
      </c>
      <c r="AK110" s="13">
        <v>9283</v>
      </c>
      <c r="AL110" s="13">
        <v>9887</v>
      </c>
      <c r="AM110" s="13">
        <v>7664</v>
      </c>
      <c r="AN110" s="13">
        <v>10431</v>
      </c>
      <c r="AO110" s="13">
        <v>5733</v>
      </c>
      <c r="AP110" s="13">
        <v>6508</v>
      </c>
      <c r="AQ110" s="13">
        <v>27</v>
      </c>
      <c r="AR110" s="13">
        <v>5639</v>
      </c>
      <c r="AS110" s="13">
        <v>12218</v>
      </c>
      <c r="AT110" s="13">
        <v>12579</v>
      </c>
      <c r="AU110" s="13">
        <v>11276</v>
      </c>
      <c r="AV110" s="13">
        <v>12512</v>
      </c>
      <c r="AW110" s="13">
        <v>5497</v>
      </c>
      <c r="AX110" s="13">
        <v>5486</v>
      </c>
      <c r="AY110" s="13">
        <v>4797</v>
      </c>
      <c r="AZ110" s="13">
        <v>5019</v>
      </c>
      <c r="BA110" s="13">
        <v>15133</v>
      </c>
      <c r="BB110" s="13">
        <v>10755</v>
      </c>
      <c r="BC110" s="13">
        <v>11439</v>
      </c>
      <c r="BD110" s="13">
        <v>10207</v>
      </c>
      <c r="BE110" s="13">
        <v>9391</v>
      </c>
      <c r="BF110" s="13">
        <v>10346</v>
      </c>
      <c r="BG110" s="13">
        <v>9163</v>
      </c>
      <c r="BH110" s="13">
        <v>11755</v>
      </c>
      <c r="BI110" s="13">
        <v>29</v>
      </c>
      <c r="BJ110" s="13">
        <v>16</v>
      </c>
    </row>
    <row r="111" spans="1:62" x14ac:dyDescent="0.25">
      <c r="A111" s="13">
        <v>98069</v>
      </c>
      <c r="B111" s="13">
        <f t="shared" si="1"/>
        <v>27.241388888888888</v>
      </c>
      <c r="C111" s="13">
        <v>18196</v>
      </c>
      <c r="D111" s="13">
        <v>18348</v>
      </c>
      <c r="E111" s="13">
        <v>18093</v>
      </c>
      <c r="F111" s="13">
        <v>17720</v>
      </c>
      <c r="G111" s="13">
        <v>10301</v>
      </c>
      <c r="H111" s="13">
        <v>8817</v>
      </c>
      <c r="I111" s="13">
        <v>9700</v>
      </c>
      <c r="J111" s="13">
        <v>2508</v>
      </c>
      <c r="K111" s="13">
        <v>4836</v>
      </c>
      <c r="L111" s="13">
        <v>5982</v>
      </c>
      <c r="M111" s="13">
        <v>5865</v>
      </c>
      <c r="N111" s="13">
        <v>6745</v>
      </c>
      <c r="O111" s="13">
        <v>7017</v>
      </c>
      <c r="P111" s="13">
        <v>7070</v>
      </c>
      <c r="Q111" s="13">
        <v>5910</v>
      </c>
      <c r="R111" s="13">
        <v>11775</v>
      </c>
      <c r="S111" s="13">
        <v>6522</v>
      </c>
      <c r="T111" s="13">
        <v>10856</v>
      </c>
      <c r="U111" s="13">
        <v>8705</v>
      </c>
      <c r="V111" s="13">
        <v>8320</v>
      </c>
      <c r="W111" s="13">
        <v>9184</v>
      </c>
      <c r="X111" s="13">
        <v>9346</v>
      </c>
      <c r="Y111" s="13">
        <v>11172</v>
      </c>
      <c r="Z111" s="13">
        <v>11029</v>
      </c>
      <c r="AA111" s="13">
        <v>9201</v>
      </c>
      <c r="AB111" s="13">
        <v>8384</v>
      </c>
      <c r="AC111" s="13">
        <v>7394</v>
      </c>
      <c r="AD111" s="13">
        <v>1442</v>
      </c>
      <c r="AE111" s="13">
        <v>4402</v>
      </c>
      <c r="AF111" s="13">
        <v>6110</v>
      </c>
      <c r="AG111" s="13">
        <v>10922</v>
      </c>
      <c r="AH111" s="13">
        <v>11788</v>
      </c>
      <c r="AI111" s="13">
        <v>10318</v>
      </c>
      <c r="AJ111" s="13">
        <v>11616</v>
      </c>
      <c r="AK111" s="13">
        <v>9244</v>
      </c>
      <c r="AL111" s="13">
        <v>9806</v>
      </c>
      <c r="AM111" s="13">
        <v>7938</v>
      </c>
      <c r="AN111" s="13">
        <v>10062</v>
      </c>
      <c r="AO111" s="13">
        <v>6013</v>
      </c>
      <c r="AP111" s="13">
        <v>6502</v>
      </c>
      <c r="AQ111" s="13">
        <v>28</v>
      </c>
      <c r="AR111" s="13">
        <v>5700</v>
      </c>
      <c r="AS111" s="13">
        <v>12459</v>
      </c>
      <c r="AT111" s="13">
        <v>12474</v>
      </c>
      <c r="AU111" s="13">
        <v>11131</v>
      </c>
      <c r="AV111" s="13">
        <v>11758</v>
      </c>
      <c r="AW111" s="13">
        <v>5499</v>
      </c>
      <c r="AX111" s="13">
        <v>5459</v>
      </c>
      <c r="AY111" s="13">
        <v>4783</v>
      </c>
      <c r="AZ111" s="13">
        <v>5008</v>
      </c>
      <c r="BA111" s="13">
        <v>15277</v>
      </c>
      <c r="BB111" s="13">
        <v>10800</v>
      </c>
      <c r="BC111" s="13">
        <v>11349</v>
      </c>
      <c r="BD111" s="13">
        <v>10036</v>
      </c>
      <c r="BE111" s="13">
        <v>9244</v>
      </c>
      <c r="BF111" s="13">
        <v>10139</v>
      </c>
      <c r="BG111" s="13">
        <v>9141</v>
      </c>
      <c r="BH111" s="13">
        <v>11782</v>
      </c>
      <c r="BI111" s="13">
        <v>28</v>
      </c>
      <c r="BJ111" s="13">
        <v>18</v>
      </c>
    </row>
    <row r="112" spans="1:62" x14ac:dyDescent="0.25">
      <c r="A112" s="13">
        <v>98969</v>
      </c>
      <c r="B112" s="13">
        <f t="shared" si="1"/>
        <v>27.491388888888888</v>
      </c>
      <c r="C112" s="13">
        <v>18180</v>
      </c>
      <c r="D112" s="13">
        <v>18089</v>
      </c>
      <c r="E112" s="13">
        <v>18134</v>
      </c>
      <c r="F112" s="13">
        <v>17730</v>
      </c>
      <c r="G112" s="13">
        <v>10397</v>
      </c>
      <c r="H112" s="13">
        <v>9108</v>
      </c>
      <c r="I112" s="13">
        <v>9609</v>
      </c>
      <c r="J112" s="13">
        <v>3202</v>
      </c>
      <c r="K112" s="13">
        <v>4830</v>
      </c>
      <c r="L112" s="13">
        <v>5892</v>
      </c>
      <c r="M112" s="13">
        <v>5803</v>
      </c>
      <c r="N112" s="13">
        <v>6662</v>
      </c>
      <c r="O112" s="13">
        <v>6976</v>
      </c>
      <c r="P112" s="13">
        <v>7120</v>
      </c>
      <c r="Q112" s="13">
        <v>5957</v>
      </c>
      <c r="R112" s="13">
        <v>13081</v>
      </c>
      <c r="S112" s="13">
        <v>6446</v>
      </c>
      <c r="T112" s="13">
        <v>10787</v>
      </c>
      <c r="U112" s="13">
        <v>8557</v>
      </c>
      <c r="V112" s="13">
        <v>8322</v>
      </c>
      <c r="W112" s="13">
        <v>9235</v>
      </c>
      <c r="X112" s="13">
        <v>9335</v>
      </c>
      <c r="Y112" s="13">
        <v>11228</v>
      </c>
      <c r="Z112" s="13">
        <v>11152</v>
      </c>
      <c r="AA112" s="13">
        <v>9269</v>
      </c>
      <c r="AB112" s="13">
        <v>8418</v>
      </c>
      <c r="AC112" s="13">
        <v>7593</v>
      </c>
      <c r="AD112" s="13">
        <v>1501</v>
      </c>
      <c r="AE112" s="13">
        <v>4504</v>
      </c>
      <c r="AF112" s="13">
        <v>6093</v>
      </c>
      <c r="AG112" s="13">
        <v>10906</v>
      </c>
      <c r="AH112" s="13">
        <v>11856</v>
      </c>
      <c r="AI112" s="13">
        <v>10262</v>
      </c>
      <c r="AJ112" s="13">
        <v>11537</v>
      </c>
      <c r="AK112" s="13">
        <v>9383</v>
      </c>
      <c r="AL112" s="13">
        <v>9780</v>
      </c>
      <c r="AM112" s="13">
        <v>7720</v>
      </c>
      <c r="AN112" s="13">
        <v>9843</v>
      </c>
      <c r="AO112" s="13">
        <v>5930</v>
      </c>
      <c r="AP112" s="13">
        <v>6480</v>
      </c>
      <c r="AQ112" s="13">
        <v>27</v>
      </c>
      <c r="AR112" s="13">
        <v>5857</v>
      </c>
      <c r="AS112" s="13">
        <v>12456</v>
      </c>
      <c r="AT112" s="13">
        <v>12429</v>
      </c>
      <c r="AU112" s="13">
        <v>11086</v>
      </c>
      <c r="AV112" s="13">
        <v>11690</v>
      </c>
      <c r="AW112" s="13">
        <v>5449</v>
      </c>
      <c r="AX112" s="13">
        <v>5475</v>
      </c>
      <c r="AY112" s="13">
        <v>4836</v>
      </c>
      <c r="AZ112" s="13">
        <v>4981</v>
      </c>
      <c r="BA112" s="13">
        <v>15239</v>
      </c>
      <c r="BB112" s="13">
        <v>10816</v>
      </c>
      <c r="BC112" s="13">
        <v>11144</v>
      </c>
      <c r="BD112" s="13">
        <v>10236</v>
      </c>
      <c r="BE112" s="13">
        <v>9364</v>
      </c>
      <c r="BF112" s="13">
        <v>10293</v>
      </c>
      <c r="BG112" s="13">
        <v>9153</v>
      </c>
      <c r="BH112" s="13">
        <v>11832</v>
      </c>
      <c r="BI112" s="13">
        <v>29</v>
      </c>
      <c r="BJ112" s="13">
        <v>17</v>
      </c>
    </row>
    <row r="113" spans="1:62" x14ac:dyDescent="0.25">
      <c r="A113" s="13">
        <v>99869</v>
      </c>
      <c r="B113" s="13">
        <f t="shared" si="1"/>
        <v>27.741388888888888</v>
      </c>
      <c r="C113" s="13">
        <v>18204</v>
      </c>
      <c r="D113" s="13">
        <v>18111</v>
      </c>
      <c r="E113" s="13">
        <v>18164</v>
      </c>
      <c r="F113" s="13">
        <v>17730</v>
      </c>
      <c r="G113" s="13">
        <v>10387</v>
      </c>
      <c r="H113" s="13">
        <v>8835</v>
      </c>
      <c r="I113" s="13">
        <v>9586</v>
      </c>
      <c r="J113" s="13">
        <v>2682</v>
      </c>
      <c r="K113" s="13">
        <v>4855</v>
      </c>
      <c r="L113" s="13">
        <v>5942</v>
      </c>
      <c r="M113" s="13">
        <v>5747</v>
      </c>
      <c r="N113" s="13">
        <v>6712</v>
      </c>
      <c r="O113" s="13">
        <v>6936</v>
      </c>
      <c r="P113" s="13">
        <v>7131</v>
      </c>
      <c r="Q113" s="13">
        <v>5833</v>
      </c>
      <c r="R113" s="13">
        <v>12888</v>
      </c>
      <c r="S113" s="13">
        <v>6437</v>
      </c>
      <c r="T113" s="13">
        <v>10704</v>
      </c>
      <c r="U113" s="13">
        <v>8538</v>
      </c>
      <c r="V113" s="13">
        <v>8270</v>
      </c>
      <c r="W113" s="13">
        <v>9444</v>
      </c>
      <c r="X113" s="13">
        <v>9549</v>
      </c>
      <c r="Y113" s="13">
        <v>11148</v>
      </c>
      <c r="Z113" s="13">
        <v>11088</v>
      </c>
      <c r="AA113" s="13">
        <v>9304</v>
      </c>
      <c r="AB113" s="13">
        <v>8595</v>
      </c>
      <c r="AC113" s="13">
        <v>7371</v>
      </c>
      <c r="AD113" s="13">
        <v>1515</v>
      </c>
      <c r="AE113" s="13">
        <v>4437</v>
      </c>
      <c r="AF113" s="13">
        <v>6131</v>
      </c>
      <c r="AG113" s="13">
        <v>10881</v>
      </c>
      <c r="AH113" s="13">
        <v>11730</v>
      </c>
      <c r="AI113" s="13">
        <v>10228</v>
      </c>
      <c r="AJ113" s="13">
        <v>11566</v>
      </c>
      <c r="AK113" s="13">
        <v>9386</v>
      </c>
      <c r="AL113" s="13">
        <v>9857</v>
      </c>
      <c r="AM113" s="13">
        <v>7655</v>
      </c>
      <c r="AN113" s="13">
        <v>9871</v>
      </c>
      <c r="AO113" s="13">
        <v>5977</v>
      </c>
      <c r="AP113" s="13">
        <v>6465</v>
      </c>
      <c r="AQ113" s="13">
        <v>26</v>
      </c>
      <c r="AR113" s="13">
        <v>5904</v>
      </c>
      <c r="AS113" s="13">
        <v>12404</v>
      </c>
      <c r="AT113" s="13">
        <v>12442</v>
      </c>
      <c r="AU113" s="13">
        <v>11203</v>
      </c>
      <c r="AV113" s="13">
        <v>11920</v>
      </c>
      <c r="AW113" s="13">
        <v>5482</v>
      </c>
      <c r="AX113" s="13">
        <v>5487</v>
      </c>
      <c r="AY113" s="13">
        <v>4741</v>
      </c>
      <c r="AZ113" s="13">
        <v>4978</v>
      </c>
      <c r="BA113" s="13">
        <v>15224</v>
      </c>
      <c r="BB113" s="13">
        <v>10726</v>
      </c>
      <c r="BC113" s="13">
        <v>11074</v>
      </c>
      <c r="BD113" s="13">
        <v>10012</v>
      </c>
      <c r="BE113" s="13">
        <v>9565</v>
      </c>
      <c r="BF113" s="13">
        <v>10321</v>
      </c>
      <c r="BG113" s="13">
        <v>9074</v>
      </c>
      <c r="BH113" s="13">
        <v>11807</v>
      </c>
      <c r="BI113" s="13">
        <v>29</v>
      </c>
      <c r="BJ113" s="13">
        <v>17</v>
      </c>
    </row>
    <row r="114" spans="1:62" x14ac:dyDescent="0.25">
      <c r="A114" s="13">
        <v>100769</v>
      </c>
      <c r="B114" s="13">
        <f t="shared" si="1"/>
        <v>27.991388888888888</v>
      </c>
      <c r="C114" s="13">
        <v>18208</v>
      </c>
      <c r="D114" s="13">
        <v>18251</v>
      </c>
      <c r="E114" s="13">
        <v>18104</v>
      </c>
      <c r="F114" s="13">
        <v>17734</v>
      </c>
      <c r="G114" s="13">
        <v>10333</v>
      </c>
      <c r="H114" s="13">
        <v>8835</v>
      </c>
      <c r="I114" s="13">
        <v>9564</v>
      </c>
      <c r="J114" s="13">
        <v>2145</v>
      </c>
      <c r="K114" s="13">
        <v>4834</v>
      </c>
      <c r="L114" s="13">
        <v>5939</v>
      </c>
      <c r="M114" s="13">
        <v>5724</v>
      </c>
      <c r="N114" s="13">
        <v>6714</v>
      </c>
      <c r="O114" s="13">
        <v>6997</v>
      </c>
      <c r="P114" s="13">
        <v>7103</v>
      </c>
      <c r="Q114" s="13">
        <v>5804</v>
      </c>
      <c r="R114" s="13">
        <v>12786</v>
      </c>
      <c r="S114" s="13">
        <v>6540</v>
      </c>
      <c r="T114" s="13">
        <v>10998</v>
      </c>
      <c r="U114" s="13">
        <v>8566</v>
      </c>
      <c r="V114" s="13">
        <v>8309</v>
      </c>
      <c r="W114" s="13">
        <v>9393</v>
      </c>
      <c r="X114" s="13">
        <v>9665</v>
      </c>
      <c r="Y114" s="13">
        <v>11194</v>
      </c>
      <c r="Z114" s="13">
        <v>11066</v>
      </c>
      <c r="AA114" s="13">
        <v>9300</v>
      </c>
      <c r="AB114" s="13">
        <v>8596</v>
      </c>
      <c r="AC114" s="13">
        <v>7102</v>
      </c>
      <c r="AD114" s="13">
        <v>1509</v>
      </c>
      <c r="AE114" s="13">
        <v>4515</v>
      </c>
      <c r="AF114" s="13">
        <v>6228</v>
      </c>
      <c r="AG114" s="13">
        <v>10877</v>
      </c>
      <c r="AH114" s="13">
        <v>11740</v>
      </c>
      <c r="AI114" s="13">
        <v>10239</v>
      </c>
      <c r="AJ114" s="13">
        <v>11471</v>
      </c>
      <c r="AK114" s="13">
        <v>9334</v>
      </c>
      <c r="AL114" s="13">
        <v>9771</v>
      </c>
      <c r="AM114" s="13">
        <v>7472</v>
      </c>
      <c r="AN114" s="13">
        <v>9814</v>
      </c>
      <c r="AO114" s="13">
        <v>6079</v>
      </c>
      <c r="AP114" s="13">
        <v>6382</v>
      </c>
      <c r="AQ114" s="13">
        <v>27</v>
      </c>
      <c r="AR114" s="13">
        <v>5919</v>
      </c>
      <c r="AS114" s="13">
        <v>12567</v>
      </c>
      <c r="AT114" s="13">
        <v>12688</v>
      </c>
      <c r="AU114" s="13">
        <v>11168</v>
      </c>
      <c r="AV114" s="13">
        <v>11825</v>
      </c>
      <c r="AW114" s="13">
        <v>5470</v>
      </c>
      <c r="AX114" s="13">
        <v>5537</v>
      </c>
      <c r="AY114" s="13">
        <v>4747</v>
      </c>
      <c r="AZ114" s="13">
        <v>4978</v>
      </c>
      <c r="BA114" s="13">
        <v>15285</v>
      </c>
      <c r="BB114" s="13">
        <v>10759</v>
      </c>
      <c r="BC114" s="13">
        <v>11242</v>
      </c>
      <c r="BD114" s="13">
        <v>10075</v>
      </c>
      <c r="BE114" s="13">
        <v>9397</v>
      </c>
      <c r="BF114" s="13">
        <v>10155</v>
      </c>
      <c r="BG114" s="13">
        <v>9022</v>
      </c>
      <c r="BH114" s="13">
        <v>11749</v>
      </c>
      <c r="BI114" s="13">
        <v>29</v>
      </c>
      <c r="BJ114" s="13">
        <v>16</v>
      </c>
    </row>
    <row r="115" spans="1:62" x14ac:dyDescent="0.25">
      <c r="A115" s="13">
        <v>101669</v>
      </c>
      <c r="B115" s="13">
        <f t="shared" si="1"/>
        <v>28.241388888888888</v>
      </c>
      <c r="C115" s="13">
        <v>18238</v>
      </c>
      <c r="D115" s="13">
        <v>18232</v>
      </c>
      <c r="E115" s="13">
        <v>18142</v>
      </c>
      <c r="F115" s="13">
        <v>17752</v>
      </c>
      <c r="G115" s="13">
        <v>10319</v>
      </c>
      <c r="H115" s="13">
        <v>8975</v>
      </c>
      <c r="I115" s="13">
        <v>9646</v>
      </c>
      <c r="J115" s="13">
        <v>2648</v>
      </c>
      <c r="K115" s="13">
        <v>4833</v>
      </c>
      <c r="L115" s="13">
        <v>5952</v>
      </c>
      <c r="M115" s="13">
        <v>5768</v>
      </c>
      <c r="N115" s="13">
        <v>6711</v>
      </c>
      <c r="O115" s="13">
        <v>6909</v>
      </c>
      <c r="P115" s="13">
        <v>7156</v>
      </c>
      <c r="Q115" s="13">
        <v>5799</v>
      </c>
      <c r="R115" s="13">
        <v>12443</v>
      </c>
      <c r="S115" s="13">
        <v>6292</v>
      </c>
      <c r="T115" s="13">
        <v>10997</v>
      </c>
      <c r="U115" s="13">
        <v>9161</v>
      </c>
      <c r="V115" s="13">
        <v>8274</v>
      </c>
      <c r="W115" s="13">
        <v>9353</v>
      </c>
      <c r="X115" s="13">
        <v>9574</v>
      </c>
      <c r="Y115" s="13">
        <v>11179</v>
      </c>
      <c r="Z115" s="13">
        <v>11120</v>
      </c>
      <c r="AA115" s="13">
        <v>9290</v>
      </c>
      <c r="AB115" s="13">
        <v>8791</v>
      </c>
      <c r="AC115" s="13">
        <v>7146</v>
      </c>
      <c r="AD115" s="13">
        <v>1501</v>
      </c>
      <c r="AE115" s="13">
        <v>4493</v>
      </c>
      <c r="AF115" s="13">
        <v>6435</v>
      </c>
      <c r="AG115" s="13">
        <v>10760</v>
      </c>
      <c r="AH115" s="13">
        <v>11623</v>
      </c>
      <c r="AI115" s="13">
        <v>10436</v>
      </c>
      <c r="AJ115" s="13">
        <v>11420</v>
      </c>
      <c r="AK115" s="13">
        <v>9354</v>
      </c>
      <c r="AL115" s="13">
        <v>9747</v>
      </c>
      <c r="AM115" s="13">
        <v>7527</v>
      </c>
      <c r="AN115" s="13">
        <v>9706</v>
      </c>
      <c r="AO115" s="13">
        <v>6121</v>
      </c>
      <c r="AP115" s="13">
        <v>6322</v>
      </c>
      <c r="AQ115" s="13">
        <v>29</v>
      </c>
      <c r="AR115" s="13">
        <v>6017</v>
      </c>
      <c r="AS115" s="13">
        <v>12694</v>
      </c>
      <c r="AT115" s="13">
        <v>12852</v>
      </c>
      <c r="AU115" s="13">
        <v>11162</v>
      </c>
      <c r="AV115" s="13">
        <v>12070</v>
      </c>
      <c r="AW115" s="13">
        <v>5516</v>
      </c>
      <c r="AX115" s="13">
        <v>5499</v>
      </c>
      <c r="AY115" s="13">
        <v>4859</v>
      </c>
      <c r="AZ115" s="13">
        <v>4996</v>
      </c>
      <c r="BA115" s="13">
        <v>15333</v>
      </c>
      <c r="BB115" s="13">
        <v>10753</v>
      </c>
      <c r="BC115" s="13">
        <v>11256</v>
      </c>
      <c r="BD115" s="13">
        <v>10195</v>
      </c>
      <c r="BE115" s="13">
        <v>9298</v>
      </c>
      <c r="BF115" s="13">
        <v>10488</v>
      </c>
      <c r="BG115" s="13">
        <v>9068</v>
      </c>
      <c r="BH115" s="13">
        <v>11793</v>
      </c>
      <c r="BI115" s="13">
        <v>29</v>
      </c>
      <c r="BJ115" s="13">
        <v>18</v>
      </c>
    </row>
    <row r="116" spans="1:62" x14ac:dyDescent="0.25">
      <c r="A116" s="13">
        <v>102569</v>
      </c>
      <c r="B116" s="13">
        <f t="shared" si="1"/>
        <v>28.491388888888888</v>
      </c>
      <c r="C116" s="13">
        <v>18281</v>
      </c>
      <c r="D116" s="13">
        <v>18261</v>
      </c>
      <c r="E116" s="13">
        <v>18113</v>
      </c>
      <c r="F116" s="13">
        <v>17720</v>
      </c>
      <c r="G116" s="13">
        <v>10265</v>
      </c>
      <c r="H116" s="13">
        <v>8970</v>
      </c>
      <c r="I116" s="13">
        <v>9546</v>
      </c>
      <c r="J116" s="13">
        <v>2979</v>
      </c>
      <c r="K116" s="13">
        <v>4858</v>
      </c>
      <c r="L116" s="13">
        <v>6402</v>
      </c>
      <c r="M116" s="13">
        <v>6118</v>
      </c>
      <c r="N116" s="13">
        <v>6745</v>
      </c>
      <c r="O116" s="13">
        <v>6881</v>
      </c>
      <c r="P116" s="13">
        <v>8077</v>
      </c>
      <c r="Q116" s="13">
        <v>6275</v>
      </c>
      <c r="R116" s="13">
        <v>12087</v>
      </c>
      <c r="S116" s="13">
        <v>6664</v>
      </c>
      <c r="T116" s="13">
        <v>10903</v>
      </c>
      <c r="U116" s="13">
        <v>9046</v>
      </c>
      <c r="V116" s="13">
        <v>8169</v>
      </c>
      <c r="W116" s="13">
        <v>9192</v>
      </c>
      <c r="X116" s="13">
        <v>9532</v>
      </c>
      <c r="Y116" s="13">
        <v>11105</v>
      </c>
      <c r="Z116" s="13">
        <v>11056</v>
      </c>
      <c r="AA116" s="13">
        <v>9227</v>
      </c>
      <c r="AB116" s="13">
        <v>8503</v>
      </c>
      <c r="AC116" s="13">
        <v>7160</v>
      </c>
      <c r="AD116" s="13">
        <v>1484</v>
      </c>
      <c r="AE116" s="13">
        <v>4500</v>
      </c>
      <c r="AF116" s="13">
        <v>6376</v>
      </c>
      <c r="AG116" s="13">
        <v>10814</v>
      </c>
      <c r="AH116" s="13">
        <v>11621</v>
      </c>
      <c r="AI116" s="13">
        <v>10326</v>
      </c>
      <c r="AJ116" s="13">
        <v>11423</v>
      </c>
      <c r="AK116" s="13">
        <v>9416</v>
      </c>
      <c r="AL116" s="13">
        <v>9811</v>
      </c>
      <c r="AM116" s="13">
        <v>7539</v>
      </c>
      <c r="AN116" s="13">
        <v>9768</v>
      </c>
      <c r="AO116" s="13">
        <v>6217</v>
      </c>
      <c r="AP116" s="13">
        <v>6321</v>
      </c>
      <c r="AQ116" s="13">
        <v>23</v>
      </c>
      <c r="AR116" s="13">
        <v>6180</v>
      </c>
      <c r="AS116" s="13">
        <v>12731</v>
      </c>
      <c r="AT116" s="13">
        <v>12746</v>
      </c>
      <c r="AU116" s="13">
        <v>11107</v>
      </c>
      <c r="AV116" s="13">
        <v>11630</v>
      </c>
      <c r="AW116" s="13">
        <v>5493</v>
      </c>
      <c r="AX116" s="13">
        <v>5479</v>
      </c>
      <c r="AY116" s="13">
        <v>4844</v>
      </c>
      <c r="AZ116" s="13">
        <v>5016</v>
      </c>
      <c r="BA116" s="13">
        <v>15152</v>
      </c>
      <c r="BB116" s="13">
        <v>10679</v>
      </c>
      <c r="BC116" s="13">
        <v>11042</v>
      </c>
      <c r="BD116" s="13">
        <v>10267</v>
      </c>
      <c r="BE116" s="13">
        <v>9417</v>
      </c>
      <c r="BF116" s="13">
        <v>10334</v>
      </c>
      <c r="BG116" s="13">
        <v>9045</v>
      </c>
      <c r="BH116" s="13">
        <v>11748</v>
      </c>
      <c r="BI116" s="13">
        <v>27</v>
      </c>
      <c r="BJ116" s="13">
        <v>16</v>
      </c>
    </row>
    <row r="117" spans="1:62" x14ac:dyDescent="0.25">
      <c r="A117" s="13">
        <v>103469</v>
      </c>
      <c r="B117" s="13">
        <f t="shared" si="1"/>
        <v>28.741388888888888</v>
      </c>
      <c r="C117" s="13">
        <v>18283</v>
      </c>
      <c r="D117" s="13">
        <v>18209</v>
      </c>
      <c r="E117" s="13">
        <v>18167</v>
      </c>
      <c r="F117" s="13">
        <v>17666</v>
      </c>
      <c r="G117" s="13">
        <v>10138</v>
      </c>
      <c r="H117" s="13">
        <v>9045</v>
      </c>
      <c r="I117" s="13">
        <v>9573</v>
      </c>
      <c r="J117" s="13">
        <v>2061</v>
      </c>
      <c r="K117" s="13">
        <v>5245</v>
      </c>
      <c r="L117" s="13">
        <v>6545</v>
      </c>
      <c r="M117" s="13">
        <v>6112</v>
      </c>
      <c r="N117" s="13">
        <v>6702</v>
      </c>
      <c r="O117" s="13">
        <v>6896</v>
      </c>
      <c r="P117" s="13">
        <v>7145</v>
      </c>
      <c r="Q117" s="13">
        <v>6299</v>
      </c>
      <c r="R117" s="13">
        <v>12087</v>
      </c>
      <c r="S117" s="13">
        <v>6615</v>
      </c>
      <c r="T117" s="13">
        <v>10779</v>
      </c>
      <c r="U117" s="13">
        <v>8844</v>
      </c>
      <c r="V117" s="13">
        <v>8128</v>
      </c>
      <c r="W117" s="13">
        <v>9180</v>
      </c>
      <c r="X117" s="13">
        <v>9521</v>
      </c>
      <c r="Y117" s="13">
        <v>11284</v>
      </c>
      <c r="Z117" s="13">
        <v>11194</v>
      </c>
      <c r="AA117" s="13">
        <v>9145</v>
      </c>
      <c r="AB117" s="13">
        <v>8574</v>
      </c>
      <c r="AC117" s="13">
        <v>7079</v>
      </c>
      <c r="AD117" s="13">
        <v>1472</v>
      </c>
      <c r="AE117" s="13">
        <v>4496</v>
      </c>
      <c r="AF117" s="13">
        <v>6328</v>
      </c>
      <c r="AG117" s="13">
        <v>10848</v>
      </c>
      <c r="AH117" s="13">
        <v>11730</v>
      </c>
      <c r="AI117" s="13">
        <v>10235</v>
      </c>
      <c r="AJ117" s="13">
        <v>11466</v>
      </c>
      <c r="AK117" s="13">
        <v>9357</v>
      </c>
      <c r="AL117" s="13">
        <v>9700</v>
      </c>
      <c r="AM117" s="13">
        <v>7529</v>
      </c>
      <c r="AN117" s="13">
        <v>9631</v>
      </c>
      <c r="AO117" s="13">
        <v>6222</v>
      </c>
      <c r="AP117" s="13">
        <v>6281</v>
      </c>
      <c r="AQ117" s="13">
        <v>25</v>
      </c>
      <c r="AR117" s="13">
        <v>6158</v>
      </c>
      <c r="AS117" s="13">
        <v>12583</v>
      </c>
      <c r="AT117" s="13">
        <v>12546</v>
      </c>
      <c r="AU117" s="13">
        <v>11065</v>
      </c>
      <c r="AV117" s="13">
        <v>11758</v>
      </c>
      <c r="AW117" s="13">
        <v>5554</v>
      </c>
      <c r="AX117" s="13">
        <v>5476</v>
      </c>
      <c r="AY117" s="13">
        <v>4827</v>
      </c>
      <c r="AZ117" s="13">
        <v>4972</v>
      </c>
      <c r="BA117" s="13">
        <v>15443</v>
      </c>
      <c r="BB117" s="13">
        <v>10847</v>
      </c>
      <c r="BC117" s="13">
        <v>11091</v>
      </c>
      <c r="BD117" s="13">
        <v>10813</v>
      </c>
      <c r="BE117" s="13">
        <v>9394</v>
      </c>
      <c r="BF117" s="13">
        <v>10210</v>
      </c>
      <c r="BG117" s="13">
        <v>9095</v>
      </c>
      <c r="BH117" s="13">
        <v>11730</v>
      </c>
      <c r="BI117" s="13">
        <v>29</v>
      </c>
      <c r="BJ117" s="13">
        <v>17</v>
      </c>
    </row>
    <row r="118" spans="1:62" x14ac:dyDescent="0.25">
      <c r="A118" s="13">
        <v>104369</v>
      </c>
      <c r="B118" s="13">
        <f t="shared" si="1"/>
        <v>28.991388888888888</v>
      </c>
      <c r="C118" s="13">
        <v>18288</v>
      </c>
      <c r="D118" s="13">
        <v>18325</v>
      </c>
      <c r="E118" s="13">
        <v>18185</v>
      </c>
      <c r="F118" s="13">
        <v>17667</v>
      </c>
      <c r="G118" s="13">
        <v>10110</v>
      </c>
      <c r="H118" s="13">
        <v>8990</v>
      </c>
      <c r="I118" s="13">
        <v>9482</v>
      </c>
      <c r="J118" s="13">
        <v>1942</v>
      </c>
      <c r="K118" s="13">
        <v>5348</v>
      </c>
      <c r="L118" s="13">
        <v>6756</v>
      </c>
      <c r="M118" s="13">
        <v>6046</v>
      </c>
      <c r="N118" s="13">
        <v>6822</v>
      </c>
      <c r="O118" s="13">
        <v>6888</v>
      </c>
      <c r="P118" s="13">
        <v>7101</v>
      </c>
      <c r="Q118" s="13">
        <v>7074</v>
      </c>
      <c r="R118" s="13">
        <v>12381</v>
      </c>
      <c r="S118" s="13">
        <v>6671</v>
      </c>
      <c r="T118" s="13">
        <v>12248</v>
      </c>
      <c r="U118" s="13">
        <v>9026</v>
      </c>
      <c r="V118" s="13">
        <v>8250</v>
      </c>
      <c r="W118" s="13">
        <v>9219</v>
      </c>
      <c r="X118" s="13">
        <v>9595</v>
      </c>
      <c r="Y118" s="13">
        <v>11105</v>
      </c>
      <c r="Z118" s="13">
        <v>11310</v>
      </c>
      <c r="AA118" s="13">
        <v>9153</v>
      </c>
      <c r="AB118" s="13">
        <v>8739</v>
      </c>
      <c r="AC118" s="13">
        <v>7248</v>
      </c>
      <c r="AD118" s="13">
        <v>1490</v>
      </c>
      <c r="AE118" s="13">
        <v>4559</v>
      </c>
      <c r="AF118" s="13">
        <v>6225</v>
      </c>
      <c r="AG118" s="13">
        <v>10821</v>
      </c>
      <c r="AH118" s="13">
        <v>11664</v>
      </c>
      <c r="AI118" s="13">
        <v>10238</v>
      </c>
      <c r="AJ118" s="13">
        <v>11260</v>
      </c>
      <c r="AK118" s="13">
        <v>9214</v>
      </c>
      <c r="AL118" s="13">
        <v>9674</v>
      </c>
      <c r="AM118" s="13">
        <v>7580</v>
      </c>
      <c r="AN118" s="13">
        <v>9735</v>
      </c>
      <c r="AO118" s="13">
        <v>6220</v>
      </c>
      <c r="AP118" s="13">
        <v>6325</v>
      </c>
      <c r="AQ118" s="13">
        <v>26</v>
      </c>
      <c r="AR118" s="13">
        <v>6191</v>
      </c>
      <c r="AS118" s="13">
        <v>12456</v>
      </c>
      <c r="AT118" s="13">
        <v>12498</v>
      </c>
      <c r="AU118" s="13">
        <v>11252</v>
      </c>
      <c r="AV118" s="13">
        <v>11696</v>
      </c>
      <c r="AW118" s="13">
        <v>5512</v>
      </c>
      <c r="AX118" s="13">
        <v>5656</v>
      </c>
      <c r="AY118" s="13">
        <v>4814</v>
      </c>
      <c r="AZ118" s="13">
        <v>5017</v>
      </c>
      <c r="BA118" s="13">
        <v>15579</v>
      </c>
      <c r="BB118" s="13">
        <v>11041</v>
      </c>
      <c r="BC118" s="13">
        <v>10969</v>
      </c>
      <c r="BD118" s="13">
        <v>10460</v>
      </c>
      <c r="BE118" s="13">
        <v>9379</v>
      </c>
      <c r="BF118" s="13">
        <v>10179</v>
      </c>
      <c r="BG118" s="13">
        <v>9099</v>
      </c>
      <c r="BH118" s="13">
        <v>11826</v>
      </c>
      <c r="BI118" s="13">
        <v>27</v>
      </c>
      <c r="BJ118" s="13">
        <v>17</v>
      </c>
    </row>
    <row r="119" spans="1:62" x14ac:dyDescent="0.25">
      <c r="A119" s="13">
        <v>105269</v>
      </c>
      <c r="B119" s="13">
        <f t="shared" si="1"/>
        <v>29.241388888888888</v>
      </c>
      <c r="C119" s="13">
        <v>18258</v>
      </c>
      <c r="D119" s="13">
        <v>18328</v>
      </c>
      <c r="E119" s="13">
        <v>18139</v>
      </c>
      <c r="F119" s="13">
        <v>17696</v>
      </c>
      <c r="G119" s="13">
        <v>10334</v>
      </c>
      <c r="H119" s="13">
        <v>9030</v>
      </c>
      <c r="I119" s="13">
        <v>9621</v>
      </c>
      <c r="J119" s="13">
        <v>2267</v>
      </c>
      <c r="K119" s="13">
        <v>5397</v>
      </c>
      <c r="L119" s="13">
        <v>6723</v>
      </c>
      <c r="M119" s="13">
        <v>6148</v>
      </c>
      <c r="N119" s="13">
        <v>6873</v>
      </c>
      <c r="O119" s="13">
        <v>6842</v>
      </c>
      <c r="P119" s="13">
        <v>7053</v>
      </c>
      <c r="Q119" s="13">
        <v>7014</v>
      </c>
      <c r="R119" s="13">
        <v>12313</v>
      </c>
      <c r="S119" s="13">
        <v>6615</v>
      </c>
      <c r="T119" s="13">
        <v>12613</v>
      </c>
      <c r="U119" s="13">
        <v>8915</v>
      </c>
      <c r="V119" s="13">
        <v>8253</v>
      </c>
      <c r="W119" s="13">
        <v>9235</v>
      </c>
      <c r="X119" s="13">
        <v>9586</v>
      </c>
      <c r="Y119" s="13">
        <v>11088</v>
      </c>
      <c r="Z119" s="13">
        <v>11362</v>
      </c>
      <c r="AA119" s="13">
        <v>9237</v>
      </c>
      <c r="AB119" s="13">
        <v>8860</v>
      </c>
      <c r="AC119" s="13">
        <v>7336</v>
      </c>
      <c r="AD119" s="13">
        <v>1500</v>
      </c>
      <c r="AE119" s="13">
        <v>4536</v>
      </c>
      <c r="AF119" s="13">
        <v>6073</v>
      </c>
      <c r="AG119" s="13">
        <v>10828</v>
      </c>
      <c r="AH119" s="13">
        <v>11680</v>
      </c>
      <c r="AI119" s="13">
        <v>10208</v>
      </c>
      <c r="AJ119" s="13">
        <v>11300</v>
      </c>
      <c r="AK119" s="13">
        <v>9259</v>
      </c>
      <c r="AL119" s="13">
        <v>9656</v>
      </c>
      <c r="AM119" s="13">
        <v>7737</v>
      </c>
      <c r="AN119" s="13">
        <v>9700</v>
      </c>
      <c r="AO119" s="13">
        <v>6304</v>
      </c>
      <c r="AP119" s="13">
        <v>6268</v>
      </c>
      <c r="AQ119" s="13">
        <v>29</v>
      </c>
      <c r="AR119" s="13">
        <v>6224</v>
      </c>
      <c r="AS119" s="13">
        <v>12526</v>
      </c>
      <c r="AT119" s="13">
        <v>12492</v>
      </c>
      <c r="AU119" s="13">
        <v>11299</v>
      </c>
      <c r="AV119" s="13">
        <v>11701</v>
      </c>
      <c r="AW119" s="13">
        <v>5681</v>
      </c>
      <c r="AX119" s="13">
        <v>5697</v>
      </c>
      <c r="AY119" s="13">
        <v>4829</v>
      </c>
      <c r="AZ119" s="13">
        <v>5078</v>
      </c>
      <c r="BA119" s="13">
        <v>15195</v>
      </c>
      <c r="BB119" s="13">
        <v>11044</v>
      </c>
      <c r="BC119" s="13">
        <v>11081</v>
      </c>
      <c r="BD119" s="13">
        <v>10429</v>
      </c>
      <c r="BE119" s="13">
        <v>9507</v>
      </c>
      <c r="BF119" s="13">
        <v>10325</v>
      </c>
      <c r="BG119" s="13">
        <v>9099</v>
      </c>
      <c r="BH119" s="13">
        <v>11627</v>
      </c>
      <c r="BI119" s="13">
        <v>28</v>
      </c>
      <c r="BJ119" s="13">
        <v>17</v>
      </c>
    </row>
    <row r="120" spans="1:62" x14ac:dyDescent="0.25">
      <c r="A120" s="13">
        <v>106169</v>
      </c>
      <c r="B120" s="13">
        <f t="shared" si="1"/>
        <v>29.491388888888888</v>
      </c>
      <c r="C120" s="13">
        <v>18316</v>
      </c>
      <c r="D120" s="13">
        <v>18285</v>
      </c>
      <c r="E120" s="13">
        <v>18122</v>
      </c>
      <c r="F120" s="13">
        <v>17725</v>
      </c>
      <c r="G120" s="13">
        <v>10262</v>
      </c>
      <c r="H120" s="13">
        <v>8913</v>
      </c>
      <c r="I120" s="13">
        <v>9686</v>
      </c>
      <c r="J120" s="13">
        <v>2016</v>
      </c>
      <c r="K120" s="13">
        <v>5351</v>
      </c>
      <c r="L120" s="13">
        <v>6661</v>
      </c>
      <c r="M120" s="13">
        <v>6175</v>
      </c>
      <c r="N120" s="13">
        <v>6905</v>
      </c>
      <c r="O120" s="13">
        <v>6844</v>
      </c>
      <c r="P120" s="13">
        <v>7100</v>
      </c>
      <c r="Q120" s="13">
        <v>6957</v>
      </c>
      <c r="R120" s="13">
        <v>12257</v>
      </c>
      <c r="S120" s="13">
        <v>6621</v>
      </c>
      <c r="T120" s="13">
        <v>12323</v>
      </c>
      <c r="U120" s="13">
        <v>8940</v>
      </c>
      <c r="V120" s="13">
        <v>8278</v>
      </c>
      <c r="W120" s="13">
        <v>9185</v>
      </c>
      <c r="X120" s="13">
        <v>9596</v>
      </c>
      <c r="Y120" s="13">
        <v>11121</v>
      </c>
      <c r="Z120" s="13">
        <v>11345</v>
      </c>
      <c r="AA120" s="13">
        <v>9155</v>
      </c>
      <c r="AB120" s="13">
        <v>8810</v>
      </c>
      <c r="AC120" s="13">
        <v>7381</v>
      </c>
      <c r="AD120" s="13">
        <v>1533</v>
      </c>
      <c r="AE120" s="13">
        <v>4647</v>
      </c>
      <c r="AF120" s="13">
        <v>6013</v>
      </c>
      <c r="AG120" s="13">
        <v>10896</v>
      </c>
      <c r="AH120" s="13">
        <v>11633</v>
      </c>
      <c r="AI120" s="13">
        <v>10440</v>
      </c>
      <c r="AJ120" s="13">
        <v>11361</v>
      </c>
      <c r="AK120" s="13">
        <v>9186</v>
      </c>
      <c r="AL120" s="13">
        <v>9811</v>
      </c>
      <c r="AM120" s="13">
        <v>7674</v>
      </c>
      <c r="AN120" s="13">
        <v>9604</v>
      </c>
      <c r="AO120" s="13">
        <v>6343</v>
      </c>
      <c r="AP120" s="13">
        <v>6246</v>
      </c>
      <c r="AQ120" s="13">
        <v>26</v>
      </c>
      <c r="AR120" s="13">
        <v>6288</v>
      </c>
      <c r="AS120" s="13">
        <v>12371</v>
      </c>
      <c r="AT120" s="13">
        <v>12450</v>
      </c>
      <c r="AU120" s="13">
        <v>11202</v>
      </c>
      <c r="AV120" s="13">
        <v>11762</v>
      </c>
      <c r="AW120" s="13">
        <v>5681</v>
      </c>
      <c r="AX120" s="13">
        <v>5681</v>
      </c>
      <c r="AY120" s="13">
        <v>4813</v>
      </c>
      <c r="AZ120" s="13">
        <v>5192</v>
      </c>
      <c r="BA120" s="13">
        <v>15407</v>
      </c>
      <c r="BB120" s="13">
        <v>10985</v>
      </c>
      <c r="BC120" s="13">
        <v>10981</v>
      </c>
      <c r="BD120" s="13">
        <v>10655</v>
      </c>
      <c r="BE120" s="13">
        <v>9438</v>
      </c>
      <c r="BF120" s="13">
        <v>10487</v>
      </c>
      <c r="BG120" s="13">
        <v>9117</v>
      </c>
      <c r="BH120" s="13">
        <v>11632</v>
      </c>
      <c r="BI120" s="13">
        <v>29</v>
      </c>
      <c r="BJ120" s="13">
        <v>18</v>
      </c>
    </row>
    <row r="121" spans="1:62" x14ac:dyDescent="0.25">
      <c r="A121" s="13">
        <v>107069</v>
      </c>
      <c r="B121" s="13">
        <f t="shared" si="1"/>
        <v>29.741388888888888</v>
      </c>
      <c r="C121" s="13">
        <v>18301</v>
      </c>
      <c r="D121" s="13">
        <v>18268</v>
      </c>
      <c r="E121" s="13">
        <v>18107</v>
      </c>
      <c r="F121" s="13">
        <v>17766</v>
      </c>
      <c r="G121" s="13">
        <v>10201</v>
      </c>
      <c r="H121" s="13">
        <v>8981</v>
      </c>
      <c r="I121" s="13">
        <v>9921</v>
      </c>
      <c r="J121" s="13">
        <v>2144</v>
      </c>
      <c r="K121" s="13">
        <v>5458</v>
      </c>
      <c r="L121" s="13">
        <v>6601</v>
      </c>
      <c r="M121" s="13">
        <v>6076</v>
      </c>
      <c r="N121" s="13">
        <v>6901</v>
      </c>
      <c r="O121" s="13">
        <v>6796</v>
      </c>
      <c r="P121" s="13">
        <v>7087</v>
      </c>
      <c r="Q121" s="13">
        <v>6859</v>
      </c>
      <c r="R121" s="13">
        <v>11660</v>
      </c>
      <c r="S121" s="13">
        <v>6928</v>
      </c>
      <c r="T121" s="13">
        <v>12506</v>
      </c>
      <c r="U121" s="13">
        <v>8887</v>
      </c>
      <c r="V121" s="13">
        <v>8457</v>
      </c>
      <c r="W121" s="13">
        <v>9155</v>
      </c>
      <c r="X121" s="13">
        <v>9643</v>
      </c>
      <c r="Y121" s="13">
        <v>11138</v>
      </c>
      <c r="Z121" s="13">
        <v>11484</v>
      </c>
      <c r="AA121" s="13">
        <v>9147</v>
      </c>
      <c r="AB121" s="13">
        <v>8801</v>
      </c>
      <c r="AC121" s="13">
        <v>7383</v>
      </c>
      <c r="AD121" s="13">
        <v>1560</v>
      </c>
      <c r="AE121" s="13">
        <v>4580</v>
      </c>
      <c r="AF121" s="13">
        <v>6086</v>
      </c>
      <c r="AG121" s="13">
        <v>10806</v>
      </c>
      <c r="AH121" s="13">
        <v>11558</v>
      </c>
      <c r="AI121" s="13">
        <v>10352</v>
      </c>
      <c r="AJ121" s="13">
        <v>11306</v>
      </c>
      <c r="AK121" s="13">
        <v>9116</v>
      </c>
      <c r="AL121" s="13">
        <v>9648</v>
      </c>
      <c r="AM121" s="13">
        <v>7392</v>
      </c>
      <c r="AN121" s="13">
        <v>9670</v>
      </c>
      <c r="AO121" s="13">
        <v>6313</v>
      </c>
      <c r="AP121" s="13">
        <v>6179</v>
      </c>
      <c r="AQ121" s="13">
        <v>23</v>
      </c>
      <c r="AR121" s="13">
        <v>6289</v>
      </c>
      <c r="AS121" s="13">
        <v>12301</v>
      </c>
      <c r="AT121" s="13">
        <v>12365</v>
      </c>
      <c r="AU121" s="13">
        <v>11231</v>
      </c>
      <c r="AV121" s="13">
        <v>11941</v>
      </c>
      <c r="AW121" s="13">
        <v>5644</v>
      </c>
      <c r="AX121" s="13">
        <v>5633</v>
      </c>
      <c r="AY121" s="13">
        <v>4828</v>
      </c>
      <c r="AZ121" s="13">
        <v>5167</v>
      </c>
      <c r="BA121" s="13">
        <v>15048</v>
      </c>
      <c r="BB121" s="13">
        <v>11069</v>
      </c>
      <c r="BC121" s="13">
        <v>10962</v>
      </c>
      <c r="BD121" s="13">
        <v>11050</v>
      </c>
      <c r="BE121" s="13">
        <v>9445</v>
      </c>
      <c r="BF121" s="13">
        <v>10277</v>
      </c>
      <c r="BG121" s="13">
        <v>9077</v>
      </c>
      <c r="BH121" s="13">
        <v>11572</v>
      </c>
      <c r="BI121" s="13">
        <v>30</v>
      </c>
      <c r="BJ121" s="13">
        <v>17</v>
      </c>
    </row>
    <row r="122" spans="1:62" x14ac:dyDescent="0.25">
      <c r="A122" s="13">
        <v>107969</v>
      </c>
      <c r="B122" s="13">
        <f t="shared" si="1"/>
        <v>29.991388888888888</v>
      </c>
      <c r="C122" s="13">
        <v>18330</v>
      </c>
      <c r="D122" s="13">
        <v>18218</v>
      </c>
      <c r="E122" s="13">
        <v>18217</v>
      </c>
      <c r="F122" s="13">
        <v>17754</v>
      </c>
      <c r="G122" s="13">
        <v>10100</v>
      </c>
      <c r="H122" s="13">
        <v>9097</v>
      </c>
      <c r="I122" s="13">
        <v>9754</v>
      </c>
      <c r="J122" s="13">
        <v>1602</v>
      </c>
      <c r="K122" s="13">
        <v>5463</v>
      </c>
      <c r="L122" s="13">
        <v>6508</v>
      </c>
      <c r="M122" s="13">
        <v>5849</v>
      </c>
      <c r="N122" s="13">
        <v>7032</v>
      </c>
      <c r="O122" s="13">
        <v>6786</v>
      </c>
      <c r="P122" s="13">
        <v>7027</v>
      </c>
      <c r="Q122" s="13">
        <v>6865</v>
      </c>
      <c r="R122" s="13">
        <v>11537</v>
      </c>
      <c r="S122" s="13">
        <v>7742</v>
      </c>
      <c r="T122" s="13">
        <v>12402</v>
      </c>
      <c r="U122" s="13">
        <v>8782</v>
      </c>
      <c r="V122" s="13">
        <v>8360</v>
      </c>
      <c r="W122" s="13">
        <v>9191</v>
      </c>
      <c r="X122" s="13">
        <v>9533</v>
      </c>
      <c r="Y122" s="13">
        <v>11005</v>
      </c>
      <c r="Z122" s="13">
        <v>11403</v>
      </c>
      <c r="AA122" s="13">
        <v>9032</v>
      </c>
      <c r="AB122" s="13">
        <v>8709</v>
      </c>
      <c r="AC122" s="13">
        <v>7472</v>
      </c>
      <c r="AD122" s="13">
        <v>1540</v>
      </c>
      <c r="AE122" s="13">
        <v>4506</v>
      </c>
      <c r="AF122" s="13">
        <v>6073</v>
      </c>
      <c r="AG122" s="13">
        <v>10956</v>
      </c>
      <c r="AH122" s="13">
        <v>11628</v>
      </c>
      <c r="AI122" s="13">
        <v>10274</v>
      </c>
      <c r="AJ122" s="13">
        <v>11354</v>
      </c>
      <c r="AK122" s="13">
        <v>9043</v>
      </c>
      <c r="AL122" s="13">
        <v>9475</v>
      </c>
      <c r="AM122" s="13">
        <v>7940</v>
      </c>
      <c r="AN122" s="13">
        <v>9706</v>
      </c>
      <c r="AO122" s="13">
        <v>6376</v>
      </c>
      <c r="AP122" s="13">
        <v>6124</v>
      </c>
      <c r="AQ122" s="13">
        <v>27</v>
      </c>
      <c r="AR122" s="13">
        <v>6291</v>
      </c>
      <c r="AS122" s="13">
        <v>12269</v>
      </c>
      <c r="AT122" s="13">
        <v>12504</v>
      </c>
      <c r="AU122" s="13">
        <v>11095</v>
      </c>
      <c r="AV122" s="13">
        <v>11970</v>
      </c>
      <c r="AW122" s="13">
        <v>5696</v>
      </c>
      <c r="AX122" s="13">
        <v>5634</v>
      </c>
      <c r="AY122" s="13">
        <v>4805</v>
      </c>
      <c r="AZ122" s="13">
        <v>5132</v>
      </c>
      <c r="BA122" s="13">
        <v>14919</v>
      </c>
      <c r="BB122" s="13">
        <v>11175</v>
      </c>
      <c r="BC122" s="13">
        <v>11059</v>
      </c>
      <c r="BD122" s="13">
        <v>11052</v>
      </c>
      <c r="BE122" s="13">
        <v>9334</v>
      </c>
      <c r="BF122" s="13">
        <v>10216</v>
      </c>
      <c r="BG122" s="13">
        <v>8991</v>
      </c>
      <c r="BH122" s="13">
        <v>11618</v>
      </c>
      <c r="BI122" s="13">
        <v>29</v>
      </c>
      <c r="BJ122" s="13">
        <v>18</v>
      </c>
    </row>
    <row r="123" spans="1:62" x14ac:dyDescent="0.25">
      <c r="A123" s="13">
        <v>108869</v>
      </c>
      <c r="B123" s="13">
        <f t="shared" si="1"/>
        <v>30.241388888888888</v>
      </c>
      <c r="C123" s="13">
        <v>18301</v>
      </c>
      <c r="D123" s="13">
        <v>18272</v>
      </c>
      <c r="E123" s="13">
        <v>18170</v>
      </c>
      <c r="F123" s="13">
        <v>17729</v>
      </c>
      <c r="G123" s="13">
        <v>10091</v>
      </c>
      <c r="H123" s="13">
        <v>9105</v>
      </c>
      <c r="I123" s="13">
        <v>9668</v>
      </c>
      <c r="J123" s="13">
        <v>2560</v>
      </c>
      <c r="K123" s="13">
        <v>5357</v>
      </c>
      <c r="L123" s="13">
        <v>6653</v>
      </c>
      <c r="M123" s="13">
        <v>5849</v>
      </c>
      <c r="N123" s="13">
        <v>6992</v>
      </c>
      <c r="O123" s="13">
        <v>6761</v>
      </c>
      <c r="P123" s="13">
        <v>7015</v>
      </c>
      <c r="Q123" s="13">
        <v>6873</v>
      </c>
      <c r="R123" s="13">
        <v>11533</v>
      </c>
      <c r="S123" s="13">
        <v>7544</v>
      </c>
      <c r="T123" s="13">
        <v>12400</v>
      </c>
      <c r="U123" s="13">
        <v>8776</v>
      </c>
      <c r="V123" s="13">
        <v>8279</v>
      </c>
      <c r="W123" s="13">
        <v>9246</v>
      </c>
      <c r="X123" s="13">
        <v>9464</v>
      </c>
      <c r="Y123" s="13">
        <v>11050</v>
      </c>
      <c r="Z123" s="13">
        <v>11325</v>
      </c>
      <c r="AA123" s="13">
        <v>9067</v>
      </c>
      <c r="AB123" s="13">
        <v>8656</v>
      </c>
      <c r="AC123" s="13">
        <v>7374</v>
      </c>
      <c r="AD123" s="13">
        <v>1513</v>
      </c>
      <c r="AE123" s="13">
        <v>4638</v>
      </c>
      <c r="AF123" s="13">
        <v>6079</v>
      </c>
      <c r="AG123" s="13">
        <v>10953</v>
      </c>
      <c r="AH123" s="13">
        <v>11606</v>
      </c>
      <c r="AI123" s="13">
        <v>10388</v>
      </c>
      <c r="AJ123" s="13">
        <v>11344</v>
      </c>
      <c r="AK123" s="13">
        <v>9106</v>
      </c>
      <c r="AL123" s="13">
        <v>9518</v>
      </c>
      <c r="AM123" s="13">
        <v>7237</v>
      </c>
      <c r="AN123" s="13">
        <v>9668</v>
      </c>
      <c r="AO123" s="13">
        <v>6403</v>
      </c>
      <c r="AP123" s="13">
        <v>6141</v>
      </c>
      <c r="AQ123" s="13">
        <v>29</v>
      </c>
      <c r="AR123" s="13">
        <v>6336</v>
      </c>
      <c r="AS123" s="13">
        <v>12592</v>
      </c>
      <c r="AT123" s="13">
        <v>12458</v>
      </c>
      <c r="AU123" s="13">
        <v>11139</v>
      </c>
      <c r="AV123" s="13">
        <v>11655</v>
      </c>
      <c r="AW123" s="13">
        <v>5691</v>
      </c>
      <c r="AX123" s="13">
        <v>5660</v>
      </c>
      <c r="AY123" s="13">
        <v>4889</v>
      </c>
      <c r="AZ123" s="13">
        <v>5167</v>
      </c>
      <c r="BA123" s="13">
        <v>15143</v>
      </c>
      <c r="BB123" s="13">
        <v>11003</v>
      </c>
      <c r="BC123" s="13">
        <v>11582</v>
      </c>
      <c r="BD123" s="13">
        <v>10889</v>
      </c>
      <c r="BE123" s="13">
        <v>9489</v>
      </c>
      <c r="BF123" s="13">
        <v>9843</v>
      </c>
      <c r="BG123" s="13">
        <v>8940</v>
      </c>
      <c r="BH123" s="13">
        <v>11551</v>
      </c>
      <c r="BI123" s="13">
        <v>27</v>
      </c>
      <c r="BJ123" s="13">
        <v>18</v>
      </c>
    </row>
    <row r="124" spans="1:62" x14ac:dyDescent="0.25">
      <c r="A124" s="13">
        <v>109769</v>
      </c>
      <c r="B124" s="13">
        <f t="shared" si="1"/>
        <v>30.491388888888888</v>
      </c>
      <c r="C124" s="13">
        <v>18339</v>
      </c>
      <c r="D124" s="13">
        <v>18248</v>
      </c>
      <c r="E124" s="13">
        <v>18205</v>
      </c>
      <c r="F124" s="13">
        <v>17803</v>
      </c>
      <c r="G124" s="13">
        <v>10057</v>
      </c>
      <c r="H124" s="13">
        <v>9058</v>
      </c>
      <c r="I124" s="13">
        <v>9527</v>
      </c>
      <c r="J124" s="13">
        <v>2283</v>
      </c>
      <c r="K124" s="13">
        <v>5320</v>
      </c>
      <c r="L124" s="13">
        <v>6581</v>
      </c>
      <c r="M124" s="13">
        <v>5776</v>
      </c>
      <c r="N124" s="13">
        <v>6985</v>
      </c>
      <c r="O124" s="13">
        <v>6793</v>
      </c>
      <c r="P124" s="13">
        <v>6989</v>
      </c>
      <c r="Q124" s="13">
        <v>7216</v>
      </c>
      <c r="R124" s="13">
        <v>11557</v>
      </c>
      <c r="S124" s="13">
        <v>7443</v>
      </c>
      <c r="T124" s="13">
        <v>12051</v>
      </c>
      <c r="U124" s="13">
        <v>8825</v>
      </c>
      <c r="V124" s="13">
        <v>8311</v>
      </c>
      <c r="W124" s="13">
        <v>9176</v>
      </c>
      <c r="X124" s="13">
        <v>9648</v>
      </c>
      <c r="Y124" s="13">
        <v>11120</v>
      </c>
      <c r="Z124" s="13">
        <v>11310</v>
      </c>
      <c r="AA124" s="13">
        <v>9065</v>
      </c>
      <c r="AB124" s="13">
        <v>8747</v>
      </c>
      <c r="AC124" s="13">
        <v>7321</v>
      </c>
      <c r="AD124" s="13">
        <v>1443</v>
      </c>
      <c r="AE124" s="13">
        <v>4518</v>
      </c>
      <c r="AF124" s="13">
        <v>6114</v>
      </c>
      <c r="AG124" s="13">
        <v>10898</v>
      </c>
      <c r="AH124" s="13">
        <v>11689</v>
      </c>
      <c r="AI124" s="13">
        <v>10351</v>
      </c>
      <c r="AJ124" s="13">
        <v>11218</v>
      </c>
      <c r="AK124" s="13">
        <v>9099</v>
      </c>
      <c r="AL124" s="13">
        <v>9512</v>
      </c>
      <c r="AM124" s="13">
        <v>7362</v>
      </c>
      <c r="AN124" s="13">
        <v>9388</v>
      </c>
      <c r="AO124" s="13">
        <v>6443</v>
      </c>
      <c r="AP124" s="13">
        <v>6110</v>
      </c>
      <c r="AQ124" s="13">
        <v>29</v>
      </c>
      <c r="AR124" s="13">
        <v>6343</v>
      </c>
      <c r="AS124" s="13">
        <v>12789</v>
      </c>
      <c r="AT124" s="13">
        <v>12783</v>
      </c>
      <c r="AU124" s="13">
        <v>11224</v>
      </c>
      <c r="AV124" s="13">
        <v>11704</v>
      </c>
      <c r="AW124" s="13">
        <v>5670</v>
      </c>
      <c r="AX124" s="13">
        <v>5644</v>
      </c>
      <c r="AY124" s="13">
        <v>4872</v>
      </c>
      <c r="AZ124" s="13">
        <v>5119</v>
      </c>
      <c r="BA124" s="13">
        <v>15109</v>
      </c>
      <c r="BB124" s="13">
        <v>11092</v>
      </c>
      <c r="BC124" s="13">
        <v>11138</v>
      </c>
      <c r="BD124" s="13">
        <v>10886</v>
      </c>
      <c r="BE124" s="13">
        <v>9261</v>
      </c>
      <c r="BF124" s="13">
        <v>9881</v>
      </c>
      <c r="BG124" s="13">
        <v>8923</v>
      </c>
      <c r="BH124" s="13">
        <v>11587</v>
      </c>
      <c r="BI124" s="13">
        <v>30</v>
      </c>
      <c r="BJ124" s="13">
        <v>18</v>
      </c>
    </row>
    <row r="125" spans="1:62" x14ac:dyDescent="0.25">
      <c r="A125" s="13">
        <v>110669</v>
      </c>
      <c r="B125" s="13">
        <f t="shared" si="1"/>
        <v>30.741388888888888</v>
      </c>
      <c r="C125" s="13">
        <v>18346</v>
      </c>
      <c r="D125" s="13">
        <v>18099</v>
      </c>
      <c r="E125" s="13">
        <v>18179</v>
      </c>
      <c r="F125" s="13">
        <v>17717</v>
      </c>
      <c r="G125" s="13">
        <v>10025</v>
      </c>
      <c r="H125" s="13">
        <v>9111</v>
      </c>
      <c r="I125" s="13">
        <v>9570</v>
      </c>
      <c r="J125" s="13">
        <v>1936</v>
      </c>
      <c r="K125" s="13">
        <v>5311</v>
      </c>
      <c r="L125" s="13">
        <v>6526</v>
      </c>
      <c r="M125" s="13">
        <v>5779</v>
      </c>
      <c r="N125" s="13">
        <v>6944</v>
      </c>
      <c r="O125" s="13">
        <v>6760</v>
      </c>
      <c r="P125" s="13">
        <v>6961</v>
      </c>
      <c r="Q125" s="13">
        <v>7293</v>
      </c>
      <c r="R125" s="13">
        <v>11385</v>
      </c>
      <c r="S125" s="13">
        <v>7267</v>
      </c>
      <c r="T125" s="13">
        <v>11975</v>
      </c>
      <c r="U125" s="13">
        <v>8842</v>
      </c>
      <c r="V125" s="13">
        <v>8282</v>
      </c>
      <c r="W125" s="13">
        <v>9167</v>
      </c>
      <c r="X125" s="13">
        <v>9674</v>
      </c>
      <c r="Y125" s="13">
        <v>11002</v>
      </c>
      <c r="Z125" s="13">
        <v>11218</v>
      </c>
      <c r="AA125" s="13">
        <v>9220</v>
      </c>
      <c r="AB125" s="13">
        <v>8720</v>
      </c>
      <c r="AC125" s="13">
        <v>7338</v>
      </c>
      <c r="AD125" s="13">
        <v>1418</v>
      </c>
      <c r="AE125" s="13">
        <v>4505</v>
      </c>
      <c r="AF125" s="13">
        <v>6140</v>
      </c>
      <c r="AG125" s="13">
        <v>10730</v>
      </c>
      <c r="AH125" s="13">
        <v>11699</v>
      </c>
      <c r="AI125" s="13">
        <v>10316</v>
      </c>
      <c r="AJ125" s="13">
        <v>11151</v>
      </c>
      <c r="AK125" s="13">
        <v>9030</v>
      </c>
      <c r="AL125" s="13">
        <v>9621</v>
      </c>
      <c r="AM125" s="13">
        <v>6973</v>
      </c>
      <c r="AN125" s="13">
        <v>9368</v>
      </c>
      <c r="AO125" s="13">
        <v>6435</v>
      </c>
      <c r="AP125" s="13">
        <v>6056</v>
      </c>
      <c r="AQ125" s="13">
        <v>28</v>
      </c>
      <c r="AR125" s="13">
        <v>6355</v>
      </c>
      <c r="AS125" s="13">
        <v>12689</v>
      </c>
      <c r="AT125" s="13">
        <v>12934</v>
      </c>
      <c r="AU125" s="13">
        <v>11213</v>
      </c>
      <c r="AV125" s="13">
        <v>11919</v>
      </c>
      <c r="AW125" s="13">
        <v>5699</v>
      </c>
      <c r="AX125" s="13">
        <v>5647</v>
      </c>
      <c r="AY125" s="13">
        <v>4893</v>
      </c>
      <c r="AZ125" s="13">
        <v>5115</v>
      </c>
      <c r="BA125" s="13">
        <v>15032</v>
      </c>
      <c r="BB125" s="13">
        <v>10983</v>
      </c>
      <c r="BC125" s="13">
        <v>11022</v>
      </c>
      <c r="BD125" s="13">
        <v>10732</v>
      </c>
      <c r="BE125" s="13">
        <v>9281</v>
      </c>
      <c r="BF125" s="13">
        <v>9932</v>
      </c>
      <c r="BG125" s="13">
        <v>8995</v>
      </c>
      <c r="BH125" s="13">
        <v>11597</v>
      </c>
      <c r="BI125" s="13">
        <v>30</v>
      </c>
      <c r="BJ125" s="13">
        <v>15</v>
      </c>
    </row>
    <row r="126" spans="1:62" x14ac:dyDescent="0.25">
      <c r="A126" s="13">
        <v>111569</v>
      </c>
      <c r="B126" s="13">
        <f t="shared" si="1"/>
        <v>30.991388888888888</v>
      </c>
      <c r="C126" s="13">
        <v>18351</v>
      </c>
      <c r="D126" s="13">
        <v>18201</v>
      </c>
      <c r="E126" s="13">
        <v>18212</v>
      </c>
      <c r="F126" s="13">
        <v>17802</v>
      </c>
      <c r="G126" s="13">
        <v>9965</v>
      </c>
      <c r="H126" s="13">
        <v>9071</v>
      </c>
      <c r="I126" s="13">
        <v>9566</v>
      </c>
      <c r="J126" s="13">
        <v>1979</v>
      </c>
      <c r="K126" s="13">
        <v>5438</v>
      </c>
      <c r="L126" s="13">
        <v>6547</v>
      </c>
      <c r="M126" s="13">
        <v>5842</v>
      </c>
      <c r="N126" s="13">
        <v>6906</v>
      </c>
      <c r="O126" s="13">
        <v>6742</v>
      </c>
      <c r="P126" s="13">
        <v>6945</v>
      </c>
      <c r="Q126" s="13">
        <v>7282</v>
      </c>
      <c r="R126" s="13">
        <v>11420</v>
      </c>
      <c r="S126" s="13">
        <v>7932</v>
      </c>
      <c r="T126" s="13">
        <v>12019</v>
      </c>
      <c r="U126" s="13">
        <v>8870</v>
      </c>
      <c r="V126" s="13">
        <v>8250</v>
      </c>
      <c r="W126" s="13">
        <v>9114</v>
      </c>
      <c r="X126" s="13">
        <v>9508</v>
      </c>
      <c r="Y126" s="13">
        <v>10973</v>
      </c>
      <c r="Z126" s="13">
        <v>11278</v>
      </c>
      <c r="AA126" s="13">
        <v>9238</v>
      </c>
      <c r="AB126" s="13">
        <v>8497</v>
      </c>
      <c r="AC126" s="13">
        <v>7172</v>
      </c>
      <c r="AD126" s="13">
        <v>1416</v>
      </c>
      <c r="AE126" s="13">
        <v>4588</v>
      </c>
      <c r="AF126" s="13">
        <v>6112</v>
      </c>
      <c r="AG126" s="13">
        <v>10868</v>
      </c>
      <c r="AH126" s="13">
        <v>11548</v>
      </c>
      <c r="AI126" s="13">
        <v>10240</v>
      </c>
      <c r="AJ126" s="13">
        <v>11287</v>
      </c>
      <c r="AK126" s="13">
        <v>9080</v>
      </c>
      <c r="AL126" s="13">
        <v>9538</v>
      </c>
      <c r="AM126" s="13">
        <v>7019</v>
      </c>
      <c r="AN126" s="13">
        <v>9240</v>
      </c>
      <c r="AO126" s="13">
        <v>6438</v>
      </c>
      <c r="AP126" s="13">
        <v>5978</v>
      </c>
      <c r="AQ126" s="13">
        <v>26</v>
      </c>
      <c r="AR126" s="13">
        <v>6420</v>
      </c>
      <c r="AS126" s="13">
        <v>12565</v>
      </c>
      <c r="AT126" s="13">
        <v>12787</v>
      </c>
      <c r="AU126" s="13">
        <v>11513</v>
      </c>
      <c r="AV126" s="13">
        <v>11806</v>
      </c>
      <c r="AW126" s="13">
        <v>5640</v>
      </c>
      <c r="AX126" s="13">
        <v>5632</v>
      </c>
      <c r="AY126" s="13">
        <v>4863</v>
      </c>
      <c r="AZ126" s="13">
        <v>5234</v>
      </c>
      <c r="BA126" s="13">
        <v>15268</v>
      </c>
      <c r="BB126" s="13">
        <v>10905</v>
      </c>
      <c r="BC126" s="13">
        <v>10999</v>
      </c>
      <c r="BD126" s="13">
        <v>10903</v>
      </c>
      <c r="BE126" s="13">
        <v>9359</v>
      </c>
      <c r="BF126" s="13">
        <v>10046</v>
      </c>
      <c r="BG126" s="13">
        <v>9062</v>
      </c>
      <c r="BH126" s="13">
        <v>11481</v>
      </c>
      <c r="BI126" s="13">
        <v>31</v>
      </c>
      <c r="BJ126" s="13">
        <v>18</v>
      </c>
    </row>
    <row r="127" spans="1:62" x14ac:dyDescent="0.25">
      <c r="A127" s="13">
        <v>112469</v>
      </c>
      <c r="B127" s="13">
        <f t="shared" si="1"/>
        <v>31.241388888888888</v>
      </c>
      <c r="C127" s="13">
        <v>18325</v>
      </c>
      <c r="D127" s="13">
        <v>18188</v>
      </c>
      <c r="E127" s="13">
        <v>18232</v>
      </c>
      <c r="F127" s="13">
        <v>17772</v>
      </c>
      <c r="G127" s="13">
        <v>10105</v>
      </c>
      <c r="H127" s="13">
        <v>9085</v>
      </c>
      <c r="I127" s="13">
        <v>9538</v>
      </c>
      <c r="J127" s="13">
        <v>1946</v>
      </c>
      <c r="K127" s="13">
        <v>5461</v>
      </c>
      <c r="L127" s="13">
        <v>6578</v>
      </c>
      <c r="M127" s="13">
        <v>5813</v>
      </c>
      <c r="N127" s="13">
        <v>6962</v>
      </c>
      <c r="O127" s="13">
        <v>6819</v>
      </c>
      <c r="P127" s="13">
        <v>7338</v>
      </c>
      <c r="Q127" s="13">
        <v>7586</v>
      </c>
      <c r="R127" s="13">
        <v>11749</v>
      </c>
      <c r="S127" s="13">
        <v>8780</v>
      </c>
      <c r="T127" s="13">
        <v>11326</v>
      </c>
      <c r="U127" s="13">
        <v>8877</v>
      </c>
      <c r="V127" s="13">
        <v>8245</v>
      </c>
      <c r="W127" s="13">
        <v>9042</v>
      </c>
      <c r="X127" s="13">
        <v>9477</v>
      </c>
      <c r="Y127" s="13">
        <v>11302</v>
      </c>
      <c r="Z127" s="13">
        <v>11274</v>
      </c>
      <c r="AA127" s="13">
        <v>9371</v>
      </c>
      <c r="AB127" s="13">
        <v>8483</v>
      </c>
      <c r="AC127" s="13">
        <v>7398</v>
      </c>
      <c r="AD127" s="13">
        <v>1407</v>
      </c>
      <c r="AE127" s="13">
        <v>4255</v>
      </c>
      <c r="AF127" s="13">
        <v>6077</v>
      </c>
      <c r="AG127" s="13">
        <v>10814</v>
      </c>
      <c r="AH127" s="13">
        <v>11677</v>
      </c>
      <c r="AI127" s="13">
        <v>10241</v>
      </c>
      <c r="AJ127" s="13">
        <v>11144</v>
      </c>
      <c r="AK127" s="13">
        <v>9024</v>
      </c>
      <c r="AL127" s="13">
        <v>9380</v>
      </c>
      <c r="AM127" s="13">
        <v>6870</v>
      </c>
      <c r="AN127" s="13">
        <v>9321</v>
      </c>
      <c r="AO127" s="13">
        <v>6484</v>
      </c>
      <c r="AP127" s="13">
        <v>5953</v>
      </c>
      <c r="AQ127" s="13">
        <v>28</v>
      </c>
      <c r="AR127" s="13">
        <v>6422</v>
      </c>
      <c r="AS127" s="13">
        <v>12305</v>
      </c>
      <c r="AT127" s="13">
        <v>12713</v>
      </c>
      <c r="AU127" s="13">
        <v>11467</v>
      </c>
      <c r="AV127" s="13">
        <v>11805</v>
      </c>
      <c r="AW127" s="13">
        <v>5728</v>
      </c>
      <c r="AX127" s="13">
        <v>5637</v>
      </c>
      <c r="AY127" s="13">
        <v>4837</v>
      </c>
      <c r="AZ127" s="13">
        <v>5237</v>
      </c>
      <c r="BA127" s="13">
        <v>15301</v>
      </c>
      <c r="BB127" s="13">
        <v>11026</v>
      </c>
      <c r="BC127" s="13">
        <v>10919</v>
      </c>
      <c r="BD127" s="13">
        <v>10930</v>
      </c>
      <c r="BE127" s="13">
        <v>9379</v>
      </c>
      <c r="BF127" s="13">
        <v>9938</v>
      </c>
      <c r="BG127" s="13">
        <v>9076</v>
      </c>
      <c r="BH127" s="13">
        <v>11540</v>
      </c>
      <c r="BI127" s="13">
        <v>30</v>
      </c>
      <c r="BJ127" s="13">
        <v>14</v>
      </c>
    </row>
    <row r="128" spans="1:62" x14ac:dyDescent="0.25">
      <c r="A128" s="13">
        <v>113369</v>
      </c>
      <c r="B128" s="13">
        <f t="shared" si="1"/>
        <v>31.491388888888888</v>
      </c>
      <c r="C128" s="13">
        <v>18367</v>
      </c>
      <c r="D128" s="13">
        <v>18140</v>
      </c>
      <c r="E128" s="13">
        <v>18204</v>
      </c>
      <c r="F128" s="13">
        <v>17739</v>
      </c>
      <c r="G128" s="13">
        <v>10108</v>
      </c>
      <c r="H128" s="13">
        <v>9165</v>
      </c>
      <c r="I128" s="13">
        <v>9537</v>
      </c>
      <c r="J128" s="13">
        <v>1660</v>
      </c>
      <c r="K128" s="13">
        <v>5450</v>
      </c>
      <c r="L128" s="13">
        <v>6741</v>
      </c>
      <c r="M128" s="13">
        <v>5934</v>
      </c>
      <c r="N128" s="13">
        <v>6903</v>
      </c>
      <c r="O128" s="13">
        <v>6835</v>
      </c>
      <c r="P128" s="13">
        <v>6862</v>
      </c>
      <c r="Q128" s="13">
        <v>7663</v>
      </c>
      <c r="R128" s="13">
        <v>11877</v>
      </c>
      <c r="S128" s="13">
        <v>8775</v>
      </c>
      <c r="T128" s="13">
        <v>11749</v>
      </c>
      <c r="U128" s="13">
        <v>8858</v>
      </c>
      <c r="V128" s="13">
        <v>8338</v>
      </c>
      <c r="W128" s="13">
        <v>9031</v>
      </c>
      <c r="X128" s="13">
        <v>9413</v>
      </c>
      <c r="Y128" s="13">
        <v>11265</v>
      </c>
      <c r="Z128" s="13">
        <v>11201</v>
      </c>
      <c r="AA128" s="13">
        <v>9352</v>
      </c>
      <c r="AB128" s="13">
        <v>8438</v>
      </c>
      <c r="AC128" s="13">
        <v>7458</v>
      </c>
      <c r="AD128" s="13">
        <v>1422</v>
      </c>
      <c r="AE128" s="13">
        <v>4230</v>
      </c>
      <c r="AF128" s="13">
        <v>5888</v>
      </c>
      <c r="AG128" s="13">
        <v>10720</v>
      </c>
      <c r="AH128" s="13">
        <v>11654</v>
      </c>
      <c r="AI128" s="13">
        <v>10301</v>
      </c>
      <c r="AJ128" s="13">
        <v>11179</v>
      </c>
      <c r="AK128" s="13">
        <v>8959</v>
      </c>
      <c r="AL128" s="13">
        <v>9457</v>
      </c>
      <c r="AM128" s="13">
        <v>7373</v>
      </c>
      <c r="AN128" s="13">
        <v>9265</v>
      </c>
      <c r="AO128" s="13">
        <v>6518</v>
      </c>
      <c r="AP128" s="13">
        <v>5940</v>
      </c>
      <c r="AQ128" s="13">
        <v>25</v>
      </c>
      <c r="AR128" s="13">
        <v>6341</v>
      </c>
      <c r="AS128" s="13">
        <v>12534</v>
      </c>
      <c r="AT128" s="13">
        <v>12905</v>
      </c>
      <c r="AU128" s="13">
        <v>11477</v>
      </c>
      <c r="AV128" s="13">
        <v>11840</v>
      </c>
      <c r="AW128" s="13">
        <v>5797</v>
      </c>
      <c r="AX128" s="13">
        <v>5633</v>
      </c>
      <c r="AY128" s="13">
        <v>4807</v>
      </c>
      <c r="AZ128" s="13">
        <v>5260</v>
      </c>
      <c r="BA128" s="13">
        <v>15389</v>
      </c>
      <c r="BB128" s="13">
        <v>10978</v>
      </c>
      <c r="BC128" s="13">
        <v>11134</v>
      </c>
      <c r="BD128" s="13">
        <v>11159</v>
      </c>
      <c r="BE128" s="13">
        <v>9152</v>
      </c>
      <c r="BF128" s="13">
        <v>9925</v>
      </c>
      <c r="BG128" s="13">
        <v>9148</v>
      </c>
      <c r="BH128" s="13">
        <v>11421</v>
      </c>
      <c r="BI128" s="13">
        <v>28</v>
      </c>
      <c r="BJ128" s="13">
        <v>14</v>
      </c>
    </row>
    <row r="129" spans="1:62" x14ac:dyDescent="0.25">
      <c r="A129" s="13">
        <v>114269</v>
      </c>
      <c r="B129" s="13">
        <f t="shared" si="1"/>
        <v>31.741388888888888</v>
      </c>
      <c r="C129" s="13">
        <v>18366</v>
      </c>
      <c r="D129" s="13">
        <v>18157</v>
      </c>
      <c r="E129" s="13">
        <v>18228</v>
      </c>
      <c r="F129" s="13">
        <v>17785</v>
      </c>
      <c r="G129" s="13">
        <v>10136</v>
      </c>
      <c r="H129" s="13">
        <v>9096</v>
      </c>
      <c r="I129" s="13">
        <v>9601</v>
      </c>
      <c r="J129" s="13">
        <v>1561</v>
      </c>
      <c r="K129" s="13">
        <v>5487</v>
      </c>
      <c r="L129" s="13">
        <v>6667</v>
      </c>
      <c r="M129" s="13">
        <v>5929</v>
      </c>
      <c r="N129" s="13">
        <v>6885</v>
      </c>
      <c r="O129" s="13">
        <v>6836</v>
      </c>
      <c r="P129" s="13">
        <v>6844</v>
      </c>
      <c r="Q129" s="13">
        <v>7503</v>
      </c>
      <c r="R129" s="13">
        <v>12768</v>
      </c>
      <c r="S129" s="13">
        <v>8985</v>
      </c>
      <c r="T129" s="13">
        <v>11361</v>
      </c>
      <c r="U129" s="13">
        <v>9026</v>
      </c>
      <c r="V129" s="13">
        <v>8199</v>
      </c>
      <c r="W129" s="13">
        <v>9074</v>
      </c>
      <c r="X129" s="13">
        <v>9406</v>
      </c>
      <c r="Y129" s="13">
        <v>11198</v>
      </c>
      <c r="Z129" s="13">
        <v>11073</v>
      </c>
      <c r="AA129" s="13">
        <v>9235</v>
      </c>
      <c r="AB129" s="13">
        <v>8588</v>
      </c>
      <c r="AC129" s="13">
        <v>7530</v>
      </c>
      <c r="AD129" s="13">
        <v>1448</v>
      </c>
      <c r="AE129" s="13">
        <v>4259</v>
      </c>
      <c r="AF129" s="13">
        <v>5899</v>
      </c>
      <c r="AG129" s="13">
        <v>10781</v>
      </c>
      <c r="AH129" s="13">
        <v>11990</v>
      </c>
      <c r="AI129" s="13">
        <v>10264</v>
      </c>
      <c r="AJ129" s="13">
        <v>11187</v>
      </c>
      <c r="AK129" s="13">
        <v>9026</v>
      </c>
      <c r="AL129" s="13">
        <v>9386</v>
      </c>
      <c r="AM129" s="13">
        <v>6861</v>
      </c>
      <c r="AN129" s="13">
        <v>9327</v>
      </c>
      <c r="AO129" s="13">
        <v>6515</v>
      </c>
      <c r="AP129" s="13">
        <v>5883</v>
      </c>
      <c r="AQ129" s="13">
        <v>27</v>
      </c>
      <c r="AR129" s="13">
        <v>6396</v>
      </c>
      <c r="AS129" s="13">
        <v>12515</v>
      </c>
      <c r="AT129" s="13">
        <v>12941</v>
      </c>
      <c r="AU129" s="13">
        <v>11475</v>
      </c>
      <c r="AV129" s="13">
        <v>12009</v>
      </c>
      <c r="AW129" s="13">
        <v>5825</v>
      </c>
      <c r="AX129" s="13">
        <v>5832</v>
      </c>
      <c r="AY129" s="13">
        <v>4808</v>
      </c>
      <c r="AZ129" s="13">
        <v>5221</v>
      </c>
      <c r="BA129" s="13">
        <v>15292</v>
      </c>
      <c r="BB129" s="13">
        <v>10937</v>
      </c>
      <c r="BC129" s="13">
        <v>11062</v>
      </c>
      <c r="BD129" s="13">
        <v>10825</v>
      </c>
      <c r="BE129" s="13">
        <v>9056</v>
      </c>
      <c r="BF129" s="13">
        <v>9798</v>
      </c>
      <c r="BG129" s="13">
        <v>9046</v>
      </c>
      <c r="BH129" s="13">
        <v>11493</v>
      </c>
      <c r="BI129" s="13">
        <v>28</v>
      </c>
      <c r="BJ129" s="13">
        <v>17</v>
      </c>
    </row>
    <row r="130" spans="1:62" x14ac:dyDescent="0.25">
      <c r="A130" s="13">
        <v>115169</v>
      </c>
      <c r="B130" s="13">
        <f t="shared" si="1"/>
        <v>31.991388888888888</v>
      </c>
      <c r="C130" s="13">
        <v>18332</v>
      </c>
      <c r="D130" s="13">
        <v>18126</v>
      </c>
      <c r="E130" s="13">
        <v>18201</v>
      </c>
      <c r="F130" s="13">
        <v>17836</v>
      </c>
      <c r="G130" s="13">
        <v>10092</v>
      </c>
      <c r="H130" s="13">
        <v>9033</v>
      </c>
      <c r="I130" s="13">
        <v>9597</v>
      </c>
      <c r="J130" s="13">
        <v>1534</v>
      </c>
      <c r="K130" s="13">
        <v>5782</v>
      </c>
      <c r="L130" s="13">
        <v>6711</v>
      </c>
      <c r="M130" s="13">
        <v>5759</v>
      </c>
      <c r="N130" s="13">
        <v>6866</v>
      </c>
      <c r="O130" s="13">
        <v>6828</v>
      </c>
      <c r="P130" s="13">
        <v>6879</v>
      </c>
      <c r="Q130" s="13">
        <v>7365</v>
      </c>
      <c r="R130" s="13">
        <v>12879</v>
      </c>
      <c r="S130" s="13">
        <v>9055</v>
      </c>
      <c r="T130" s="13">
        <v>11445</v>
      </c>
      <c r="U130" s="13">
        <v>8919</v>
      </c>
      <c r="V130" s="13">
        <v>8433</v>
      </c>
      <c r="W130" s="13">
        <v>9297</v>
      </c>
      <c r="X130" s="13">
        <v>9714</v>
      </c>
      <c r="Y130" s="13">
        <v>11268</v>
      </c>
      <c r="Z130" s="13">
        <v>11385</v>
      </c>
      <c r="AA130" s="13">
        <v>9389</v>
      </c>
      <c r="AB130" s="13">
        <v>8731</v>
      </c>
      <c r="AC130" s="13">
        <v>7550</v>
      </c>
      <c r="AD130" s="13">
        <v>1432</v>
      </c>
      <c r="AE130" s="13">
        <v>4138</v>
      </c>
      <c r="AF130" s="13">
        <v>5636</v>
      </c>
      <c r="AG130" s="13">
        <v>10747</v>
      </c>
      <c r="AH130" s="13">
        <v>11715</v>
      </c>
      <c r="AI130" s="13">
        <v>10189</v>
      </c>
      <c r="AJ130" s="13">
        <v>11178</v>
      </c>
      <c r="AK130" s="13">
        <v>8974</v>
      </c>
      <c r="AL130" s="13">
        <v>9349</v>
      </c>
      <c r="AM130" s="13">
        <v>7187</v>
      </c>
      <c r="AN130" s="13">
        <v>9305</v>
      </c>
      <c r="AO130" s="13">
        <v>6491</v>
      </c>
      <c r="AP130" s="13">
        <v>5847</v>
      </c>
      <c r="AQ130" s="13">
        <v>27</v>
      </c>
      <c r="AR130" s="13">
        <v>6427</v>
      </c>
      <c r="AS130" s="13">
        <v>12552</v>
      </c>
      <c r="AT130" s="13">
        <v>12898</v>
      </c>
      <c r="AU130" s="13">
        <v>11371</v>
      </c>
      <c r="AV130" s="13">
        <v>12320</v>
      </c>
      <c r="AW130" s="13">
        <v>6100</v>
      </c>
      <c r="AX130" s="13">
        <v>5836</v>
      </c>
      <c r="AY130" s="13">
        <v>4774</v>
      </c>
      <c r="AZ130" s="13">
        <v>5209</v>
      </c>
      <c r="BA130" s="13">
        <v>15342</v>
      </c>
      <c r="BB130" s="13">
        <v>10921</v>
      </c>
      <c r="BC130" s="13">
        <v>11093</v>
      </c>
      <c r="BD130" s="13">
        <v>10847</v>
      </c>
      <c r="BE130" s="13">
        <v>9661</v>
      </c>
      <c r="BF130" s="13">
        <v>9727</v>
      </c>
      <c r="BG130" s="13">
        <v>8974</v>
      </c>
      <c r="BH130" s="13">
        <v>11391</v>
      </c>
      <c r="BI130" s="13">
        <v>29</v>
      </c>
      <c r="BJ130" s="13">
        <v>14</v>
      </c>
    </row>
    <row r="131" spans="1:62" x14ac:dyDescent="0.25">
      <c r="A131" s="13">
        <v>116069</v>
      </c>
      <c r="B131" s="13">
        <f t="shared" ref="B131:B194" si="2">A131/3600</f>
        <v>32.241388888888892</v>
      </c>
      <c r="C131" s="13">
        <v>18292</v>
      </c>
      <c r="D131" s="13">
        <v>18176</v>
      </c>
      <c r="E131" s="13">
        <v>18661</v>
      </c>
      <c r="F131" s="13">
        <v>17819</v>
      </c>
      <c r="G131" s="13">
        <v>10062</v>
      </c>
      <c r="H131" s="13">
        <v>8987</v>
      </c>
      <c r="I131" s="13">
        <v>9683</v>
      </c>
      <c r="J131" s="13">
        <v>1278</v>
      </c>
      <c r="K131" s="13">
        <v>5779</v>
      </c>
      <c r="L131" s="13">
        <v>6603</v>
      </c>
      <c r="M131" s="13">
        <v>5778</v>
      </c>
      <c r="N131" s="13">
        <v>6872</v>
      </c>
      <c r="O131" s="13">
        <v>6830</v>
      </c>
      <c r="P131" s="13">
        <v>6929</v>
      </c>
      <c r="Q131" s="13">
        <v>7351</v>
      </c>
      <c r="R131" s="13">
        <v>12773</v>
      </c>
      <c r="S131" s="13">
        <v>9060</v>
      </c>
      <c r="T131" s="13">
        <v>11353</v>
      </c>
      <c r="U131" s="13">
        <v>8876</v>
      </c>
      <c r="V131" s="13">
        <v>8323</v>
      </c>
      <c r="W131" s="13">
        <v>9213</v>
      </c>
      <c r="X131" s="13">
        <v>9517</v>
      </c>
      <c r="Y131" s="13">
        <v>11371</v>
      </c>
      <c r="Z131" s="13">
        <v>11248</v>
      </c>
      <c r="AA131" s="13">
        <v>9253</v>
      </c>
      <c r="AB131" s="13">
        <v>8701</v>
      </c>
      <c r="AC131" s="13">
        <v>7806</v>
      </c>
      <c r="AD131" s="13">
        <v>1436</v>
      </c>
      <c r="AE131" s="13">
        <v>4049</v>
      </c>
      <c r="AF131" s="13">
        <v>5354</v>
      </c>
      <c r="AG131" s="13">
        <v>10685</v>
      </c>
      <c r="AH131" s="13">
        <v>11610</v>
      </c>
      <c r="AI131" s="13">
        <v>10300</v>
      </c>
      <c r="AJ131" s="13">
        <v>11499</v>
      </c>
      <c r="AK131" s="13">
        <v>8933</v>
      </c>
      <c r="AL131" s="13">
        <v>9379</v>
      </c>
      <c r="AM131" s="13">
        <v>6663</v>
      </c>
      <c r="AN131" s="13">
        <v>9227</v>
      </c>
      <c r="AO131" s="13">
        <v>6565</v>
      </c>
      <c r="AP131" s="13">
        <v>5838</v>
      </c>
      <c r="AQ131" s="13">
        <v>26</v>
      </c>
      <c r="AR131" s="13">
        <v>6461</v>
      </c>
      <c r="AS131" s="13">
        <v>12425</v>
      </c>
      <c r="AT131" s="13">
        <v>12782</v>
      </c>
      <c r="AU131" s="13">
        <v>11300</v>
      </c>
      <c r="AV131" s="13">
        <v>12196</v>
      </c>
      <c r="AW131" s="13">
        <v>6073</v>
      </c>
      <c r="AX131" s="13">
        <v>5826</v>
      </c>
      <c r="AY131" s="13">
        <v>4758</v>
      </c>
      <c r="AZ131" s="13">
        <v>5215</v>
      </c>
      <c r="BA131" s="13">
        <v>15114</v>
      </c>
      <c r="BB131" s="13">
        <v>10848</v>
      </c>
      <c r="BC131" s="13">
        <v>10890</v>
      </c>
      <c r="BD131" s="13">
        <v>11230</v>
      </c>
      <c r="BE131" s="13">
        <v>9527</v>
      </c>
      <c r="BF131" s="13">
        <v>9755</v>
      </c>
      <c r="BG131" s="13">
        <v>8966</v>
      </c>
      <c r="BH131" s="13">
        <v>11636</v>
      </c>
      <c r="BI131" s="13">
        <v>29</v>
      </c>
      <c r="BJ131" s="13">
        <v>19</v>
      </c>
    </row>
    <row r="132" spans="1:62" x14ac:dyDescent="0.25">
      <c r="A132" s="13">
        <v>116969</v>
      </c>
      <c r="B132" s="13">
        <f t="shared" si="2"/>
        <v>32.491388888888892</v>
      </c>
      <c r="C132" s="13">
        <v>18352</v>
      </c>
      <c r="D132" s="13">
        <v>18091</v>
      </c>
      <c r="E132" s="13">
        <v>18416</v>
      </c>
      <c r="F132" s="13">
        <v>17870</v>
      </c>
      <c r="G132" s="13">
        <v>10055</v>
      </c>
      <c r="H132" s="13">
        <v>9053</v>
      </c>
      <c r="I132" s="13">
        <v>9499</v>
      </c>
      <c r="J132" s="13">
        <v>1829</v>
      </c>
      <c r="K132" s="13">
        <v>5681</v>
      </c>
      <c r="L132" s="13">
        <v>6721</v>
      </c>
      <c r="M132" s="13">
        <v>5826</v>
      </c>
      <c r="N132" s="13">
        <v>6823</v>
      </c>
      <c r="O132" s="13">
        <v>6870</v>
      </c>
      <c r="P132" s="13">
        <v>6867</v>
      </c>
      <c r="Q132" s="13">
        <v>7221</v>
      </c>
      <c r="R132" s="13">
        <v>12761</v>
      </c>
      <c r="S132" s="13">
        <v>9387</v>
      </c>
      <c r="T132" s="13">
        <v>11292</v>
      </c>
      <c r="U132" s="13">
        <v>8982</v>
      </c>
      <c r="V132" s="13">
        <v>8355</v>
      </c>
      <c r="W132" s="13">
        <v>9099</v>
      </c>
      <c r="X132" s="13">
        <v>9463</v>
      </c>
      <c r="Y132" s="13">
        <v>11328</v>
      </c>
      <c r="Z132" s="13">
        <v>11213</v>
      </c>
      <c r="AA132" s="13">
        <v>9437</v>
      </c>
      <c r="AB132" s="13">
        <v>8583</v>
      </c>
      <c r="AC132" s="13">
        <v>7425</v>
      </c>
      <c r="AD132" s="13">
        <v>1436</v>
      </c>
      <c r="AE132" s="13">
        <v>4102</v>
      </c>
      <c r="AF132" s="13">
        <v>5346</v>
      </c>
      <c r="AG132" s="13">
        <v>10751</v>
      </c>
      <c r="AH132" s="13">
        <v>11752</v>
      </c>
      <c r="AI132" s="13">
        <v>10257</v>
      </c>
      <c r="AJ132" s="13">
        <v>11089</v>
      </c>
      <c r="AK132" s="13">
        <v>8865</v>
      </c>
      <c r="AL132" s="13">
        <v>9544</v>
      </c>
      <c r="AM132" s="13">
        <v>6909</v>
      </c>
      <c r="AN132" s="13">
        <v>9054</v>
      </c>
      <c r="AO132" s="13">
        <v>6568</v>
      </c>
      <c r="AP132" s="13">
        <v>5794</v>
      </c>
      <c r="AQ132" s="13">
        <v>31</v>
      </c>
      <c r="AR132" s="13">
        <v>6420</v>
      </c>
      <c r="AS132" s="13">
        <v>12628</v>
      </c>
      <c r="AT132" s="13">
        <v>12886</v>
      </c>
      <c r="AU132" s="13">
        <v>11205</v>
      </c>
      <c r="AV132" s="13">
        <v>12155</v>
      </c>
      <c r="AW132" s="13">
        <v>6184</v>
      </c>
      <c r="AX132" s="13">
        <v>5793</v>
      </c>
      <c r="AY132" s="13">
        <v>4765</v>
      </c>
      <c r="AZ132" s="13">
        <v>5208</v>
      </c>
      <c r="BA132" s="13">
        <v>15189</v>
      </c>
      <c r="BB132" s="13">
        <v>10852</v>
      </c>
      <c r="BC132" s="13">
        <v>11107</v>
      </c>
      <c r="BD132" s="13">
        <v>11181</v>
      </c>
      <c r="BE132" s="13">
        <v>9599</v>
      </c>
      <c r="BF132" s="13">
        <v>9888</v>
      </c>
      <c r="BG132" s="13">
        <v>8903</v>
      </c>
      <c r="BH132" s="13">
        <v>11438</v>
      </c>
      <c r="BI132" s="13">
        <v>29</v>
      </c>
      <c r="BJ132" s="13">
        <v>17</v>
      </c>
    </row>
    <row r="133" spans="1:62" x14ac:dyDescent="0.25">
      <c r="A133" s="13">
        <v>117869</v>
      </c>
      <c r="B133" s="13">
        <f t="shared" si="2"/>
        <v>32.741388888888892</v>
      </c>
      <c r="C133" s="13">
        <v>18703</v>
      </c>
      <c r="D133" s="13">
        <v>18133</v>
      </c>
      <c r="E133" s="13">
        <v>18845</v>
      </c>
      <c r="F133" s="13">
        <v>17839</v>
      </c>
      <c r="G133" s="13">
        <v>10027</v>
      </c>
      <c r="H133" s="13">
        <v>8928</v>
      </c>
      <c r="I133" s="13">
        <v>9522</v>
      </c>
      <c r="J133" s="13">
        <v>2145</v>
      </c>
      <c r="K133" s="13">
        <v>5767</v>
      </c>
      <c r="L133" s="13">
        <v>6741</v>
      </c>
      <c r="M133" s="13">
        <v>5844</v>
      </c>
      <c r="N133" s="13">
        <v>6825</v>
      </c>
      <c r="O133" s="13">
        <v>6968</v>
      </c>
      <c r="P133" s="13">
        <v>6785</v>
      </c>
      <c r="Q133" s="13">
        <v>7195</v>
      </c>
      <c r="R133" s="13">
        <v>12716</v>
      </c>
      <c r="S133" s="13">
        <v>9216</v>
      </c>
      <c r="T133" s="13">
        <v>11218</v>
      </c>
      <c r="U133" s="13">
        <v>8779</v>
      </c>
      <c r="V133" s="13">
        <v>8453</v>
      </c>
      <c r="W133" s="13">
        <v>9128</v>
      </c>
      <c r="X133" s="13">
        <v>9602</v>
      </c>
      <c r="Y133" s="13">
        <v>11320</v>
      </c>
      <c r="Z133" s="13">
        <v>11102</v>
      </c>
      <c r="AA133" s="13">
        <v>9700</v>
      </c>
      <c r="AB133" s="13">
        <v>8849</v>
      </c>
      <c r="AC133" s="13">
        <v>7757</v>
      </c>
      <c r="AD133" s="13">
        <v>1420</v>
      </c>
      <c r="AE133" s="13">
        <v>4092</v>
      </c>
      <c r="AF133" s="13">
        <v>5404</v>
      </c>
      <c r="AG133" s="13">
        <v>10835</v>
      </c>
      <c r="AH133" s="13">
        <v>11483</v>
      </c>
      <c r="AI133" s="13">
        <v>10211</v>
      </c>
      <c r="AJ133" s="13">
        <v>11112</v>
      </c>
      <c r="AK133" s="13">
        <v>8852</v>
      </c>
      <c r="AL133" s="13">
        <v>9459</v>
      </c>
      <c r="AM133" s="13">
        <v>6875</v>
      </c>
      <c r="AN133" s="13">
        <v>9118</v>
      </c>
      <c r="AO133" s="13">
        <v>6539</v>
      </c>
      <c r="AP133" s="13">
        <v>5735</v>
      </c>
      <c r="AQ133" s="13">
        <v>27</v>
      </c>
      <c r="AR133" s="13">
        <v>6428</v>
      </c>
      <c r="AS133" s="13">
        <v>12467</v>
      </c>
      <c r="AT133" s="13">
        <v>12912</v>
      </c>
      <c r="AU133" s="13">
        <v>11263</v>
      </c>
      <c r="AV133" s="13">
        <v>12078</v>
      </c>
      <c r="AW133" s="13">
        <v>6162</v>
      </c>
      <c r="AX133" s="13">
        <v>5823</v>
      </c>
      <c r="AY133" s="13">
        <v>4756</v>
      </c>
      <c r="AZ133" s="13">
        <v>5213</v>
      </c>
      <c r="BA133" s="13">
        <v>15359</v>
      </c>
      <c r="BB133" s="13">
        <v>10752</v>
      </c>
      <c r="BC133" s="13">
        <v>11085</v>
      </c>
      <c r="BD133" s="13">
        <v>11170</v>
      </c>
      <c r="BE133" s="13">
        <v>9502</v>
      </c>
      <c r="BF133" s="13">
        <v>9878</v>
      </c>
      <c r="BG133" s="13">
        <v>9135</v>
      </c>
      <c r="BH133" s="13">
        <v>11386</v>
      </c>
      <c r="BI133" s="13">
        <v>31</v>
      </c>
      <c r="BJ133" s="13">
        <v>16</v>
      </c>
    </row>
    <row r="134" spans="1:62" x14ac:dyDescent="0.25">
      <c r="A134" s="13">
        <v>118769</v>
      </c>
      <c r="B134" s="13">
        <f t="shared" si="2"/>
        <v>32.991388888888892</v>
      </c>
      <c r="C134" s="13">
        <v>18636</v>
      </c>
      <c r="D134" s="13">
        <v>18091</v>
      </c>
      <c r="E134" s="13">
        <v>18724</v>
      </c>
      <c r="F134" s="13">
        <v>17853</v>
      </c>
      <c r="G134" s="13">
        <v>10021</v>
      </c>
      <c r="H134" s="13">
        <v>9101</v>
      </c>
      <c r="I134" s="13">
        <v>9540</v>
      </c>
      <c r="J134" s="13">
        <v>1163</v>
      </c>
      <c r="K134" s="13">
        <v>5618</v>
      </c>
      <c r="L134" s="13">
        <v>6619</v>
      </c>
      <c r="M134" s="13">
        <v>5781</v>
      </c>
      <c r="N134" s="13">
        <v>6809</v>
      </c>
      <c r="O134" s="13">
        <v>6980</v>
      </c>
      <c r="P134" s="13">
        <v>6843</v>
      </c>
      <c r="Q134" s="13">
        <v>7311</v>
      </c>
      <c r="R134" s="13">
        <v>12715</v>
      </c>
      <c r="S134" s="13">
        <v>9069</v>
      </c>
      <c r="T134" s="13">
        <v>11293</v>
      </c>
      <c r="U134" s="13">
        <v>8820</v>
      </c>
      <c r="V134" s="13">
        <v>8363</v>
      </c>
      <c r="W134" s="13">
        <v>9183</v>
      </c>
      <c r="X134" s="13">
        <v>9483</v>
      </c>
      <c r="Y134" s="13">
        <v>11728</v>
      </c>
      <c r="Z134" s="13">
        <v>11140</v>
      </c>
      <c r="AA134" s="13">
        <v>9633</v>
      </c>
      <c r="AB134" s="13">
        <v>9050</v>
      </c>
      <c r="AC134" s="13">
        <v>7332</v>
      </c>
      <c r="AD134" s="13">
        <v>1406</v>
      </c>
      <c r="AE134" s="13">
        <v>4176</v>
      </c>
      <c r="AF134" s="13">
        <v>5324</v>
      </c>
      <c r="AG134" s="13">
        <v>10712</v>
      </c>
      <c r="AH134" s="13">
        <v>11603</v>
      </c>
      <c r="AI134" s="13">
        <v>10203</v>
      </c>
      <c r="AJ134" s="13">
        <v>11292</v>
      </c>
      <c r="AK134" s="13">
        <v>8779</v>
      </c>
      <c r="AL134" s="13">
        <v>9254</v>
      </c>
      <c r="AM134" s="13">
        <v>6421</v>
      </c>
      <c r="AN134" s="13">
        <v>9239</v>
      </c>
      <c r="AO134" s="13">
        <v>6569</v>
      </c>
      <c r="AP134" s="13">
        <v>5746</v>
      </c>
      <c r="AQ134" s="13">
        <v>28</v>
      </c>
      <c r="AR134" s="13">
        <v>6439</v>
      </c>
      <c r="AS134" s="13">
        <v>12652</v>
      </c>
      <c r="AT134" s="13">
        <v>13121</v>
      </c>
      <c r="AU134" s="13">
        <v>11349</v>
      </c>
      <c r="AV134" s="13">
        <v>12218</v>
      </c>
      <c r="AW134" s="13">
        <v>6092</v>
      </c>
      <c r="AX134" s="13">
        <v>5797</v>
      </c>
      <c r="AY134" s="13">
        <v>4716</v>
      </c>
      <c r="AZ134" s="13">
        <v>5177</v>
      </c>
      <c r="BA134" s="13">
        <v>15220</v>
      </c>
      <c r="BB134" s="13">
        <v>10981</v>
      </c>
      <c r="BC134" s="13">
        <v>10931</v>
      </c>
      <c r="BD134" s="13">
        <v>12520</v>
      </c>
      <c r="BE134" s="13">
        <v>9310</v>
      </c>
      <c r="BF134" s="13">
        <v>9809</v>
      </c>
      <c r="BG134" s="13">
        <v>9010</v>
      </c>
      <c r="BH134" s="13">
        <v>11400</v>
      </c>
      <c r="BI134" s="13">
        <v>29</v>
      </c>
      <c r="BJ134" s="13">
        <v>14</v>
      </c>
    </row>
    <row r="135" spans="1:62" x14ac:dyDescent="0.25">
      <c r="A135" s="13">
        <v>119669</v>
      </c>
      <c r="B135" s="13">
        <f t="shared" si="2"/>
        <v>33.241388888888892</v>
      </c>
      <c r="C135" s="13">
        <v>18675</v>
      </c>
      <c r="D135" s="13">
        <v>18152</v>
      </c>
      <c r="E135" s="13">
        <v>18772</v>
      </c>
      <c r="F135" s="13">
        <v>17795</v>
      </c>
      <c r="G135" s="13">
        <v>9806</v>
      </c>
      <c r="H135" s="13">
        <v>9006</v>
      </c>
      <c r="I135" s="13">
        <v>9618</v>
      </c>
      <c r="J135" s="13">
        <v>1218</v>
      </c>
      <c r="K135" s="13">
        <v>5743</v>
      </c>
      <c r="L135" s="13">
        <v>6628</v>
      </c>
      <c r="M135" s="13">
        <v>5899</v>
      </c>
      <c r="N135" s="13">
        <v>6924</v>
      </c>
      <c r="O135" s="13">
        <v>7007</v>
      </c>
      <c r="P135" s="13">
        <v>6890</v>
      </c>
      <c r="Q135" s="13">
        <v>7748</v>
      </c>
      <c r="R135" s="13">
        <v>12607</v>
      </c>
      <c r="S135" s="13">
        <v>9085</v>
      </c>
      <c r="T135" s="13">
        <v>11298</v>
      </c>
      <c r="U135" s="13">
        <v>8698</v>
      </c>
      <c r="V135" s="13">
        <v>8446</v>
      </c>
      <c r="W135" s="13">
        <v>9251</v>
      </c>
      <c r="X135" s="13">
        <v>9724</v>
      </c>
      <c r="Y135" s="13">
        <v>11271</v>
      </c>
      <c r="Z135" s="13">
        <v>11067</v>
      </c>
      <c r="AA135" s="13">
        <v>9527</v>
      </c>
      <c r="AB135" s="13">
        <v>8919</v>
      </c>
      <c r="AC135" s="13">
        <v>7593</v>
      </c>
      <c r="AD135" s="13">
        <v>1426</v>
      </c>
      <c r="AE135" s="13">
        <v>4202</v>
      </c>
      <c r="AF135" s="13">
        <v>5311</v>
      </c>
      <c r="AG135" s="13">
        <v>10754</v>
      </c>
      <c r="AH135" s="13">
        <v>11544</v>
      </c>
      <c r="AI135" s="13">
        <v>10257</v>
      </c>
      <c r="AJ135" s="13">
        <v>11271</v>
      </c>
      <c r="AK135" s="13">
        <v>8736</v>
      </c>
      <c r="AL135" s="13">
        <v>9222</v>
      </c>
      <c r="AM135" s="13">
        <v>6536</v>
      </c>
      <c r="AN135" s="13">
        <v>9184</v>
      </c>
      <c r="AO135" s="13">
        <v>6534</v>
      </c>
      <c r="AP135" s="13">
        <v>5728</v>
      </c>
      <c r="AQ135" s="13">
        <v>25</v>
      </c>
      <c r="AR135" s="13">
        <v>6481</v>
      </c>
      <c r="AS135" s="13">
        <v>12584</v>
      </c>
      <c r="AT135" s="13">
        <v>13311</v>
      </c>
      <c r="AU135" s="13">
        <v>11282</v>
      </c>
      <c r="AV135" s="13">
        <v>12028</v>
      </c>
      <c r="AW135" s="13">
        <v>6114</v>
      </c>
      <c r="AX135" s="13">
        <v>5829</v>
      </c>
      <c r="AY135" s="13">
        <v>4715</v>
      </c>
      <c r="AZ135" s="13">
        <v>5165</v>
      </c>
      <c r="BA135" s="13">
        <v>15192</v>
      </c>
      <c r="BB135" s="13">
        <v>10989</v>
      </c>
      <c r="BC135" s="13">
        <v>11009</v>
      </c>
      <c r="BD135" s="13">
        <v>11105</v>
      </c>
      <c r="BE135" s="13">
        <v>9526</v>
      </c>
      <c r="BF135" s="13">
        <v>9748</v>
      </c>
      <c r="BG135" s="13">
        <v>9000</v>
      </c>
      <c r="BH135" s="13">
        <v>11287</v>
      </c>
      <c r="BI135" s="13">
        <v>31</v>
      </c>
      <c r="BJ135" s="13">
        <v>15</v>
      </c>
    </row>
    <row r="136" spans="1:62" x14ac:dyDescent="0.25">
      <c r="A136" s="13">
        <v>120569</v>
      </c>
      <c r="B136" s="13">
        <f t="shared" si="2"/>
        <v>33.491388888888892</v>
      </c>
      <c r="C136" s="13">
        <v>18622</v>
      </c>
      <c r="D136" s="13">
        <v>18155</v>
      </c>
      <c r="E136" s="13">
        <v>18980</v>
      </c>
      <c r="F136" s="13">
        <v>17880</v>
      </c>
      <c r="G136" s="13">
        <v>9907</v>
      </c>
      <c r="H136" s="13">
        <v>8905</v>
      </c>
      <c r="I136" s="13">
        <v>9581</v>
      </c>
      <c r="J136" s="13">
        <v>1011</v>
      </c>
      <c r="K136" s="13">
        <v>5935</v>
      </c>
      <c r="L136" s="13">
        <v>6652</v>
      </c>
      <c r="M136" s="13">
        <v>5857</v>
      </c>
      <c r="N136" s="13">
        <v>6863</v>
      </c>
      <c r="O136" s="13">
        <v>7020</v>
      </c>
      <c r="P136" s="13">
        <v>7747</v>
      </c>
      <c r="Q136" s="13">
        <v>7709</v>
      </c>
      <c r="R136" s="13">
        <v>12590</v>
      </c>
      <c r="S136" s="13">
        <v>9060</v>
      </c>
      <c r="T136" s="13">
        <v>11255</v>
      </c>
      <c r="U136" s="13">
        <v>8899</v>
      </c>
      <c r="V136" s="13">
        <v>8586</v>
      </c>
      <c r="W136" s="13">
        <v>9056</v>
      </c>
      <c r="X136" s="13">
        <v>9566</v>
      </c>
      <c r="Y136" s="13">
        <v>11192</v>
      </c>
      <c r="Z136" s="13">
        <v>11199</v>
      </c>
      <c r="AA136" s="13">
        <v>9569</v>
      </c>
      <c r="AB136" s="13">
        <v>8800</v>
      </c>
      <c r="AC136" s="13">
        <v>7696</v>
      </c>
      <c r="AD136" s="13">
        <v>1400</v>
      </c>
      <c r="AE136" s="13">
        <v>4150</v>
      </c>
      <c r="AF136" s="13">
        <v>5280</v>
      </c>
      <c r="AG136" s="13">
        <v>10686</v>
      </c>
      <c r="AH136" s="13">
        <v>11650</v>
      </c>
      <c r="AI136" s="13">
        <v>10178</v>
      </c>
      <c r="AJ136" s="13">
        <v>11263</v>
      </c>
      <c r="AK136" s="13">
        <v>9090</v>
      </c>
      <c r="AL136" s="13">
        <v>9286</v>
      </c>
      <c r="AM136" s="13">
        <v>6696</v>
      </c>
      <c r="AN136" s="13">
        <v>9090</v>
      </c>
      <c r="AO136" s="13">
        <v>6551</v>
      </c>
      <c r="AP136" s="13">
        <v>5712</v>
      </c>
      <c r="AQ136" s="13">
        <v>25</v>
      </c>
      <c r="AR136" s="13">
        <v>6440</v>
      </c>
      <c r="AS136" s="13">
        <v>12736</v>
      </c>
      <c r="AT136" s="13">
        <v>12949</v>
      </c>
      <c r="AU136" s="13">
        <v>11217</v>
      </c>
      <c r="AV136" s="13">
        <v>11909</v>
      </c>
      <c r="AW136" s="13">
        <v>6128</v>
      </c>
      <c r="AX136" s="13">
        <v>5778</v>
      </c>
      <c r="AY136" s="13">
        <v>4679</v>
      </c>
      <c r="AZ136" s="13">
        <v>5186</v>
      </c>
      <c r="BA136" s="13">
        <v>14995</v>
      </c>
      <c r="BB136" s="13">
        <v>11083</v>
      </c>
      <c r="BC136" s="13">
        <v>10994</v>
      </c>
      <c r="BD136" s="13">
        <v>11034</v>
      </c>
      <c r="BE136" s="13">
        <v>9311</v>
      </c>
      <c r="BF136" s="13">
        <v>9979</v>
      </c>
      <c r="BG136" s="13">
        <v>8998</v>
      </c>
      <c r="BH136" s="13">
        <v>11337</v>
      </c>
      <c r="BI136" s="13">
        <v>31</v>
      </c>
      <c r="BJ136" s="13">
        <v>17</v>
      </c>
    </row>
    <row r="137" spans="1:62" x14ac:dyDescent="0.25">
      <c r="A137" s="13">
        <v>121469</v>
      </c>
      <c r="B137" s="13">
        <f t="shared" si="2"/>
        <v>33.741388888888892</v>
      </c>
      <c r="C137" s="13">
        <v>18707</v>
      </c>
      <c r="D137" s="13">
        <v>18125</v>
      </c>
      <c r="E137" s="13">
        <v>18028</v>
      </c>
      <c r="F137" s="13">
        <v>19045</v>
      </c>
      <c r="G137" s="13">
        <v>9877</v>
      </c>
      <c r="H137" s="13">
        <v>8931</v>
      </c>
      <c r="I137" s="13">
        <v>9594</v>
      </c>
      <c r="J137" s="13">
        <v>1071</v>
      </c>
      <c r="K137" s="13">
        <v>6023</v>
      </c>
      <c r="L137" s="13">
        <v>6579</v>
      </c>
      <c r="M137" s="13">
        <v>5823</v>
      </c>
      <c r="N137" s="13">
        <v>6864</v>
      </c>
      <c r="O137" s="13">
        <v>6974</v>
      </c>
      <c r="P137" s="13">
        <v>6762</v>
      </c>
      <c r="Q137" s="13">
        <v>7534</v>
      </c>
      <c r="R137" s="13">
        <v>12595</v>
      </c>
      <c r="S137" s="13">
        <v>8952</v>
      </c>
      <c r="T137" s="13">
        <v>11354</v>
      </c>
      <c r="U137" s="13">
        <v>8860</v>
      </c>
      <c r="V137" s="13">
        <v>8699</v>
      </c>
      <c r="W137" s="13">
        <v>9108</v>
      </c>
      <c r="X137" s="13">
        <v>9620</v>
      </c>
      <c r="Y137" s="13">
        <v>11234</v>
      </c>
      <c r="Z137" s="13">
        <v>11406</v>
      </c>
      <c r="AA137" s="13">
        <v>9683</v>
      </c>
      <c r="AB137" s="13">
        <v>8775</v>
      </c>
      <c r="AC137" s="13">
        <v>7720</v>
      </c>
      <c r="AD137" s="13">
        <v>1371</v>
      </c>
      <c r="AE137" s="13">
        <v>4149</v>
      </c>
      <c r="AF137" s="13">
        <v>5367</v>
      </c>
      <c r="AG137" s="13">
        <v>10635</v>
      </c>
      <c r="AH137" s="13">
        <v>11549</v>
      </c>
      <c r="AI137" s="13">
        <v>10261</v>
      </c>
      <c r="AJ137" s="13">
        <v>11190</v>
      </c>
      <c r="AK137" s="13">
        <v>8868</v>
      </c>
      <c r="AL137" s="13">
        <v>9248</v>
      </c>
      <c r="AM137" s="13">
        <v>6164</v>
      </c>
      <c r="AN137" s="13">
        <v>8976</v>
      </c>
      <c r="AO137" s="13">
        <v>6510</v>
      </c>
      <c r="AP137" s="13">
        <v>5704</v>
      </c>
      <c r="AQ137" s="13">
        <v>25</v>
      </c>
      <c r="AR137" s="13">
        <v>6391</v>
      </c>
      <c r="AS137" s="13">
        <v>12550</v>
      </c>
      <c r="AT137" s="13">
        <v>12942</v>
      </c>
      <c r="AU137" s="13">
        <v>11283</v>
      </c>
      <c r="AV137" s="13">
        <v>11845</v>
      </c>
      <c r="AW137" s="13">
        <v>6085</v>
      </c>
      <c r="AX137" s="13">
        <v>5801</v>
      </c>
      <c r="AY137" s="13">
        <v>4706</v>
      </c>
      <c r="AZ137" s="13">
        <v>5151</v>
      </c>
      <c r="BA137" s="13">
        <v>14962</v>
      </c>
      <c r="BB137" s="13">
        <v>10993</v>
      </c>
      <c r="BC137" s="13">
        <v>10858</v>
      </c>
      <c r="BD137" s="13">
        <v>10929</v>
      </c>
      <c r="BE137" s="13">
        <v>9401</v>
      </c>
      <c r="BF137" s="13">
        <v>10242</v>
      </c>
      <c r="BG137" s="13">
        <v>8903</v>
      </c>
      <c r="BH137" s="13">
        <v>11428</v>
      </c>
      <c r="BI137" s="13">
        <v>31</v>
      </c>
      <c r="BJ137" s="13">
        <v>15</v>
      </c>
    </row>
    <row r="138" spans="1:62" x14ac:dyDescent="0.25">
      <c r="A138" s="13">
        <v>122369</v>
      </c>
      <c r="B138" s="13">
        <f t="shared" si="2"/>
        <v>33.991388888888892</v>
      </c>
      <c r="C138" s="13">
        <v>18645</v>
      </c>
      <c r="D138" s="13">
        <v>18210</v>
      </c>
      <c r="E138" s="13">
        <v>18137</v>
      </c>
      <c r="F138" s="13">
        <v>19055</v>
      </c>
      <c r="G138" s="13">
        <v>9802</v>
      </c>
      <c r="H138" s="13">
        <v>9059</v>
      </c>
      <c r="I138" s="13">
        <v>9442</v>
      </c>
      <c r="J138" s="13">
        <v>1139</v>
      </c>
      <c r="K138" s="13">
        <v>6006</v>
      </c>
      <c r="L138" s="13">
        <v>6474</v>
      </c>
      <c r="M138" s="13">
        <v>5756</v>
      </c>
      <c r="N138" s="13">
        <v>6848</v>
      </c>
      <c r="O138" s="13">
        <v>6972</v>
      </c>
      <c r="P138" s="13">
        <v>6760</v>
      </c>
      <c r="Q138" s="13">
        <v>7520</v>
      </c>
      <c r="R138" s="13">
        <v>12466</v>
      </c>
      <c r="S138" s="13">
        <v>8691</v>
      </c>
      <c r="T138" s="13">
        <v>11272</v>
      </c>
      <c r="U138" s="13">
        <v>8842</v>
      </c>
      <c r="V138" s="13">
        <v>8650</v>
      </c>
      <c r="W138" s="13">
        <v>9246</v>
      </c>
      <c r="X138" s="13">
        <v>9757</v>
      </c>
      <c r="Y138" s="13">
        <v>10581</v>
      </c>
      <c r="Z138" s="13">
        <v>11486</v>
      </c>
      <c r="AA138" s="13">
        <v>9673</v>
      </c>
      <c r="AB138" s="13">
        <v>8983</v>
      </c>
      <c r="AC138" s="13">
        <v>7755</v>
      </c>
      <c r="AD138" s="13">
        <v>1364</v>
      </c>
      <c r="AE138" s="13">
        <v>4062</v>
      </c>
      <c r="AF138" s="13">
        <v>5356</v>
      </c>
      <c r="AG138" s="13">
        <v>10728</v>
      </c>
      <c r="AH138" s="13">
        <v>11510</v>
      </c>
      <c r="AI138" s="13">
        <v>10245</v>
      </c>
      <c r="AJ138" s="13">
        <v>11174</v>
      </c>
      <c r="AK138" s="13">
        <v>8775</v>
      </c>
      <c r="AL138" s="13">
        <v>9309</v>
      </c>
      <c r="AM138" s="13">
        <v>6369</v>
      </c>
      <c r="AN138" s="13">
        <v>8928</v>
      </c>
      <c r="AO138" s="13">
        <v>6466</v>
      </c>
      <c r="AP138" s="13">
        <v>5658</v>
      </c>
      <c r="AQ138" s="13">
        <v>27</v>
      </c>
      <c r="AR138" s="13">
        <v>6391</v>
      </c>
      <c r="AS138" s="13">
        <v>12567</v>
      </c>
      <c r="AT138" s="13">
        <v>12823</v>
      </c>
      <c r="AU138" s="13">
        <v>11247</v>
      </c>
      <c r="AV138" s="13">
        <v>11948</v>
      </c>
      <c r="AW138" s="13">
        <v>6139</v>
      </c>
      <c r="AX138" s="13">
        <v>5931</v>
      </c>
      <c r="AY138" s="13">
        <v>4724</v>
      </c>
      <c r="AZ138" s="13">
        <v>5188</v>
      </c>
      <c r="BA138" s="13">
        <v>15368</v>
      </c>
      <c r="BB138" s="13">
        <v>10887</v>
      </c>
      <c r="BC138" s="13">
        <v>10920</v>
      </c>
      <c r="BD138" s="13">
        <v>11084</v>
      </c>
      <c r="BE138" s="13">
        <v>9349</v>
      </c>
      <c r="BF138" s="13">
        <v>10205</v>
      </c>
      <c r="BG138" s="13">
        <v>9237</v>
      </c>
      <c r="BH138" s="13">
        <v>11397</v>
      </c>
      <c r="BI138" s="13">
        <v>31</v>
      </c>
      <c r="BJ138" s="13">
        <v>17</v>
      </c>
    </row>
    <row r="139" spans="1:62" x14ac:dyDescent="0.25">
      <c r="A139" s="13">
        <v>123269</v>
      </c>
      <c r="B139" s="13">
        <f t="shared" si="2"/>
        <v>34.241388888888892</v>
      </c>
      <c r="C139" s="13">
        <v>18661</v>
      </c>
      <c r="D139" s="13">
        <v>18177</v>
      </c>
      <c r="E139" s="13">
        <v>18240</v>
      </c>
      <c r="F139" s="13">
        <v>17942</v>
      </c>
      <c r="G139" s="13">
        <v>9660</v>
      </c>
      <c r="H139" s="13">
        <v>8915</v>
      </c>
      <c r="I139" s="13">
        <v>9460</v>
      </c>
      <c r="J139" s="13">
        <v>1155</v>
      </c>
      <c r="K139" s="13">
        <v>6101</v>
      </c>
      <c r="L139" s="13">
        <v>6651</v>
      </c>
      <c r="M139" s="13">
        <v>5953</v>
      </c>
      <c r="N139" s="13">
        <v>6863</v>
      </c>
      <c r="O139" s="13">
        <v>6964</v>
      </c>
      <c r="P139" s="13">
        <v>6730</v>
      </c>
      <c r="Q139" s="13">
        <v>7469</v>
      </c>
      <c r="R139" s="13">
        <v>12418</v>
      </c>
      <c r="S139" s="13">
        <v>8645</v>
      </c>
      <c r="T139" s="13">
        <v>11387</v>
      </c>
      <c r="U139" s="13">
        <v>8877</v>
      </c>
      <c r="V139" s="13">
        <v>8633</v>
      </c>
      <c r="W139" s="13">
        <v>9160</v>
      </c>
      <c r="X139" s="13">
        <v>9607</v>
      </c>
      <c r="Y139" s="13">
        <v>10640</v>
      </c>
      <c r="Z139" s="13">
        <v>11421</v>
      </c>
      <c r="AA139" s="13">
        <v>9576</v>
      </c>
      <c r="AB139" s="13">
        <v>8838</v>
      </c>
      <c r="AC139" s="13">
        <v>7696</v>
      </c>
      <c r="AD139" s="13">
        <v>1388</v>
      </c>
      <c r="AE139" s="13">
        <v>4076</v>
      </c>
      <c r="AF139" s="13">
        <v>5404</v>
      </c>
      <c r="AG139" s="13">
        <v>10665</v>
      </c>
      <c r="AH139" s="13">
        <v>11566</v>
      </c>
      <c r="AI139" s="13">
        <v>10266</v>
      </c>
      <c r="AJ139" s="13">
        <v>11179</v>
      </c>
      <c r="AK139" s="13">
        <v>8752</v>
      </c>
      <c r="AL139" s="13">
        <v>9169</v>
      </c>
      <c r="AM139" s="13">
        <v>6061</v>
      </c>
      <c r="AN139" s="13">
        <v>8891</v>
      </c>
      <c r="AO139" s="13">
        <v>6437</v>
      </c>
      <c r="AP139" s="13">
        <v>5673</v>
      </c>
      <c r="AQ139" s="13">
        <v>28</v>
      </c>
      <c r="AR139" s="13">
        <v>6455</v>
      </c>
      <c r="AS139" s="13">
        <v>12575</v>
      </c>
      <c r="AT139" s="13">
        <v>13015</v>
      </c>
      <c r="AU139" s="13">
        <v>11223</v>
      </c>
      <c r="AV139" s="13">
        <v>12032</v>
      </c>
      <c r="AW139" s="13">
        <v>6129</v>
      </c>
      <c r="AX139" s="13">
        <v>5916</v>
      </c>
      <c r="AY139" s="13">
        <v>4672</v>
      </c>
      <c r="AZ139" s="13">
        <v>5145</v>
      </c>
      <c r="BA139" s="13">
        <v>15531</v>
      </c>
      <c r="BB139" s="13">
        <v>10877</v>
      </c>
      <c r="BC139" s="13">
        <v>10973</v>
      </c>
      <c r="BD139" s="13">
        <v>12235</v>
      </c>
      <c r="BE139" s="13">
        <v>9287</v>
      </c>
      <c r="BF139" s="13">
        <v>10136</v>
      </c>
      <c r="BG139" s="13">
        <v>8964</v>
      </c>
      <c r="BH139" s="13">
        <v>11309</v>
      </c>
      <c r="BI139" s="13">
        <v>28</v>
      </c>
      <c r="BJ139" s="13">
        <v>17</v>
      </c>
    </row>
    <row r="140" spans="1:62" x14ac:dyDescent="0.25">
      <c r="A140" s="13">
        <v>124169</v>
      </c>
      <c r="B140" s="13">
        <f t="shared" si="2"/>
        <v>34.491388888888892</v>
      </c>
      <c r="C140" s="13">
        <v>18641</v>
      </c>
      <c r="D140" s="13">
        <v>18208</v>
      </c>
      <c r="E140" s="13">
        <v>18210</v>
      </c>
      <c r="F140" s="13">
        <v>17853</v>
      </c>
      <c r="G140" s="13">
        <v>9691</v>
      </c>
      <c r="H140" s="13">
        <v>8913</v>
      </c>
      <c r="I140" s="13">
        <v>9643</v>
      </c>
      <c r="J140" s="13">
        <v>796</v>
      </c>
      <c r="K140" s="13">
        <v>5829</v>
      </c>
      <c r="L140" s="13">
        <v>6654</v>
      </c>
      <c r="M140" s="13">
        <v>5940</v>
      </c>
      <c r="N140" s="13">
        <v>6850</v>
      </c>
      <c r="O140" s="13">
        <v>6928</v>
      </c>
      <c r="P140" s="13">
        <v>6861</v>
      </c>
      <c r="Q140" s="13">
        <v>7467</v>
      </c>
      <c r="R140" s="13">
        <v>13393</v>
      </c>
      <c r="S140" s="13">
        <v>8559</v>
      </c>
      <c r="T140" s="13">
        <v>11609</v>
      </c>
      <c r="U140" s="13">
        <v>8990</v>
      </c>
      <c r="V140" s="13">
        <v>8531</v>
      </c>
      <c r="W140" s="13">
        <v>9339</v>
      </c>
      <c r="X140" s="13">
        <v>9686</v>
      </c>
      <c r="Y140" s="13">
        <v>10574</v>
      </c>
      <c r="Z140" s="13">
        <v>11397</v>
      </c>
      <c r="AA140" s="13">
        <v>9639</v>
      </c>
      <c r="AB140" s="13">
        <v>8751</v>
      </c>
      <c r="AC140" s="13">
        <v>7532</v>
      </c>
      <c r="AD140" s="13">
        <v>1399</v>
      </c>
      <c r="AE140" s="13">
        <v>4105</v>
      </c>
      <c r="AF140" s="13">
        <v>5323</v>
      </c>
      <c r="AG140" s="13">
        <v>10701</v>
      </c>
      <c r="AH140" s="13">
        <v>11573</v>
      </c>
      <c r="AI140" s="13">
        <v>10300</v>
      </c>
      <c r="AJ140" s="13">
        <v>11251</v>
      </c>
      <c r="AK140" s="13">
        <v>8695</v>
      </c>
      <c r="AL140" s="13">
        <v>9246</v>
      </c>
      <c r="AM140" s="13">
        <v>6980</v>
      </c>
      <c r="AN140" s="13">
        <v>8828</v>
      </c>
      <c r="AO140" s="13">
        <v>6494</v>
      </c>
      <c r="AP140" s="13">
        <v>5636</v>
      </c>
      <c r="AQ140" s="13">
        <v>25</v>
      </c>
      <c r="AR140" s="13">
        <v>6382</v>
      </c>
      <c r="AS140" s="13">
        <v>12569</v>
      </c>
      <c r="AT140" s="13">
        <v>13190</v>
      </c>
      <c r="AU140" s="13">
        <v>11556</v>
      </c>
      <c r="AV140" s="13">
        <v>11862</v>
      </c>
      <c r="AW140" s="13">
        <v>6101</v>
      </c>
      <c r="AX140" s="13">
        <v>5985</v>
      </c>
      <c r="AY140" s="13">
        <v>4719</v>
      </c>
      <c r="AZ140" s="13">
        <v>5152</v>
      </c>
      <c r="BA140" s="13">
        <v>15388</v>
      </c>
      <c r="BB140" s="13">
        <v>10752</v>
      </c>
      <c r="BC140" s="13">
        <v>10889</v>
      </c>
      <c r="BD140" s="13">
        <v>11300</v>
      </c>
      <c r="BE140" s="13">
        <v>9474</v>
      </c>
      <c r="BF140" s="13">
        <v>9959</v>
      </c>
      <c r="BG140" s="13">
        <v>9056</v>
      </c>
      <c r="BH140" s="13">
        <v>11409</v>
      </c>
      <c r="BI140" s="13">
        <v>31</v>
      </c>
      <c r="BJ140" s="13">
        <v>17</v>
      </c>
    </row>
    <row r="141" spans="1:62" x14ac:dyDescent="0.25">
      <c r="A141" s="13">
        <v>125069</v>
      </c>
      <c r="B141" s="13">
        <f t="shared" si="2"/>
        <v>34.741388888888892</v>
      </c>
      <c r="C141" s="13">
        <v>18251</v>
      </c>
      <c r="D141" s="13">
        <v>18178</v>
      </c>
      <c r="E141" s="13">
        <v>18202</v>
      </c>
      <c r="F141" s="13">
        <v>17868</v>
      </c>
      <c r="G141" s="13">
        <v>9583</v>
      </c>
      <c r="H141" s="13">
        <v>9011</v>
      </c>
      <c r="I141" s="13">
        <v>9590</v>
      </c>
      <c r="J141" s="13">
        <v>790</v>
      </c>
      <c r="K141" s="13">
        <v>5764</v>
      </c>
      <c r="L141" s="13">
        <v>6612</v>
      </c>
      <c r="M141" s="13">
        <v>5873</v>
      </c>
      <c r="N141" s="13">
        <v>6911</v>
      </c>
      <c r="O141" s="13">
        <v>6982</v>
      </c>
      <c r="P141" s="13">
        <v>6994</v>
      </c>
      <c r="Q141" s="13">
        <v>7956</v>
      </c>
      <c r="R141" s="13">
        <v>13419</v>
      </c>
      <c r="S141" s="13">
        <v>8550</v>
      </c>
      <c r="T141" s="13">
        <v>11540</v>
      </c>
      <c r="U141" s="13">
        <v>9260</v>
      </c>
      <c r="V141" s="13">
        <v>8411</v>
      </c>
      <c r="W141" s="13">
        <v>9270</v>
      </c>
      <c r="X141" s="13">
        <v>9653</v>
      </c>
      <c r="Y141" s="13">
        <v>10652</v>
      </c>
      <c r="Z141" s="13">
        <v>11523</v>
      </c>
      <c r="AA141" s="13">
        <v>9933</v>
      </c>
      <c r="AB141" s="13">
        <v>8912</v>
      </c>
      <c r="AC141" s="13">
        <v>7445</v>
      </c>
      <c r="AD141" s="13">
        <v>1399</v>
      </c>
      <c r="AE141" s="13">
        <v>4058</v>
      </c>
      <c r="AF141" s="13">
        <v>5354</v>
      </c>
      <c r="AG141" s="13">
        <v>10689</v>
      </c>
      <c r="AH141" s="13">
        <v>11533</v>
      </c>
      <c r="AI141" s="13">
        <v>10216</v>
      </c>
      <c r="AJ141" s="13">
        <v>11028</v>
      </c>
      <c r="AK141" s="13">
        <v>8851</v>
      </c>
      <c r="AL141" s="13">
        <v>9348</v>
      </c>
      <c r="AM141" s="13">
        <v>6036</v>
      </c>
      <c r="AN141" s="13">
        <v>8893</v>
      </c>
      <c r="AO141" s="13">
        <v>6428</v>
      </c>
      <c r="AP141" s="13">
        <v>5630</v>
      </c>
      <c r="AQ141" s="13">
        <v>26</v>
      </c>
      <c r="AR141" s="13">
        <v>6398</v>
      </c>
      <c r="AS141" s="13">
        <v>12541</v>
      </c>
      <c r="AT141" s="13">
        <v>12358</v>
      </c>
      <c r="AU141" s="13">
        <v>11356</v>
      </c>
      <c r="AV141" s="13">
        <v>11973</v>
      </c>
      <c r="AW141" s="13">
        <v>6056</v>
      </c>
      <c r="AX141" s="13">
        <v>5973</v>
      </c>
      <c r="AY141" s="13">
        <v>4714</v>
      </c>
      <c r="AZ141" s="13">
        <v>5175</v>
      </c>
      <c r="BA141" s="13">
        <v>15298</v>
      </c>
      <c r="BB141" s="13">
        <v>10864</v>
      </c>
      <c r="BC141" s="13">
        <v>10786</v>
      </c>
      <c r="BD141" s="13">
        <v>10910</v>
      </c>
      <c r="BE141" s="13">
        <v>9257</v>
      </c>
      <c r="BF141" s="13">
        <v>10138</v>
      </c>
      <c r="BG141" s="13">
        <v>8977</v>
      </c>
      <c r="BH141" s="13">
        <v>11515</v>
      </c>
      <c r="BI141" s="13">
        <v>33</v>
      </c>
      <c r="BJ141" s="13">
        <v>16</v>
      </c>
    </row>
    <row r="142" spans="1:62" x14ac:dyDescent="0.25">
      <c r="A142" s="13">
        <v>125969</v>
      </c>
      <c r="B142" s="13">
        <f t="shared" si="2"/>
        <v>34.991388888888892</v>
      </c>
      <c r="C142" s="13">
        <v>18205</v>
      </c>
      <c r="D142" s="13">
        <v>18213</v>
      </c>
      <c r="E142" s="13">
        <v>18286</v>
      </c>
      <c r="F142" s="13">
        <v>18075</v>
      </c>
      <c r="G142" s="13">
        <v>9539</v>
      </c>
      <c r="H142" s="13">
        <v>8884</v>
      </c>
      <c r="I142" s="13">
        <v>9503</v>
      </c>
      <c r="J142" s="13">
        <v>899</v>
      </c>
      <c r="K142" s="13">
        <v>5683</v>
      </c>
      <c r="L142" s="13">
        <v>6488</v>
      </c>
      <c r="M142" s="13">
        <v>5978</v>
      </c>
      <c r="N142" s="13">
        <v>6845</v>
      </c>
      <c r="O142" s="13">
        <v>6895</v>
      </c>
      <c r="P142" s="13">
        <v>6956</v>
      </c>
      <c r="Q142" s="13">
        <v>7950</v>
      </c>
      <c r="R142" s="13">
        <v>13250</v>
      </c>
      <c r="S142" s="13">
        <v>8449</v>
      </c>
      <c r="T142" s="13">
        <v>11471</v>
      </c>
      <c r="U142" s="13">
        <v>9195</v>
      </c>
      <c r="V142" s="13">
        <v>8413</v>
      </c>
      <c r="W142" s="13">
        <v>9255</v>
      </c>
      <c r="X142" s="13">
        <v>9714</v>
      </c>
      <c r="Y142" s="13">
        <v>10595</v>
      </c>
      <c r="Z142" s="13">
        <v>11412</v>
      </c>
      <c r="AA142" s="13">
        <v>9890</v>
      </c>
      <c r="AB142" s="13">
        <v>8850</v>
      </c>
      <c r="AC142" s="13">
        <v>7548</v>
      </c>
      <c r="AD142" s="13">
        <v>1358</v>
      </c>
      <c r="AE142" s="13">
        <v>4058</v>
      </c>
      <c r="AF142" s="13">
        <v>5380</v>
      </c>
      <c r="AG142" s="13">
        <v>10606</v>
      </c>
      <c r="AH142" s="13">
        <v>11418</v>
      </c>
      <c r="AI142" s="13">
        <v>10294</v>
      </c>
      <c r="AJ142" s="13">
        <v>11210</v>
      </c>
      <c r="AK142" s="13">
        <v>8650</v>
      </c>
      <c r="AL142" s="13">
        <v>9164</v>
      </c>
      <c r="AM142" s="13">
        <v>6432</v>
      </c>
      <c r="AN142" s="13">
        <v>8938</v>
      </c>
      <c r="AO142" s="13">
        <v>6436</v>
      </c>
      <c r="AP142" s="13">
        <v>5588</v>
      </c>
      <c r="AQ142" s="13">
        <v>27</v>
      </c>
      <c r="AR142" s="13">
        <v>6358</v>
      </c>
      <c r="AS142" s="13">
        <v>12430</v>
      </c>
      <c r="AT142" s="13">
        <v>12309</v>
      </c>
      <c r="AU142" s="13">
        <v>11463</v>
      </c>
      <c r="AV142" s="13">
        <v>12231</v>
      </c>
      <c r="AW142" s="13">
        <v>6053</v>
      </c>
      <c r="AX142" s="13">
        <v>5942</v>
      </c>
      <c r="AY142" s="13">
        <v>4725</v>
      </c>
      <c r="AZ142" s="13">
        <v>5176</v>
      </c>
      <c r="BA142" s="13">
        <v>14587</v>
      </c>
      <c r="BB142" s="13">
        <v>10894</v>
      </c>
      <c r="BC142" s="13">
        <v>11012</v>
      </c>
      <c r="BD142" s="13">
        <v>10757</v>
      </c>
      <c r="BE142" s="13">
        <v>9129</v>
      </c>
      <c r="BF142" s="13">
        <v>10155</v>
      </c>
      <c r="BG142" s="13">
        <v>8973</v>
      </c>
      <c r="BH142" s="13">
        <v>11322</v>
      </c>
      <c r="BI142" s="13">
        <v>37</v>
      </c>
      <c r="BJ142" s="13">
        <v>18</v>
      </c>
    </row>
    <row r="143" spans="1:62" x14ac:dyDescent="0.25">
      <c r="A143" s="13">
        <v>126869</v>
      </c>
      <c r="B143" s="13">
        <f t="shared" si="2"/>
        <v>35.241388888888892</v>
      </c>
      <c r="C143" s="13">
        <v>18115</v>
      </c>
      <c r="D143" s="13">
        <v>18132</v>
      </c>
      <c r="E143" s="13">
        <v>18176</v>
      </c>
      <c r="F143" s="13">
        <v>18014</v>
      </c>
      <c r="G143" s="13">
        <v>9483</v>
      </c>
      <c r="H143" s="13">
        <v>8808</v>
      </c>
      <c r="I143" s="13">
        <v>9569</v>
      </c>
      <c r="J143" s="13">
        <v>1108</v>
      </c>
      <c r="K143" s="13">
        <v>5497</v>
      </c>
      <c r="L143" s="13">
        <v>6567</v>
      </c>
      <c r="M143" s="13">
        <v>5804</v>
      </c>
      <c r="N143" s="13">
        <v>6854</v>
      </c>
      <c r="O143" s="13">
        <v>6915</v>
      </c>
      <c r="P143" s="13">
        <v>6924</v>
      </c>
      <c r="Q143" s="13">
        <v>8050</v>
      </c>
      <c r="R143" s="13">
        <v>13206</v>
      </c>
      <c r="S143" s="13">
        <v>8519</v>
      </c>
      <c r="T143" s="13">
        <v>11408</v>
      </c>
      <c r="U143" s="13">
        <v>9290</v>
      </c>
      <c r="V143" s="13">
        <v>8360</v>
      </c>
      <c r="W143" s="13">
        <v>9247</v>
      </c>
      <c r="X143" s="13">
        <v>9554</v>
      </c>
      <c r="Y143" s="13">
        <v>10875</v>
      </c>
      <c r="Z143" s="13">
        <v>11154</v>
      </c>
      <c r="AA143" s="13">
        <v>9806</v>
      </c>
      <c r="AB143" s="13">
        <v>9161</v>
      </c>
      <c r="AC143" s="13">
        <v>7658</v>
      </c>
      <c r="AD143" s="13">
        <v>1372</v>
      </c>
      <c r="AE143" s="13">
        <v>4035</v>
      </c>
      <c r="AF143" s="13">
        <v>5350</v>
      </c>
      <c r="AG143" s="13">
        <v>10748</v>
      </c>
      <c r="AH143" s="13">
        <v>11377</v>
      </c>
      <c r="AI143" s="13">
        <v>10345</v>
      </c>
      <c r="AJ143" s="13">
        <v>10971</v>
      </c>
      <c r="AK143" s="13">
        <v>8679</v>
      </c>
      <c r="AL143" s="13">
        <v>9255</v>
      </c>
      <c r="AM143" s="13">
        <v>6203</v>
      </c>
      <c r="AN143" s="13">
        <v>8749</v>
      </c>
      <c r="AO143" s="13">
        <v>6436</v>
      </c>
      <c r="AP143" s="13">
        <v>5575</v>
      </c>
      <c r="AQ143" s="13">
        <v>28</v>
      </c>
      <c r="AR143" s="13">
        <v>6372</v>
      </c>
      <c r="AS143" s="13">
        <v>12229</v>
      </c>
      <c r="AT143" s="13">
        <v>12240</v>
      </c>
      <c r="AU143" s="13">
        <v>11516</v>
      </c>
      <c r="AV143" s="13">
        <v>12019</v>
      </c>
      <c r="AW143" s="13">
        <v>6004</v>
      </c>
      <c r="AX143" s="13">
        <v>5893</v>
      </c>
      <c r="AY143" s="13">
        <v>4692</v>
      </c>
      <c r="AZ143" s="13">
        <v>5137</v>
      </c>
      <c r="BA143" s="13">
        <v>14516</v>
      </c>
      <c r="BB143" s="13">
        <v>11154</v>
      </c>
      <c r="BC143" s="13">
        <v>10901</v>
      </c>
      <c r="BD143" s="13">
        <v>10738</v>
      </c>
      <c r="BE143" s="13">
        <v>9160</v>
      </c>
      <c r="BF143" s="13">
        <v>10038</v>
      </c>
      <c r="BG143" s="13">
        <v>8847</v>
      </c>
      <c r="BH143" s="13">
        <v>11385</v>
      </c>
      <c r="BI143" s="13">
        <v>67</v>
      </c>
      <c r="BJ143" s="13">
        <v>17</v>
      </c>
    </row>
    <row r="144" spans="1:62" x14ac:dyDescent="0.25">
      <c r="A144" s="13">
        <v>127769</v>
      </c>
      <c r="B144" s="13">
        <f t="shared" si="2"/>
        <v>35.491388888888892</v>
      </c>
      <c r="C144" s="13">
        <v>18149</v>
      </c>
      <c r="D144" s="13">
        <v>18226</v>
      </c>
      <c r="E144" s="13">
        <v>18189</v>
      </c>
      <c r="F144" s="13">
        <v>18083</v>
      </c>
      <c r="G144" s="13">
        <v>9431</v>
      </c>
      <c r="H144" s="13">
        <v>8848</v>
      </c>
      <c r="I144" s="13">
        <v>9475</v>
      </c>
      <c r="J144" s="13">
        <v>768</v>
      </c>
      <c r="K144" s="13">
        <v>5461</v>
      </c>
      <c r="L144" s="13">
        <v>6697</v>
      </c>
      <c r="M144" s="13">
        <v>5904</v>
      </c>
      <c r="N144" s="13">
        <v>6947</v>
      </c>
      <c r="O144" s="13">
        <v>6897</v>
      </c>
      <c r="P144" s="13">
        <v>6900</v>
      </c>
      <c r="Q144" s="13">
        <v>7956</v>
      </c>
      <c r="R144" s="13">
        <v>13202</v>
      </c>
      <c r="S144" s="13">
        <v>8636</v>
      </c>
      <c r="T144" s="13">
        <v>11444</v>
      </c>
      <c r="U144" s="13">
        <v>9109</v>
      </c>
      <c r="V144" s="13">
        <v>8326</v>
      </c>
      <c r="W144" s="13">
        <v>9357</v>
      </c>
      <c r="X144" s="13">
        <v>9632</v>
      </c>
      <c r="Y144" s="13">
        <v>10871</v>
      </c>
      <c r="Z144" s="13">
        <v>11137</v>
      </c>
      <c r="AA144" s="13">
        <v>9731</v>
      </c>
      <c r="AB144" s="13">
        <v>9081</v>
      </c>
      <c r="AC144" s="13">
        <v>7532</v>
      </c>
      <c r="AD144" s="13">
        <v>1355</v>
      </c>
      <c r="AE144" s="13">
        <v>4031</v>
      </c>
      <c r="AF144" s="13">
        <v>5284</v>
      </c>
      <c r="AG144" s="13">
        <v>10627</v>
      </c>
      <c r="AH144" s="13">
        <v>11311</v>
      </c>
      <c r="AI144" s="13">
        <v>10255</v>
      </c>
      <c r="AJ144" s="13">
        <v>10865</v>
      </c>
      <c r="AK144" s="13">
        <v>8668</v>
      </c>
      <c r="AL144" s="13">
        <v>9182</v>
      </c>
      <c r="AM144" s="13">
        <v>5919</v>
      </c>
      <c r="AN144" s="13">
        <v>8945</v>
      </c>
      <c r="AO144" s="13">
        <v>6422</v>
      </c>
      <c r="AP144" s="13">
        <v>5592</v>
      </c>
      <c r="AQ144" s="13">
        <v>27</v>
      </c>
      <c r="AR144" s="13">
        <v>6338</v>
      </c>
      <c r="AS144" s="13">
        <v>12094</v>
      </c>
      <c r="AT144" s="13">
        <v>12115</v>
      </c>
      <c r="AU144" s="13">
        <v>11440</v>
      </c>
      <c r="AV144" s="13">
        <v>12417</v>
      </c>
      <c r="AW144" s="13">
        <v>5984</v>
      </c>
      <c r="AX144" s="13">
        <v>5925</v>
      </c>
      <c r="AY144" s="13">
        <v>4802</v>
      </c>
      <c r="AZ144" s="13">
        <v>5159</v>
      </c>
      <c r="BA144" s="13">
        <v>14516</v>
      </c>
      <c r="BB144" s="13">
        <v>11210</v>
      </c>
      <c r="BC144" s="13">
        <v>10798</v>
      </c>
      <c r="BD144" s="13">
        <v>10724</v>
      </c>
      <c r="BE144" s="13">
        <v>9411</v>
      </c>
      <c r="BF144" s="13">
        <v>10179</v>
      </c>
      <c r="BG144" s="13">
        <v>8970</v>
      </c>
      <c r="BH144" s="13">
        <v>11277</v>
      </c>
      <c r="BI144" s="13">
        <v>300</v>
      </c>
      <c r="BJ144" s="13">
        <v>14</v>
      </c>
    </row>
    <row r="145" spans="1:62" x14ac:dyDescent="0.25">
      <c r="A145" s="13">
        <v>128669</v>
      </c>
      <c r="B145" s="13">
        <f t="shared" si="2"/>
        <v>35.741388888888892</v>
      </c>
      <c r="C145" s="13">
        <v>18073</v>
      </c>
      <c r="D145" s="13">
        <v>18258</v>
      </c>
      <c r="E145" s="13">
        <v>18226</v>
      </c>
      <c r="F145" s="13">
        <v>18039</v>
      </c>
      <c r="G145" s="13">
        <v>9451</v>
      </c>
      <c r="H145" s="13">
        <v>8862</v>
      </c>
      <c r="I145" s="13">
        <v>9428</v>
      </c>
      <c r="J145" s="13">
        <v>734</v>
      </c>
      <c r="K145" s="13">
        <v>5444</v>
      </c>
      <c r="L145" s="13">
        <v>6601</v>
      </c>
      <c r="M145" s="13">
        <v>5976</v>
      </c>
      <c r="N145" s="13">
        <v>6975</v>
      </c>
      <c r="O145" s="13">
        <v>6905</v>
      </c>
      <c r="P145" s="13">
        <v>7148</v>
      </c>
      <c r="Q145" s="13">
        <v>7816</v>
      </c>
      <c r="R145" s="13">
        <v>13058</v>
      </c>
      <c r="S145" s="13">
        <v>8637</v>
      </c>
      <c r="T145" s="13">
        <v>11399</v>
      </c>
      <c r="U145" s="13">
        <v>9327</v>
      </c>
      <c r="V145" s="13">
        <v>8442</v>
      </c>
      <c r="W145" s="13">
        <v>9111</v>
      </c>
      <c r="X145" s="13">
        <v>9399</v>
      </c>
      <c r="Y145" s="13">
        <v>10866</v>
      </c>
      <c r="Z145" s="13">
        <v>11254</v>
      </c>
      <c r="AA145" s="13">
        <v>9647</v>
      </c>
      <c r="AB145" s="13">
        <v>9156</v>
      </c>
      <c r="AC145" s="13">
        <v>7258</v>
      </c>
      <c r="AD145" s="13">
        <v>1365</v>
      </c>
      <c r="AE145" s="13">
        <v>4155</v>
      </c>
      <c r="AF145" s="13">
        <v>5311</v>
      </c>
      <c r="AG145" s="13">
        <v>10622</v>
      </c>
      <c r="AH145" s="13">
        <v>11373</v>
      </c>
      <c r="AI145" s="13">
        <v>10301</v>
      </c>
      <c r="AJ145" s="13">
        <v>11005</v>
      </c>
      <c r="AK145" s="13">
        <v>8719</v>
      </c>
      <c r="AL145" s="13">
        <v>9121</v>
      </c>
      <c r="AM145" s="13">
        <v>5959</v>
      </c>
      <c r="AN145" s="13">
        <v>8752</v>
      </c>
      <c r="AO145" s="13">
        <v>6339</v>
      </c>
      <c r="AP145" s="13">
        <v>5631</v>
      </c>
      <c r="AQ145" s="13">
        <v>25</v>
      </c>
      <c r="AR145" s="13">
        <v>6286</v>
      </c>
      <c r="AS145" s="13">
        <v>12058</v>
      </c>
      <c r="AT145" s="13">
        <v>11929</v>
      </c>
      <c r="AU145" s="13">
        <v>11241</v>
      </c>
      <c r="AV145" s="13">
        <v>12206</v>
      </c>
      <c r="AW145" s="13">
        <v>6016</v>
      </c>
      <c r="AX145" s="13">
        <v>5927</v>
      </c>
      <c r="AY145" s="13">
        <v>4717</v>
      </c>
      <c r="AZ145" s="13">
        <v>5162</v>
      </c>
      <c r="BA145" s="13">
        <v>14625</v>
      </c>
      <c r="BB145" s="13">
        <v>11048</v>
      </c>
      <c r="BC145" s="13">
        <v>11070</v>
      </c>
      <c r="BD145" s="13">
        <v>10300</v>
      </c>
      <c r="BE145" s="13">
        <v>9569</v>
      </c>
      <c r="BF145" s="13">
        <v>10120</v>
      </c>
      <c r="BG145" s="13">
        <v>8958</v>
      </c>
      <c r="BH145" s="13">
        <v>11342</v>
      </c>
      <c r="BI145" s="13">
        <v>582</v>
      </c>
      <c r="BJ145" s="13">
        <v>16</v>
      </c>
    </row>
    <row r="146" spans="1:62" x14ac:dyDescent="0.25">
      <c r="A146" s="13">
        <v>129569</v>
      </c>
      <c r="B146" s="13">
        <f t="shared" si="2"/>
        <v>35.991388888888892</v>
      </c>
      <c r="C146" s="13">
        <v>18069</v>
      </c>
      <c r="D146" s="13">
        <v>18231</v>
      </c>
      <c r="E146" s="13">
        <v>18213</v>
      </c>
      <c r="F146" s="13">
        <v>18142</v>
      </c>
      <c r="G146" s="13">
        <v>9488</v>
      </c>
      <c r="H146" s="13">
        <v>8882</v>
      </c>
      <c r="I146" s="13">
        <v>9374</v>
      </c>
      <c r="J146" s="13">
        <v>1027</v>
      </c>
      <c r="K146" s="13">
        <v>5403</v>
      </c>
      <c r="L146" s="13">
        <v>6811</v>
      </c>
      <c r="M146" s="13">
        <v>5874</v>
      </c>
      <c r="N146" s="13">
        <v>6964</v>
      </c>
      <c r="O146" s="13">
        <v>7013</v>
      </c>
      <c r="P146" s="13">
        <v>7214</v>
      </c>
      <c r="Q146" s="13">
        <v>8572</v>
      </c>
      <c r="R146" s="13">
        <v>13015</v>
      </c>
      <c r="S146" s="13">
        <v>8664</v>
      </c>
      <c r="T146" s="13">
        <v>11519</v>
      </c>
      <c r="U146" s="13">
        <v>9389</v>
      </c>
      <c r="V146" s="13">
        <v>8456</v>
      </c>
      <c r="W146" s="13">
        <v>9534</v>
      </c>
      <c r="X146" s="13">
        <v>9516</v>
      </c>
      <c r="Y146" s="13">
        <v>10788</v>
      </c>
      <c r="Z146" s="13">
        <v>11352</v>
      </c>
      <c r="AA146" s="13">
        <v>9700</v>
      </c>
      <c r="AB146" s="13">
        <v>9240</v>
      </c>
      <c r="AC146" s="13">
        <v>7429</v>
      </c>
      <c r="AD146" s="13">
        <v>1376</v>
      </c>
      <c r="AE146" s="13">
        <v>4062</v>
      </c>
      <c r="AF146" s="13">
        <v>5428</v>
      </c>
      <c r="AG146" s="13">
        <v>10692</v>
      </c>
      <c r="AH146" s="13">
        <v>11383</v>
      </c>
      <c r="AI146" s="13">
        <v>10257</v>
      </c>
      <c r="AJ146" s="13">
        <v>10931</v>
      </c>
      <c r="AK146" s="13">
        <v>8593</v>
      </c>
      <c r="AL146" s="13">
        <v>9170</v>
      </c>
      <c r="AM146" s="13">
        <v>5674</v>
      </c>
      <c r="AN146" s="13">
        <v>8670</v>
      </c>
      <c r="AO146" s="13">
        <v>6354</v>
      </c>
      <c r="AP146" s="13">
        <v>5644</v>
      </c>
      <c r="AQ146" s="13">
        <v>25</v>
      </c>
      <c r="AR146" s="13">
        <v>6233</v>
      </c>
      <c r="AS146" s="13">
        <v>12669</v>
      </c>
      <c r="AT146" s="13">
        <v>11995</v>
      </c>
      <c r="AU146" s="13">
        <v>11650</v>
      </c>
      <c r="AV146" s="13">
        <v>12268</v>
      </c>
      <c r="AW146" s="13">
        <v>5990</v>
      </c>
      <c r="AX146" s="13">
        <v>5924</v>
      </c>
      <c r="AY146" s="13">
        <v>4706</v>
      </c>
      <c r="AZ146" s="13">
        <v>5147</v>
      </c>
      <c r="BA146" s="13">
        <v>14475</v>
      </c>
      <c r="BB146" s="13">
        <v>11147</v>
      </c>
      <c r="BC146" s="13">
        <v>10977</v>
      </c>
      <c r="BD146" s="13">
        <v>10272</v>
      </c>
      <c r="BE146" s="13">
        <v>9453</v>
      </c>
      <c r="BF146" s="13">
        <v>10083</v>
      </c>
      <c r="BG146" s="13">
        <v>8957</v>
      </c>
      <c r="BH146" s="13">
        <v>11195</v>
      </c>
      <c r="BI146" s="13">
        <v>1281</v>
      </c>
      <c r="BJ146" s="13">
        <v>15</v>
      </c>
    </row>
    <row r="147" spans="1:62" x14ac:dyDescent="0.25">
      <c r="A147" s="13">
        <v>130469</v>
      </c>
      <c r="B147" s="13">
        <f t="shared" si="2"/>
        <v>36.241388888888892</v>
      </c>
      <c r="C147" s="13">
        <v>18046</v>
      </c>
      <c r="D147" s="13">
        <v>18208</v>
      </c>
      <c r="E147" s="13">
        <v>18233</v>
      </c>
      <c r="F147" s="13">
        <v>18089</v>
      </c>
      <c r="G147" s="13">
        <v>9459</v>
      </c>
      <c r="H147" s="13">
        <v>8733</v>
      </c>
      <c r="I147" s="13">
        <v>9344</v>
      </c>
      <c r="J147" s="13">
        <v>752</v>
      </c>
      <c r="K147" s="13">
        <v>5431</v>
      </c>
      <c r="L147" s="13">
        <v>6687</v>
      </c>
      <c r="M147" s="13">
        <v>5971</v>
      </c>
      <c r="N147" s="13">
        <v>6951</v>
      </c>
      <c r="O147" s="13">
        <v>6954</v>
      </c>
      <c r="P147" s="13">
        <v>7177</v>
      </c>
      <c r="Q147" s="13">
        <v>8738</v>
      </c>
      <c r="R147" s="13">
        <v>13067</v>
      </c>
      <c r="S147" s="13">
        <v>8878</v>
      </c>
      <c r="T147" s="13">
        <v>12153</v>
      </c>
      <c r="U147" s="13">
        <v>9177</v>
      </c>
      <c r="V147" s="13">
        <v>8375</v>
      </c>
      <c r="W147" s="13">
        <v>9175</v>
      </c>
      <c r="X147" s="13">
        <v>9822</v>
      </c>
      <c r="Y147" s="13">
        <v>10779</v>
      </c>
      <c r="Z147" s="13">
        <v>11376</v>
      </c>
      <c r="AA147" s="13">
        <v>9734</v>
      </c>
      <c r="AB147" s="13">
        <v>9030</v>
      </c>
      <c r="AC147" s="13">
        <v>7254</v>
      </c>
      <c r="AD147" s="13">
        <v>1361</v>
      </c>
      <c r="AE147" s="13">
        <v>4081</v>
      </c>
      <c r="AF147" s="13">
        <v>5284</v>
      </c>
      <c r="AG147" s="13">
        <v>10618</v>
      </c>
      <c r="AH147" s="13">
        <v>11328</v>
      </c>
      <c r="AI147" s="13">
        <v>10271</v>
      </c>
      <c r="AJ147" s="13">
        <v>10971</v>
      </c>
      <c r="AK147" s="13">
        <v>8492</v>
      </c>
      <c r="AL147" s="13">
        <v>9089</v>
      </c>
      <c r="AM147" s="13">
        <v>5760</v>
      </c>
      <c r="AN147" s="13">
        <v>8688</v>
      </c>
      <c r="AO147" s="13">
        <v>6260</v>
      </c>
      <c r="AP147" s="13">
        <v>5645</v>
      </c>
      <c r="AQ147" s="13">
        <v>29</v>
      </c>
      <c r="AR147" s="13">
        <v>6207</v>
      </c>
      <c r="AS147" s="13">
        <v>12767</v>
      </c>
      <c r="AT147" s="13">
        <v>11886</v>
      </c>
      <c r="AU147" s="13">
        <v>11624</v>
      </c>
      <c r="AV147" s="13">
        <v>11935</v>
      </c>
      <c r="AW147" s="13">
        <v>5969</v>
      </c>
      <c r="AX147" s="13">
        <v>5881</v>
      </c>
      <c r="AY147" s="13">
        <v>4794</v>
      </c>
      <c r="AZ147" s="13">
        <v>5128</v>
      </c>
      <c r="BA147" s="13">
        <v>14593</v>
      </c>
      <c r="BB147" s="13">
        <v>10938</v>
      </c>
      <c r="BC147" s="13">
        <v>10995</v>
      </c>
      <c r="BD147" s="13">
        <v>10404</v>
      </c>
      <c r="BE147" s="13">
        <v>9415</v>
      </c>
      <c r="BF147" s="13">
        <v>10224</v>
      </c>
      <c r="BG147" s="13">
        <v>8919</v>
      </c>
      <c r="BH147" s="13">
        <v>11260</v>
      </c>
      <c r="BI147" s="13">
        <v>2114</v>
      </c>
      <c r="BJ147" s="13">
        <v>15</v>
      </c>
    </row>
    <row r="148" spans="1:62" x14ac:dyDescent="0.25">
      <c r="A148" s="13">
        <v>131369</v>
      </c>
      <c r="B148" s="13">
        <f t="shared" si="2"/>
        <v>36.491388888888892</v>
      </c>
      <c r="C148" s="13">
        <v>18038</v>
      </c>
      <c r="D148" s="13">
        <v>18231</v>
      </c>
      <c r="E148" s="13">
        <v>18229</v>
      </c>
      <c r="F148" s="13">
        <v>18070</v>
      </c>
      <c r="G148" s="13">
        <v>9381</v>
      </c>
      <c r="H148" s="13">
        <v>8722</v>
      </c>
      <c r="I148" s="13">
        <v>9415</v>
      </c>
      <c r="J148" s="13">
        <v>1038</v>
      </c>
      <c r="K148" s="13">
        <v>5381</v>
      </c>
      <c r="L148" s="13">
        <v>6665</v>
      </c>
      <c r="M148" s="13">
        <v>6052</v>
      </c>
      <c r="N148" s="13">
        <v>6908</v>
      </c>
      <c r="O148" s="13">
        <v>6934</v>
      </c>
      <c r="P148" s="13">
        <v>7111</v>
      </c>
      <c r="Q148" s="13">
        <v>8863</v>
      </c>
      <c r="R148" s="13">
        <v>13558</v>
      </c>
      <c r="S148" s="13">
        <v>8596</v>
      </c>
      <c r="T148" s="13">
        <v>12078</v>
      </c>
      <c r="U148" s="13">
        <v>9386</v>
      </c>
      <c r="V148" s="13">
        <v>8430</v>
      </c>
      <c r="W148" s="13">
        <v>9079</v>
      </c>
      <c r="X148" s="13">
        <v>9863</v>
      </c>
      <c r="Y148" s="13">
        <v>10749</v>
      </c>
      <c r="Z148" s="13">
        <v>11353</v>
      </c>
      <c r="AA148" s="13">
        <v>9753</v>
      </c>
      <c r="AB148" s="13">
        <v>9180</v>
      </c>
      <c r="AC148" s="13">
        <v>7413</v>
      </c>
      <c r="AD148" s="13">
        <v>1347</v>
      </c>
      <c r="AE148" s="13">
        <v>4063</v>
      </c>
      <c r="AF148" s="13">
        <v>5376</v>
      </c>
      <c r="AG148" s="13">
        <v>10727</v>
      </c>
      <c r="AH148" s="13">
        <v>11219</v>
      </c>
      <c r="AI148" s="13">
        <v>10247</v>
      </c>
      <c r="AJ148" s="13">
        <v>10814</v>
      </c>
      <c r="AK148" s="13">
        <v>8630</v>
      </c>
      <c r="AL148" s="13">
        <v>9031</v>
      </c>
      <c r="AM148" s="13">
        <v>5438</v>
      </c>
      <c r="AN148" s="13">
        <v>8496</v>
      </c>
      <c r="AO148" s="13">
        <v>6181</v>
      </c>
      <c r="AP148" s="13">
        <v>5632</v>
      </c>
      <c r="AQ148" s="13">
        <v>27</v>
      </c>
      <c r="AR148" s="13">
        <v>6145</v>
      </c>
      <c r="AS148" s="13">
        <v>12827</v>
      </c>
      <c r="AT148" s="13">
        <v>12177</v>
      </c>
      <c r="AU148" s="13">
        <v>11878</v>
      </c>
      <c r="AV148" s="13">
        <v>11941</v>
      </c>
      <c r="AW148" s="13">
        <v>5994</v>
      </c>
      <c r="AX148" s="13">
        <v>5888</v>
      </c>
      <c r="AY148" s="13">
        <v>4810</v>
      </c>
      <c r="AZ148" s="13">
        <v>5186</v>
      </c>
      <c r="BA148" s="13">
        <v>14165</v>
      </c>
      <c r="BB148" s="13">
        <v>11040</v>
      </c>
      <c r="BC148" s="13">
        <v>10784</v>
      </c>
      <c r="BD148" s="13">
        <v>10533</v>
      </c>
      <c r="BE148" s="13">
        <v>9366</v>
      </c>
      <c r="BF148" s="13">
        <v>10245</v>
      </c>
      <c r="BG148" s="13">
        <v>8916</v>
      </c>
      <c r="BH148" s="13">
        <v>11182</v>
      </c>
      <c r="BI148" s="13">
        <v>2992</v>
      </c>
      <c r="BJ148" s="13">
        <v>15</v>
      </c>
    </row>
    <row r="149" spans="1:62" x14ac:dyDescent="0.25">
      <c r="A149" s="13">
        <v>132269</v>
      </c>
      <c r="B149" s="13">
        <f t="shared" si="2"/>
        <v>36.741388888888892</v>
      </c>
      <c r="C149" s="13">
        <v>17962</v>
      </c>
      <c r="D149" s="13">
        <v>18285</v>
      </c>
      <c r="E149" s="13">
        <v>18241</v>
      </c>
      <c r="F149" s="13">
        <v>18118</v>
      </c>
      <c r="G149" s="13">
        <v>9857</v>
      </c>
      <c r="H149" s="13">
        <v>8716</v>
      </c>
      <c r="I149" s="13">
        <v>9487</v>
      </c>
      <c r="J149" s="13">
        <v>838</v>
      </c>
      <c r="K149" s="13">
        <v>5194</v>
      </c>
      <c r="L149" s="13">
        <v>6562</v>
      </c>
      <c r="M149" s="13">
        <v>6235</v>
      </c>
      <c r="N149" s="13">
        <v>6905</v>
      </c>
      <c r="O149" s="13">
        <v>6897</v>
      </c>
      <c r="P149" s="13">
        <v>7128</v>
      </c>
      <c r="Q149" s="13">
        <v>8981</v>
      </c>
      <c r="R149" s="13">
        <v>13656</v>
      </c>
      <c r="S149" s="13">
        <v>8679</v>
      </c>
      <c r="T149" s="13">
        <v>12023</v>
      </c>
      <c r="U149" s="13">
        <v>9500</v>
      </c>
      <c r="V149" s="13">
        <v>8851</v>
      </c>
      <c r="W149" s="13">
        <v>9167</v>
      </c>
      <c r="X149" s="13">
        <v>9738</v>
      </c>
      <c r="Y149" s="13">
        <v>10833</v>
      </c>
      <c r="Z149" s="13">
        <v>11127</v>
      </c>
      <c r="AA149" s="13">
        <v>9786</v>
      </c>
      <c r="AB149" s="13">
        <v>8998</v>
      </c>
      <c r="AC149" s="13">
        <v>7658</v>
      </c>
      <c r="AD149" s="13">
        <v>1346</v>
      </c>
      <c r="AE149" s="13">
        <v>4042</v>
      </c>
      <c r="AF149" s="13">
        <v>5324</v>
      </c>
      <c r="AG149" s="13">
        <v>10617</v>
      </c>
      <c r="AH149" s="13">
        <v>11350</v>
      </c>
      <c r="AI149" s="13">
        <v>10250</v>
      </c>
      <c r="AJ149" s="13">
        <v>10711</v>
      </c>
      <c r="AK149" s="13">
        <v>8544</v>
      </c>
      <c r="AL149" s="13">
        <v>9109</v>
      </c>
      <c r="AM149" s="13">
        <v>5462</v>
      </c>
      <c r="AN149" s="13">
        <v>8570</v>
      </c>
      <c r="AO149" s="13">
        <v>6233</v>
      </c>
      <c r="AP149" s="13">
        <v>5618</v>
      </c>
      <c r="AQ149" s="13">
        <v>28</v>
      </c>
      <c r="AR149" s="13">
        <v>6141</v>
      </c>
      <c r="AS149" s="13">
        <v>12627</v>
      </c>
      <c r="AT149" s="13">
        <v>12206</v>
      </c>
      <c r="AU149" s="13">
        <v>11720</v>
      </c>
      <c r="AV149" s="13">
        <v>12057</v>
      </c>
      <c r="AW149" s="13">
        <v>6011</v>
      </c>
      <c r="AX149" s="13">
        <v>5850</v>
      </c>
      <c r="AY149" s="13">
        <v>4775</v>
      </c>
      <c r="AZ149" s="13">
        <v>5230</v>
      </c>
      <c r="BA149" s="13">
        <v>14046</v>
      </c>
      <c r="BB149" s="13">
        <v>11166</v>
      </c>
      <c r="BC149" s="13">
        <v>10550</v>
      </c>
      <c r="BD149" s="13">
        <v>10532</v>
      </c>
      <c r="BE149" s="13">
        <v>9463</v>
      </c>
      <c r="BF149" s="13">
        <v>10340</v>
      </c>
      <c r="BG149" s="13">
        <v>8863</v>
      </c>
      <c r="BH149" s="13">
        <v>11400</v>
      </c>
      <c r="BI149" s="13">
        <v>3912</v>
      </c>
      <c r="BJ149" s="13">
        <v>14</v>
      </c>
    </row>
    <row r="150" spans="1:62" x14ac:dyDescent="0.25">
      <c r="A150" s="13">
        <v>133169</v>
      </c>
      <c r="B150" s="13">
        <f t="shared" si="2"/>
        <v>36.991388888888892</v>
      </c>
      <c r="C150" s="13">
        <v>18048</v>
      </c>
      <c r="D150" s="13">
        <v>18218</v>
      </c>
      <c r="E150" s="13">
        <v>18158</v>
      </c>
      <c r="F150" s="13">
        <v>18084</v>
      </c>
      <c r="G150" s="13">
        <v>9706</v>
      </c>
      <c r="H150" s="13">
        <v>8627</v>
      </c>
      <c r="I150" s="13">
        <v>9451</v>
      </c>
      <c r="J150" s="13">
        <v>1037</v>
      </c>
      <c r="K150" s="13">
        <v>5256</v>
      </c>
      <c r="L150" s="13">
        <v>6612</v>
      </c>
      <c r="M150" s="13">
        <v>6280</v>
      </c>
      <c r="N150" s="13">
        <v>6897</v>
      </c>
      <c r="O150" s="13">
        <v>6938</v>
      </c>
      <c r="P150" s="13">
        <v>7073</v>
      </c>
      <c r="Q150" s="13">
        <v>8859</v>
      </c>
      <c r="R150" s="13">
        <v>13488</v>
      </c>
      <c r="S150" s="13">
        <v>9121</v>
      </c>
      <c r="T150" s="13">
        <v>11868</v>
      </c>
      <c r="U150" s="13">
        <v>9377</v>
      </c>
      <c r="V150" s="13">
        <v>8245</v>
      </c>
      <c r="W150" s="13">
        <v>9157</v>
      </c>
      <c r="X150" s="13">
        <v>9704</v>
      </c>
      <c r="Y150" s="13">
        <v>11289</v>
      </c>
      <c r="Z150" s="13">
        <v>11082</v>
      </c>
      <c r="AA150" s="13">
        <v>9731</v>
      </c>
      <c r="AB150" s="13">
        <v>9063</v>
      </c>
      <c r="AC150" s="13">
        <v>7451</v>
      </c>
      <c r="AD150" s="13">
        <v>1345</v>
      </c>
      <c r="AE150" s="13">
        <v>4065</v>
      </c>
      <c r="AF150" s="13">
        <v>5298</v>
      </c>
      <c r="AG150" s="13">
        <v>10606</v>
      </c>
      <c r="AH150" s="13">
        <v>11207</v>
      </c>
      <c r="AI150" s="13">
        <v>10342</v>
      </c>
      <c r="AJ150" s="13">
        <v>10744</v>
      </c>
      <c r="AK150" s="13">
        <v>8598</v>
      </c>
      <c r="AL150" s="13">
        <v>9042</v>
      </c>
      <c r="AM150" s="13">
        <v>5477</v>
      </c>
      <c r="AN150" s="13">
        <v>8468</v>
      </c>
      <c r="AO150" s="13">
        <v>6160</v>
      </c>
      <c r="AP150" s="13">
        <v>7159</v>
      </c>
      <c r="AQ150" s="13">
        <v>32</v>
      </c>
      <c r="AR150" s="13">
        <v>6225</v>
      </c>
      <c r="AS150" s="13">
        <v>12691</v>
      </c>
      <c r="AT150" s="13">
        <v>12372</v>
      </c>
      <c r="AU150" s="13">
        <v>11626</v>
      </c>
      <c r="AV150" s="13">
        <v>12152</v>
      </c>
      <c r="AW150" s="13">
        <v>5981</v>
      </c>
      <c r="AX150" s="13">
        <v>5857</v>
      </c>
      <c r="AY150" s="13">
        <v>4855</v>
      </c>
      <c r="AZ150" s="13">
        <v>5309</v>
      </c>
      <c r="BA150" s="13">
        <v>14025</v>
      </c>
      <c r="BB150" s="13">
        <v>11190</v>
      </c>
      <c r="BC150" s="13">
        <v>10499</v>
      </c>
      <c r="BD150" s="13">
        <v>10350</v>
      </c>
      <c r="BE150" s="13">
        <v>9331</v>
      </c>
      <c r="BF150" s="13">
        <v>10369</v>
      </c>
      <c r="BG150" s="13">
        <v>8860</v>
      </c>
      <c r="BH150" s="13">
        <v>11124</v>
      </c>
      <c r="BI150" s="13">
        <v>4751</v>
      </c>
      <c r="BJ150" s="13">
        <v>18</v>
      </c>
    </row>
    <row r="151" spans="1:62" x14ac:dyDescent="0.25">
      <c r="A151" s="13">
        <v>134069</v>
      </c>
      <c r="B151" s="13">
        <f t="shared" si="2"/>
        <v>37.241388888888892</v>
      </c>
      <c r="C151" s="13">
        <v>18016</v>
      </c>
      <c r="D151" s="13">
        <v>18210</v>
      </c>
      <c r="E151" s="13">
        <v>18151</v>
      </c>
      <c r="F151" s="13">
        <v>18207</v>
      </c>
      <c r="G151" s="13">
        <v>9744</v>
      </c>
      <c r="H151" s="13">
        <v>8713</v>
      </c>
      <c r="I151" s="13">
        <v>9245</v>
      </c>
      <c r="J151" s="13">
        <v>857</v>
      </c>
      <c r="K151" s="13">
        <v>5301</v>
      </c>
      <c r="L151" s="13">
        <v>6877</v>
      </c>
      <c r="M151" s="13">
        <v>6297</v>
      </c>
      <c r="N151" s="13">
        <v>6860</v>
      </c>
      <c r="O151" s="13">
        <v>6997</v>
      </c>
      <c r="P151" s="13">
        <v>7097</v>
      </c>
      <c r="Q151" s="13">
        <v>8763</v>
      </c>
      <c r="R151" s="13">
        <v>13014</v>
      </c>
      <c r="S151" s="13">
        <v>9121</v>
      </c>
      <c r="T151" s="13">
        <v>11981</v>
      </c>
      <c r="U151" s="13">
        <v>9654</v>
      </c>
      <c r="V151" s="13">
        <v>8539</v>
      </c>
      <c r="W151" s="13">
        <v>9117</v>
      </c>
      <c r="X151" s="13">
        <v>9568</v>
      </c>
      <c r="Y151" s="13">
        <v>10674</v>
      </c>
      <c r="Z151" s="13">
        <v>10991</v>
      </c>
      <c r="AA151" s="13">
        <v>9674</v>
      </c>
      <c r="AB151" s="13">
        <v>9361</v>
      </c>
      <c r="AC151" s="13">
        <v>6967</v>
      </c>
      <c r="AD151" s="13">
        <v>1318</v>
      </c>
      <c r="AE151" s="13">
        <v>4095</v>
      </c>
      <c r="AF151" s="13">
        <v>5320</v>
      </c>
      <c r="AG151" s="13">
        <v>10637</v>
      </c>
      <c r="AH151" s="13">
        <v>11419</v>
      </c>
      <c r="AI151" s="13">
        <v>10497</v>
      </c>
      <c r="AJ151" s="13">
        <v>10876</v>
      </c>
      <c r="AK151" s="13">
        <v>8462</v>
      </c>
      <c r="AL151" s="13">
        <v>9096</v>
      </c>
      <c r="AM151" s="13">
        <v>5988</v>
      </c>
      <c r="AN151" s="13">
        <v>8400</v>
      </c>
      <c r="AO151" s="13">
        <v>6136</v>
      </c>
      <c r="AP151" s="13">
        <v>5615</v>
      </c>
      <c r="AQ151" s="13">
        <v>28</v>
      </c>
      <c r="AR151" s="13">
        <v>6178</v>
      </c>
      <c r="AS151" s="13">
        <v>12388</v>
      </c>
      <c r="AT151" s="13">
        <v>12203</v>
      </c>
      <c r="AU151" s="13">
        <v>11620</v>
      </c>
      <c r="AV151" s="13">
        <v>12039</v>
      </c>
      <c r="AW151" s="13">
        <v>5980</v>
      </c>
      <c r="AX151" s="13">
        <v>5864</v>
      </c>
      <c r="AY151" s="13">
        <v>4783</v>
      </c>
      <c r="AZ151" s="13">
        <v>5338</v>
      </c>
      <c r="BA151" s="13">
        <v>13986</v>
      </c>
      <c r="BB151" s="13">
        <v>10975</v>
      </c>
      <c r="BC151" s="13">
        <v>10656</v>
      </c>
      <c r="BD151" s="13">
        <v>10291</v>
      </c>
      <c r="BE151" s="13">
        <v>9282</v>
      </c>
      <c r="BF151" s="13">
        <v>10257</v>
      </c>
      <c r="BG151" s="13">
        <v>8716</v>
      </c>
      <c r="BH151" s="13">
        <v>11209</v>
      </c>
      <c r="BI151" s="13">
        <v>5534</v>
      </c>
      <c r="BJ151" s="13">
        <v>20</v>
      </c>
    </row>
    <row r="152" spans="1:62" x14ac:dyDescent="0.25">
      <c r="A152" s="13">
        <v>134969</v>
      </c>
      <c r="B152" s="13">
        <f t="shared" si="2"/>
        <v>37.491388888888892</v>
      </c>
      <c r="C152" s="13">
        <v>18007</v>
      </c>
      <c r="D152" s="13">
        <v>18244</v>
      </c>
      <c r="E152" s="13">
        <v>18174</v>
      </c>
      <c r="F152" s="13">
        <v>18058</v>
      </c>
      <c r="G152" s="13">
        <v>9713</v>
      </c>
      <c r="H152" s="13">
        <v>8626</v>
      </c>
      <c r="I152" s="13">
        <v>9611</v>
      </c>
      <c r="J152" s="13">
        <v>720</v>
      </c>
      <c r="K152" s="13">
        <v>5409</v>
      </c>
      <c r="L152" s="13">
        <v>6861</v>
      </c>
      <c r="M152" s="13">
        <v>6222</v>
      </c>
      <c r="N152" s="13">
        <v>6825</v>
      </c>
      <c r="O152" s="13">
        <v>6988</v>
      </c>
      <c r="P152" s="13">
        <v>7032</v>
      </c>
      <c r="Q152" s="13">
        <v>8613</v>
      </c>
      <c r="R152" s="13">
        <v>13098</v>
      </c>
      <c r="S152" s="13">
        <v>8966</v>
      </c>
      <c r="T152" s="13">
        <v>11970</v>
      </c>
      <c r="U152" s="13">
        <v>9491</v>
      </c>
      <c r="V152" s="13">
        <v>8561</v>
      </c>
      <c r="W152" s="13">
        <v>9066</v>
      </c>
      <c r="X152" s="13">
        <v>9605</v>
      </c>
      <c r="Y152" s="13">
        <v>10715</v>
      </c>
      <c r="Z152" s="13">
        <v>11247</v>
      </c>
      <c r="AA152" s="13">
        <v>9599</v>
      </c>
      <c r="AB152" s="13">
        <v>9366</v>
      </c>
      <c r="AC152" s="13">
        <v>6907</v>
      </c>
      <c r="AD152" s="13">
        <v>1335</v>
      </c>
      <c r="AE152" s="13">
        <v>4047</v>
      </c>
      <c r="AF152" s="13">
        <v>5303</v>
      </c>
      <c r="AG152" s="13">
        <v>10643</v>
      </c>
      <c r="AH152" s="13">
        <v>11281</v>
      </c>
      <c r="AI152" s="13">
        <v>10325</v>
      </c>
      <c r="AJ152" s="13">
        <v>10793</v>
      </c>
      <c r="AK152" s="13">
        <v>8427</v>
      </c>
      <c r="AL152" s="13">
        <v>8989</v>
      </c>
      <c r="AM152" s="13">
        <v>5159</v>
      </c>
      <c r="AN152" s="13">
        <v>8523</v>
      </c>
      <c r="AO152" s="13">
        <v>6103</v>
      </c>
      <c r="AP152" s="13">
        <v>5614</v>
      </c>
      <c r="AQ152" s="13">
        <v>26</v>
      </c>
      <c r="AR152" s="13">
        <v>6132</v>
      </c>
      <c r="AS152" s="13">
        <v>12300</v>
      </c>
      <c r="AT152" s="13">
        <v>12092</v>
      </c>
      <c r="AU152" s="13">
        <v>11617</v>
      </c>
      <c r="AV152" s="13">
        <v>12056</v>
      </c>
      <c r="AW152" s="13">
        <v>5973</v>
      </c>
      <c r="AX152" s="13">
        <v>5954</v>
      </c>
      <c r="AY152" s="13">
        <v>4761</v>
      </c>
      <c r="AZ152" s="13">
        <v>5337</v>
      </c>
      <c r="BA152" s="13">
        <v>13797</v>
      </c>
      <c r="BB152" s="13">
        <v>10955</v>
      </c>
      <c r="BC152" s="13">
        <v>10770</v>
      </c>
      <c r="BD152" s="13">
        <v>10728</v>
      </c>
      <c r="BE152" s="13">
        <v>9184</v>
      </c>
      <c r="BF152" s="13">
        <v>10409</v>
      </c>
      <c r="BG152" s="13">
        <v>8727</v>
      </c>
      <c r="BH152" s="13">
        <v>11256</v>
      </c>
      <c r="BI152" s="13">
        <v>6363</v>
      </c>
      <c r="BJ152" s="13">
        <v>16</v>
      </c>
    </row>
    <row r="153" spans="1:62" x14ac:dyDescent="0.25">
      <c r="A153" s="13">
        <v>135869</v>
      </c>
      <c r="B153" s="13">
        <f t="shared" si="2"/>
        <v>37.741388888888892</v>
      </c>
      <c r="C153" s="13">
        <v>18042</v>
      </c>
      <c r="D153" s="13">
        <v>18207</v>
      </c>
      <c r="E153" s="13">
        <v>18008</v>
      </c>
      <c r="F153" s="13">
        <v>18099</v>
      </c>
      <c r="G153" s="13">
        <v>9700</v>
      </c>
      <c r="H153" s="13">
        <v>8850</v>
      </c>
      <c r="I153" s="13">
        <v>9346</v>
      </c>
      <c r="J153" s="13">
        <v>691</v>
      </c>
      <c r="K153" s="13">
        <v>5438</v>
      </c>
      <c r="L153" s="13">
        <v>6665</v>
      </c>
      <c r="M153" s="13">
        <v>6177</v>
      </c>
      <c r="N153" s="13">
        <v>6848</v>
      </c>
      <c r="O153" s="13">
        <v>6846</v>
      </c>
      <c r="P153" s="13">
        <v>6981</v>
      </c>
      <c r="Q153" s="13">
        <v>8970</v>
      </c>
      <c r="R153" s="13">
        <v>12948</v>
      </c>
      <c r="S153" s="13">
        <v>8772</v>
      </c>
      <c r="T153" s="13">
        <v>11964</v>
      </c>
      <c r="U153" s="13">
        <v>9427</v>
      </c>
      <c r="V153" s="13">
        <v>8518</v>
      </c>
      <c r="W153" s="13">
        <v>9310</v>
      </c>
      <c r="X153" s="13">
        <v>9548</v>
      </c>
      <c r="Y153" s="13">
        <v>10638</v>
      </c>
      <c r="Z153" s="13">
        <v>11358</v>
      </c>
      <c r="AA153" s="13">
        <v>9633</v>
      </c>
      <c r="AB153" s="13">
        <v>9318</v>
      </c>
      <c r="AC153" s="13">
        <v>6797</v>
      </c>
      <c r="AD153" s="13">
        <v>1354</v>
      </c>
      <c r="AE153" s="13">
        <v>4126</v>
      </c>
      <c r="AF153" s="13">
        <v>5299</v>
      </c>
      <c r="AG153" s="13">
        <v>10619</v>
      </c>
      <c r="AH153" s="13">
        <v>11242</v>
      </c>
      <c r="AI153" s="13">
        <v>10290</v>
      </c>
      <c r="AJ153" s="13">
        <v>10837</v>
      </c>
      <c r="AK153" s="13">
        <v>8303</v>
      </c>
      <c r="AL153" s="13">
        <v>9054</v>
      </c>
      <c r="AM153" s="13">
        <v>5210</v>
      </c>
      <c r="AN153" s="13">
        <v>8526</v>
      </c>
      <c r="AO153" s="13">
        <v>6102</v>
      </c>
      <c r="AP153" s="13">
        <v>5656</v>
      </c>
      <c r="AQ153" s="13">
        <v>28</v>
      </c>
      <c r="AR153" s="13">
        <v>6056</v>
      </c>
      <c r="AS153" s="13">
        <v>12489</v>
      </c>
      <c r="AT153" s="13">
        <v>11923</v>
      </c>
      <c r="AU153" s="13">
        <v>11464</v>
      </c>
      <c r="AV153" s="13">
        <v>11951</v>
      </c>
      <c r="AW153" s="13">
        <v>5947</v>
      </c>
      <c r="AX153" s="13">
        <v>5967</v>
      </c>
      <c r="AY153" s="13">
        <v>4720</v>
      </c>
      <c r="AZ153" s="13">
        <v>5332</v>
      </c>
      <c r="BA153" s="13">
        <v>14090</v>
      </c>
      <c r="BB153" s="13">
        <v>10949</v>
      </c>
      <c r="BC153" s="13">
        <v>10614</v>
      </c>
      <c r="BD153" s="13">
        <v>10541</v>
      </c>
      <c r="BE153" s="13">
        <v>9064</v>
      </c>
      <c r="BF153" s="13">
        <v>10200</v>
      </c>
      <c r="BG153" s="13">
        <v>8432</v>
      </c>
      <c r="BH153" s="13">
        <v>11103</v>
      </c>
      <c r="BI153" s="13">
        <v>7126</v>
      </c>
      <c r="BJ153" s="13">
        <v>16</v>
      </c>
    </row>
    <row r="154" spans="1:62" x14ac:dyDescent="0.25">
      <c r="A154" s="13">
        <v>136769</v>
      </c>
      <c r="B154" s="13">
        <f t="shared" si="2"/>
        <v>37.991388888888892</v>
      </c>
      <c r="C154" s="13">
        <v>17940</v>
      </c>
      <c r="D154" s="13">
        <v>18209</v>
      </c>
      <c r="E154" s="13">
        <v>18003</v>
      </c>
      <c r="F154" s="13">
        <v>18129</v>
      </c>
      <c r="G154" s="13">
        <v>9601</v>
      </c>
      <c r="H154" s="13">
        <v>8816</v>
      </c>
      <c r="I154" s="13">
        <v>9291</v>
      </c>
      <c r="J154" s="13">
        <v>576</v>
      </c>
      <c r="K154" s="13">
        <v>5225</v>
      </c>
      <c r="L154" s="13">
        <v>6619</v>
      </c>
      <c r="M154" s="13">
        <v>6145</v>
      </c>
      <c r="N154" s="13">
        <v>6858</v>
      </c>
      <c r="O154" s="13">
        <v>6779</v>
      </c>
      <c r="P154" s="13">
        <v>6998</v>
      </c>
      <c r="Q154" s="13">
        <v>8915</v>
      </c>
      <c r="R154" s="13">
        <v>12968</v>
      </c>
      <c r="S154" s="13">
        <v>8741</v>
      </c>
      <c r="T154" s="13">
        <v>11881</v>
      </c>
      <c r="U154" s="13">
        <v>9446</v>
      </c>
      <c r="V154" s="13">
        <v>8593</v>
      </c>
      <c r="W154" s="13">
        <v>9300</v>
      </c>
      <c r="X154" s="13">
        <v>9518</v>
      </c>
      <c r="Y154" s="13">
        <v>11119</v>
      </c>
      <c r="Z154" s="13">
        <v>11454</v>
      </c>
      <c r="AA154" s="13">
        <v>9636</v>
      </c>
      <c r="AB154" s="13">
        <v>9147</v>
      </c>
      <c r="AC154" s="13">
        <v>6978</v>
      </c>
      <c r="AD154" s="13">
        <v>1314</v>
      </c>
      <c r="AE154" s="13">
        <v>4095</v>
      </c>
      <c r="AF154" s="13">
        <v>5264</v>
      </c>
      <c r="AG154" s="13">
        <v>10831</v>
      </c>
      <c r="AH154" s="13">
        <v>11115</v>
      </c>
      <c r="AI154" s="13">
        <v>10200</v>
      </c>
      <c r="AJ154" s="13">
        <v>11233</v>
      </c>
      <c r="AK154" s="13">
        <v>8438</v>
      </c>
      <c r="AL154" s="13">
        <v>8928</v>
      </c>
      <c r="AM154" s="13">
        <v>5270</v>
      </c>
      <c r="AN154" s="13">
        <v>8371</v>
      </c>
      <c r="AO154" s="13">
        <v>6048</v>
      </c>
      <c r="AP154" s="13">
        <v>5736</v>
      </c>
      <c r="AQ154" s="13">
        <v>29</v>
      </c>
      <c r="AR154" s="13">
        <v>6010</v>
      </c>
      <c r="AS154" s="13">
        <v>11925</v>
      </c>
      <c r="AT154" s="13">
        <v>11911</v>
      </c>
      <c r="AU154" s="13">
        <v>11593</v>
      </c>
      <c r="AV154" s="13">
        <v>11819</v>
      </c>
      <c r="AW154" s="13">
        <v>5917</v>
      </c>
      <c r="AX154" s="13">
        <v>5923</v>
      </c>
      <c r="AY154" s="13">
        <v>4720</v>
      </c>
      <c r="AZ154" s="13">
        <v>5321</v>
      </c>
      <c r="BA154" s="13">
        <v>12391</v>
      </c>
      <c r="BB154" s="13">
        <v>10861</v>
      </c>
      <c r="BC154" s="13">
        <v>10889</v>
      </c>
      <c r="BD154" s="13">
        <v>10199</v>
      </c>
      <c r="BE154" s="13">
        <v>9296</v>
      </c>
      <c r="BF154" s="13">
        <v>10211</v>
      </c>
      <c r="BG154" s="13">
        <v>8379</v>
      </c>
      <c r="BH154" s="13">
        <v>11017</v>
      </c>
      <c r="BI154" s="13">
        <v>7751</v>
      </c>
      <c r="BJ154" s="13">
        <v>17</v>
      </c>
    </row>
    <row r="155" spans="1:62" x14ac:dyDescent="0.25">
      <c r="A155" s="13">
        <v>137669</v>
      </c>
      <c r="B155" s="13">
        <f t="shared" si="2"/>
        <v>38.241388888888892</v>
      </c>
      <c r="C155" s="13">
        <v>17969</v>
      </c>
      <c r="D155" s="13">
        <v>18165</v>
      </c>
      <c r="E155" s="13">
        <v>18231</v>
      </c>
      <c r="F155" s="13">
        <v>18120</v>
      </c>
      <c r="G155" s="13">
        <v>9752</v>
      </c>
      <c r="H155" s="13">
        <v>8755</v>
      </c>
      <c r="I155" s="13">
        <v>9262</v>
      </c>
      <c r="J155" s="13">
        <v>563</v>
      </c>
      <c r="K155" s="13">
        <v>5180</v>
      </c>
      <c r="L155" s="13">
        <v>6531</v>
      </c>
      <c r="M155" s="13">
        <v>6111</v>
      </c>
      <c r="N155" s="13">
        <v>6882</v>
      </c>
      <c r="O155" s="13">
        <v>6844</v>
      </c>
      <c r="P155" s="13">
        <v>6942</v>
      </c>
      <c r="Q155" s="13">
        <v>8549</v>
      </c>
      <c r="R155" s="13">
        <v>12866</v>
      </c>
      <c r="S155" s="13">
        <v>9078</v>
      </c>
      <c r="T155" s="13">
        <v>11887</v>
      </c>
      <c r="U155" s="13">
        <v>9421</v>
      </c>
      <c r="V155" s="13">
        <v>8527</v>
      </c>
      <c r="W155" s="13">
        <v>9173</v>
      </c>
      <c r="X155" s="13">
        <v>9363</v>
      </c>
      <c r="Y155" s="13">
        <v>10801</v>
      </c>
      <c r="Z155" s="13">
        <v>11364</v>
      </c>
      <c r="AA155" s="13">
        <v>9803</v>
      </c>
      <c r="AB155" s="13">
        <v>9249</v>
      </c>
      <c r="AC155" s="13">
        <v>6838</v>
      </c>
      <c r="AD155" s="13">
        <v>1321</v>
      </c>
      <c r="AE155" s="13">
        <v>4129</v>
      </c>
      <c r="AF155" s="13">
        <v>5291</v>
      </c>
      <c r="AG155" s="13">
        <v>10524</v>
      </c>
      <c r="AH155" s="13">
        <v>11571</v>
      </c>
      <c r="AI155" s="13">
        <v>10329</v>
      </c>
      <c r="AJ155" s="13">
        <v>10721</v>
      </c>
      <c r="AK155" s="13">
        <v>8397</v>
      </c>
      <c r="AL155" s="13">
        <v>8891</v>
      </c>
      <c r="AM155" s="13">
        <v>5529</v>
      </c>
      <c r="AN155" s="13">
        <v>8330</v>
      </c>
      <c r="AO155" s="13">
        <v>5996</v>
      </c>
      <c r="AP155" s="13">
        <v>5696</v>
      </c>
      <c r="AQ155" s="13">
        <v>28</v>
      </c>
      <c r="AR155" s="13">
        <v>6027</v>
      </c>
      <c r="AS155" s="13">
        <v>12082</v>
      </c>
      <c r="AT155" s="13">
        <v>12013</v>
      </c>
      <c r="AU155" s="13">
        <v>11715</v>
      </c>
      <c r="AV155" s="13">
        <v>11850</v>
      </c>
      <c r="AW155" s="13">
        <v>5880</v>
      </c>
      <c r="AX155" s="13">
        <v>5921</v>
      </c>
      <c r="AY155" s="13">
        <v>4766</v>
      </c>
      <c r="AZ155" s="13">
        <v>5305</v>
      </c>
      <c r="BA155" s="13">
        <v>12246</v>
      </c>
      <c r="BB155" s="13">
        <v>10971</v>
      </c>
      <c r="BC155" s="13">
        <v>10798</v>
      </c>
      <c r="BD155" s="13">
        <v>10254</v>
      </c>
      <c r="BE155" s="13">
        <v>9487</v>
      </c>
      <c r="BF155" s="13">
        <v>10454</v>
      </c>
      <c r="BG155" s="13">
        <v>9139</v>
      </c>
      <c r="BH155" s="13">
        <v>10985</v>
      </c>
      <c r="BI155" s="13">
        <v>8335</v>
      </c>
      <c r="BJ155" s="13">
        <v>16</v>
      </c>
    </row>
    <row r="156" spans="1:62" x14ac:dyDescent="0.25">
      <c r="A156" s="13">
        <v>138569</v>
      </c>
      <c r="B156" s="13">
        <f t="shared" si="2"/>
        <v>38.491388888888892</v>
      </c>
      <c r="C156" s="13">
        <v>17929</v>
      </c>
      <c r="D156" s="13">
        <v>18178</v>
      </c>
      <c r="E156" s="13">
        <v>18622</v>
      </c>
      <c r="F156" s="13">
        <v>18111</v>
      </c>
      <c r="G156" s="13">
        <v>9860</v>
      </c>
      <c r="H156" s="13">
        <v>8655</v>
      </c>
      <c r="I156" s="13">
        <v>9226</v>
      </c>
      <c r="J156" s="13">
        <v>665</v>
      </c>
      <c r="K156" s="13">
        <v>5350</v>
      </c>
      <c r="L156" s="13">
        <v>6481</v>
      </c>
      <c r="M156" s="13">
        <v>6269</v>
      </c>
      <c r="N156" s="13">
        <v>6860</v>
      </c>
      <c r="O156" s="13">
        <v>6888</v>
      </c>
      <c r="P156" s="13">
        <v>6943</v>
      </c>
      <c r="Q156" s="13">
        <v>8418</v>
      </c>
      <c r="R156" s="13">
        <v>12804</v>
      </c>
      <c r="S156" s="13">
        <v>8973</v>
      </c>
      <c r="T156" s="13">
        <v>11590</v>
      </c>
      <c r="U156" s="13">
        <v>9559</v>
      </c>
      <c r="V156" s="13">
        <v>8463</v>
      </c>
      <c r="W156" s="13">
        <v>9165</v>
      </c>
      <c r="X156" s="13">
        <v>9451</v>
      </c>
      <c r="Y156" s="13">
        <v>10902</v>
      </c>
      <c r="Z156" s="13">
        <v>11328</v>
      </c>
      <c r="AA156" s="13">
        <v>9668</v>
      </c>
      <c r="AB156" s="13">
        <v>9138</v>
      </c>
      <c r="AC156" s="13">
        <v>6857</v>
      </c>
      <c r="AD156" s="13">
        <v>1309</v>
      </c>
      <c r="AE156" s="13">
        <v>3988</v>
      </c>
      <c r="AF156" s="13">
        <v>5434</v>
      </c>
      <c r="AG156" s="13">
        <v>10456</v>
      </c>
      <c r="AH156" s="13">
        <v>11160</v>
      </c>
      <c r="AI156" s="13">
        <v>10195</v>
      </c>
      <c r="AJ156" s="13">
        <v>10809</v>
      </c>
      <c r="AK156" s="13">
        <v>8354</v>
      </c>
      <c r="AL156" s="13">
        <v>9030</v>
      </c>
      <c r="AM156" s="13">
        <v>5449</v>
      </c>
      <c r="AN156" s="13">
        <v>8292</v>
      </c>
      <c r="AO156" s="13">
        <v>5935</v>
      </c>
      <c r="AP156" s="13">
        <v>5710</v>
      </c>
      <c r="AQ156" s="13">
        <v>29</v>
      </c>
      <c r="AR156" s="13">
        <v>5967</v>
      </c>
      <c r="AS156" s="13">
        <v>12296</v>
      </c>
      <c r="AT156" s="13">
        <v>12296</v>
      </c>
      <c r="AU156" s="13">
        <v>11801</v>
      </c>
      <c r="AV156" s="13">
        <v>12204</v>
      </c>
      <c r="AW156" s="13">
        <v>5908</v>
      </c>
      <c r="AX156" s="13">
        <v>5884</v>
      </c>
      <c r="AY156" s="13">
        <v>4789</v>
      </c>
      <c r="AZ156" s="13">
        <v>5270</v>
      </c>
      <c r="BA156" s="13">
        <v>12515</v>
      </c>
      <c r="BB156" s="13">
        <v>11097</v>
      </c>
      <c r="BC156" s="13">
        <v>10644</v>
      </c>
      <c r="BD156" s="13">
        <v>10087</v>
      </c>
      <c r="BE156" s="13">
        <v>9147</v>
      </c>
      <c r="BF156" s="13">
        <v>10355</v>
      </c>
      <c r="BG156" s="13">
        <v>8487</v>
      </c>
      <c r="BH156" s="13">
        <v>10991</v>
      </c>
      <c r="BI156" s="13">
        <v>8989</v>
      </c>
      <c r="BJ156" s="13">
        <v>16</v>
      </c>
    </row>
    <row r="157" spans="1:62" x14ac:dyDescent="0.25">
      <c r="A157" s="13">
        <v>139469</v>
      </c>
      <c r="B157" s="13">
        <f t="shared" si="2"/>
        <v>38.741388888888892</v>
      </c>
      <c r="C157" s="13">
        <v>17871</v>
      </c>
      <c r="D157" s="13">
        <v>18166</v>
      </c>
      <c r="E157" s="13">
        <v>18708</v>
      </c>
      <c r="F157" s="13">
        <v>18150</v>
      </c>
      <c r="G157" s="13">
        <v>9771</v>
      </c>
      <c r="H157" s="13">
        <v>8732</v>
      </c>
      <c r="I157" s="13">
        <v>9165</v>
      </c>
      <c r="J157" s="13">
        <v>602</v>
      </c>
      <c r="K157" s="13">
        <v>5714</v>
      </c>
      <c r="L157" s="13">
        <v>6398</v>
      </c>
      <c r="M157" s="13">
        <v>6260</v>
      </c>
      <c r="N157" s="13">
        <v>6808</v>
      </c>
      <c r="O157" s="13">
        <v>6848</v>
      </c>
      <c r="P157" s="13">
        <v>6917</v>
      </c>
      <c r="Q157" s="13">
        <v>8529</v>
      </c>
      <c r="R157" s="13">
        <v>12506</v>
      </c>
      <c r="S157" s="13">
        <v>8998</v>
      </c>
      <c r="T157" s="13">
        <v>11421</v>
      </c>
      <c r="U157" s="13">
        <v>9520</v>
      </c>
      <c r="V157" s="13">
        <v>8530</v>
      </c>
      <c r="W157" s="13">
        <v>9056</v>
      </c>
      <c r="X157" s="13">
        <v>9795</v>
      </c>
      <c r="Y157" s="13">
        <v>10743</v>
      </c>
      <c r="Z157" s="13">
        <v>11129</v>
      </c>
      <c r="AA157" s="13">
        <v>9824</v>
      </c>
      <c r="AB157" s="13">
        <v>9297</v>
      </c>
      <c r="AC157" s="13">
        <v>6784</v>
      </c>
      <c r="AD157" s="13">
        <v>1307</v>
      </c>
      <c r="AE157" s="13">
        <v>3935</v>
      </c>
      <c r="AF157" s="13">
        <v>5404</v>
      </c>
      <c r="AG157" s="13">
        <v>10413</v>
      </c>
      <c r="AH157" s="13">
        <v>11312</v>
      </c>
      <c r="AI157" s="13">
        <v>10344</v>
      </c>
      <c r="AJ157" s="13">
        <v>10705</v>
      </c>
      <c r="AK157" s="13">
        <v>8319</v>
      </c>
      <c r="AL157" s="13">
        <v>8963</v>
      </c>
      <c r="AM157" s="13">
        <v>5066</v>
      </c>
      <c r="AN157" s="13">
        <v>8329</v>
      </c>
      <c r="AO157" s="13">
        <v>5948</v>
      </c>
      <c r="AP157" s="13">
        <v>5735</v>
      </c>
      <c r="AQ157" s="13">
        <v>27</v>
      </c>
      <c r="AR157" s="13">
        <v>5916</v>
      </c>
      <c r="AS157" s="13">
        <v>12463</v>
      </c>
      <c r="AT157" s="13">
        <v>12153</v>
      </c>
      <c r="AU157" s="13">
        <v>11807</v>
      </c>
      <c r="AV157" s="13">
        <v>12126</v>
      </c>
      <c r="AW157" s="13">
        <v>5882</v>
      </c>
      <c r="AX157" s="13">
        <v>5892</v>
      </c>
      <c r="AY157" s="13">
        <v>4736</v>
      </c>
      <c r="AZ157" s="13">
        <v>5330</v>
      </c>
      <c r="BA157" s="13">
        <v>12323</v>
      </c>
      <c r="BB157" s="13">
        <v>10820</v>
      </c>
      <c r="BC157" s="13">
        <v>11181</v>
      </c>
      <c r="BD157" s="13">
        <v>9504</v>
      </c>
      <c r="BE157" s="13">
        <v>9486</v>
      </c>
      <c r="BF157" s="13">
        <v>10194</v>
      </c>
      <c r="BG157" s="13">
        <v>8451</v>
      </c>
      <c r="BH157" s="13">
        <v>10955</v>
      </c>
      <c r="BI157" s="13">
        <v>9511</v>
      </c>
      <c r="BJ157" s="13">
        <v>17</v>
      </c>
    </row>
    <row r="158" spans="1:62" x14ac:dyDescent="0.25">
      <c r="A158" s="13">
        <v>140369</v>
      </c>
      <c r="B158" s="13">
        <f t="shared" si="2"/>
        <v>38.991388888888892</v>
      </c>
      <c r="C158" s="13">
        <v>17887</v>
      </c>
      <c r="D158" s="13">
        <v>18211</v>
      </c>
      <c r="E158" s="13">
        <v>18736</v>
      </c>
      <c r="F158" s="13">
        <v>18199</v>
      </c>
      <c r="G158" s="13">
        <v>9716</v>
      </c>
      <c r="H158" s="13">
        <v>8822</v>
      </c>
      <c r="I158" s="13">
        <v>9232</v>
      </c>
      <c r="J158" s="13">
        <v>603</v>
      </c>
      <c r="K158" s="13">
        <v>5871</v>
      </c>
      <c r="L158" s="13">
        <v>6329</v>
      </c>
      <c r="M158" s="13">
        <v>6161</v>
      </c>
      <c r="N158" s="13">
        <v>6797</v>
      </c>
      <c r="O158" s="13">
        <v>6867</v>
      </c>
      <c r="P158" s="13">
        <v>6944</v>
      </c>
      <c r="Q158" s="13">
        <v>8059</v>
      </c>
      <c r="R158" s="13">
        <v>12936</v>
      </c>
      <c r="S158" s="13">
        <v>9351</v>
      </c>
      <c r="T158" s="13">
        <v>11367</v>
      </c>
      <c r="U158" s="13">
        <v>9539</v>
      </c>
      <c r="V158" s="13">
        <v>8509</v>
      </c>
      <c r="W158" s="13">
        <v>9184</v>
      </c>
      <c r="X158" s="13">
        <v>9815</v>
      </c>
      <c r="Y158" s="13">
        <v>10794</v>
      </c>
      <c r="Z158" s="13">
        <v>11429</v>
      </c>
      <c r="AA158" s="13">
        <v>9783</v>
      </c>
      <c r="AB158" s="13">
        <v>9333</v>
      </c>
      <c r="AC158" s="13">
        <v>6774</v>
      </c>
      <c r="AD158" s="13">
        <v>1312</v>
      </c>
      <c r="AE158" s="13">
        <v>3980</v>
      </c>
      <c r="AF158" s="13">
        <v>5412</v>
      </c>
      <c r="AG158" s="13">
        <v>10482</v>
      </c>
      <c r="AH158" s="13">
        <v>11046</v>
      </c>
      <c r="AI158" s="13">
        <v>10344</v>
      </c>
      <c r="AJ158" s="13">
        <v>11025</v>
      </c>
      <c r="AK158" s="13">
        <v>8209</v>
      </c>
      <c r="AL158" s="13">
        <v>8953</v>
      </c>
      <c r="AM158" s="13">
        <v>5464</v>
      </c>
      <c r="AN158" s="13">
        <v>8400</v>
      </c>
      <c r="AO158" s="13">
        <v>5900</v>
      </c>
      <c r="AP158" s="13">
        <v>5733</v>
      </c>
      <c r="AQ158" s="13">
        <v>25</v>
      </c>
      <c r="AR158" s="13">
        <v>5922</v>
      </c>
      <c r="AS158" s="13">
        <v>12392</v>
      </c>
      <c r="AT158" s="13">
        <v>11912</v>
      </c>
      <c r="AU158" s="13">
        <v>11585</v>
      </c>
      <c r="AV158" s="13">
        <v>12019</v>
      </c>
      <c r="AW158" s="13">
        <v>5900</v>
      </c>
      <c r="AX158" s="13">
        <v>5893</v>
      </c>
      <c r="AY158" s="13">
        <v>4760</v>
      </c>
      <c r="AZ158" s="13">
        <v>5290</v>
      </c>
      <c r="BA158" s="13">
        <v>12131</v>
      </c>
      <c r="BB158" s="13">
        <v>10684</v>
      </c>
      <c r="BC158" s="13">
        <v>10936</v>
      </c>
      <c r="BD158" s="13">
        <v>9211</v>
      </c>
      <c r="BE158" s="13">
        <v>9385</v>
      </c>
      <c r="BF158" s="13">
        <v>10161</v>
      </c>
      <c r="BG158" s="13">
        <v>8583</v>
      </c>
      <c r="BH158" s="13">
        <v>10920</v>
      </c>
      <c r="BI158" s="13">
        <v>9943</v>
      </c>
      <c r="BJ158" s="13">
        <v>19</v>
      </c>
    </row>
    <row r="159" spans="1:62" x14ac:dyDescent="0.25">
      <c r="A159" s="13">
        <v>141269</v>
      </c>
      <c r="B159" s="13">
        <f t="shared" si="2"/>
        <v>39.241388888888892</v>
      </c>
      <c r="C159" s="13">
        <v>17838</v>
      </c>
      <c r="D159" s="13">
        <v>18190</v>
      </c>
      <c r="E159" s="13">
        <v>18720</v>
      </c>
      <c r="F159" s="13">
        <v>18145</v>
      </c>
      <c r="G159" s="13">
        <v>9576</v>
      </c>
      <c r="H159" s="13">
        <v>8775</v>
      </c>
      <c r="I159" s="13">
        <v>9291</v>
      </c>
      <c r="J159" s="13">
        <v>771</v>
      </c>
      <c r="K159" s="13">
        <v>5744</v>
      </c>
      <c r="L159" s="13">
        <v>6379</v>
      </c>
      <c r="M159" s="13">
        <v>6012</v>
      </c>
      <c r="N159" s="13">
        <v>6748</v>
      </c>
      <c r="O159" s="13">
        <v>6856</v>
      </c>
      <c r="P159" s="13">
        <v>6896</v>
      </c>
      <c r="Q159" s="13">
        <v>8240</v>
      </c>
      <c r="R159" s="13">
        <v>12980</v>
      </c>
      <c r="S159" s="13">
        <v>9360</v>
      </c>
      <c r="T159" s="13">
        <v>11261</v>
      </c>
      <c r="U159" s="13">
        <v>9768</v>
      </c>
      <c r="V159" s="13">
        <v>8455</v>
      </c>
      <c r="W159" s="13">
        <v>9269</v>
      </c>
      <c r="X159" s="13">
        <v>9841</v>
      </c>
      <c r="Y159" s="13">
        <v>10794</v>
      </c>
      <c r="Z159" s="13">
        <v>11229</v>
      </c>
      <c r="AA159" s="13">
        <v>9704</v>
      </c>
      <c r="AB159" s="13">
        <v>9371</v>
      </c>
      <c r="AC159" s="13">
        <v>6923</v>
      </c>
      <c r="AD159" s="13">
        <v>1288</v>
      </c>
      <c r="AE159" s="13">
        <v>3974</v>
      </c>
      <c r="AF159" s="13">
        <v>5492</v>
      </c>
      <c r="AG159" s="13">
        <v>10428</v>
      </c>
      <c r="AH159" s="13">
        <v>11012</v>
      </c>
      <c r="AI159" s="13">
        <v>10348</v>
      </c>
      <c r="AJ159" s="13">
        <v>10782</v>
      </c>
      <c r="AK159" s="13">
        <v>8213</v>
      </c>
      <c r="AL159" s="13">
        <v>8910</v>
      </c>
      <c r="AM159" s="13">
        <v>5165</v>
      </c>
      <c r="AN159" s="13">
        <v>8376</v>
      </c>
      <c r="AO159" s="13">
        <v>5906</v>
      </c>
      <c r="AP159" s="13">
        <v>5707</v>
      </c>
      <c r="AQ159" s="13">
        <v>28</v>
      </c>
      <c r="AR159" s="13">
        <v>5845</v>
      </c>
      <c r="AS159" s="13">
        <v>12328</v>
      </c>
      <c r="AT159" s="13">
        <v>12296</v>
      </c>
      <c r="AU159" s="13">
        <v>11560</v>
      </c>
      <c r="AV159" s="13">
        <v>11889</v>
      </c>
      <c r="AW159" s="13">
        <v>5918</v>
      </c>
      <c r="AX159" s="13">
        <v>5905</v>
      </c>
      <c r="AY159" s="13">
        <v>4739</v>
      </c>
      <c r="AZ159" s="13">
        <v>5301</v>
      </c>
      <c r="BA159" s="13">
        <v>11993</v>
      </c>
      <c r="BB159" s="13">
        <v>10613</v>
      </c>
      <c r="BC159" s="13">
        <v>10829</v>
      </c>
      <c r="BD159" s="13">
        <v>9308</v>
      </c>
      <c r="BE159" s="13">
        <v>9478</v>
      </c>
      <c r="BF159" s="13">
        <v>10254</v>
      </c>
      <c r="BG159" s="13">
        <v>8599</v>
      </c>
      <c r="BH159" s="13">
        <v>10784</v>
      </c>
      <c r="BI159" s="13">
        <v>10367</v>
      </c>
      <c r="BJ159" s="13">
        <v>16</v>
      </c>
    </row>
    <row r="160" spans="1:62" x14ac:dyDescent="0.25">
      <c r="A160" s="13">
        <v>142169</v>
      </c>
      <c r="B160" s="13">
        <f t="shared" si="2"/>
        <v>39.491388888888892</v>
      </c>
      <c r="C160" s="13">
        <v>17800</v>
      </c>
      <c r="D160" s="13">
        <v>18164</v>
      </c>
      <c r="E160" s="13">
        <v>18703</v>
      </c>
      <c r="F160" s="13">
        <v>18208</v>
      </c>
      <c r="G160" s="13">
        <v>9708</v>
      </c>
      <c r="H160" s="13">
        <v>8768</v>
      </c>
      <c r="I160" s="13">
        <v>9113</v>
      </c>
      <c r="J160" s="13">
        <v>545</v>
      </c>
      <c r="K160" s="13">
        <v>5773</v>
      </c>
      <c r="L160" s="13">
        <v>6476</v>
      </c>
      <c r="M160" s="13">
        <v>6082</v>
      </c>
      <c r="N160" s="13">
        <v>6807</v>
      </c>
      <c r="O160" s="13">
        <v>6833</v>
      </c>
      <c r="P160" s="13">
        <v>6858</v>
      </c>
      <c r="Q160" s="13">
        <v>8040</v>
      </c>
      <c r="R160" s="13">
        <v>12690</v>
      </c>
      <c r="S160" s="13">
        <v>9169</v>
      </c>
      <c r="T160" s="13">
        <v>11097</v>
      </c>
      <c r="U160" s="13">
        <v>9729</v>
      </c>
      <c r="V160" s="13">
        <v>8445</v>
      </c>
      <c r="W160" s="13">
        <v>9337</v>
      </c>
      <c r="X160" s="13">
        <v>9625</v>
      </c>
      <c r="Y160" s="13">
        <v>10769</v>
      </c>
      <c r="Z160" s="13">
        <v>11369</v>
      </c>
      <c r="AA160" s="13">
        <v>9772</v>
      </c>
      <c r="AB160" s="13">
        <v>9424</v>
      </c>
      <c r="AC160" s="13">
        <v>6534</v>
      </c>
      <c r="AD160" s="13">
        <v>1320</v>
      </c>
      <c r="AE160" s="13">
        <v>3947</v>
      </c>
      <c r="AF160" s="13">
        <v>5513</v>
      </c>
      <c r="AG160" s="13">
        <v>10406</v>
      </c>
      <c r="AH160" s="13">
        <v>10982</v>
      </c>
      <c r="AI160" s="13">
        <v>10273</v>
      </c>
      <c r="AJ160" s="13">
        <v>10728</v>
      </c>
      <c r="AK160" s="13">
        <v>8266</v>
      </c>
      <c r="AL160" s="13">
        <v>8996</v>
      </c>
      <c r="AM160" s="13">
        <v>5308</v>
      </c>
      <c r="AN160" s="13">
        <v>8306</v>
      </c>
      <c r="AO160" s="13">
        <v>5832</v>
      </c>
      <c r="AP160" s="13">
        <v>5744</v>
      </c>
      <c r="AQ160" s="13">
        <v>30</v>
      </c>
      <c r="AR160" s="13">
        <v>5834</v>
      </c>
      <c r="AS160" s="13">
        <v>12214</v>
      </c>
      <c r="AT160" s="13">
        <v>12438</v>
      </c>
      <c r="AU160" s="13">
        <v>11829</v>
      </c>
      <c r="AV160" s="13">
        <v>11960</v>
      </c>
      <c r="AW160" s="13">
        <v>5902</v>
      </c>
      <c r="AX160" s="13">
        <v>5879</v>
      </c>
      <c r="AY160" s="13">
        <v>4746</v>
      </c>
      <c r="AZ160" s="13">
        <v>5312</v>
      </c>
      <c r="BA160" s="13">
        <v>11964</v>
      </c>
      <c r="BB160" s="13">
        <v>10859</v>
      </c>
      <c r="BC160" s="13">
        <v>11336</v>
      </c>
      <c r="BD160" s="13">
        <v>10074</v>
      </c>
      <c r="BE160" s="13">
        <v>9131</v>
      </c>
      <c r="BF160" s="13">
        <v>10390</v>
      </c>
      <c r="BG160" s="13">
        <v>8470</v>
      </c>
      <c r="BH160" s="13">
        <v>10727</v>
      </c>
      <c r="BI160" s="13">
        <v>10684</v>
      </c>
      <c r="BJ160" s="13">
        <v>18</v>
      </c>
    </row>
    <row r="161" spans="1:62" x14ac:dyDescent="0.25">
      <c r="A161" s="13">
        <v>143069</v>
      </c>
      <c r="B161" s="13">
        <f t="shared" si="2"/>
        <v>39.741388888888892</v>
      </c>
      <c r="C161" s="13">
        <v>17784</v>
      </c>
      <c r="D161" s="13">
        <v>18128</v>
      </c>
      <c r="E161" s="13">
        <v>18760</v>
      </c>
      <c r="F161" s="13">
        <v>18189</v>
      </c>
      <c r="G161" s="13">
        <v>9582</v>
      </c>
      <c r="H161" s="13">
        <v>8803</v>
      </c>
      <c r="I161" s="13">
        <v>8890</v>
      </c>
      <c r="J161" s="13">
        <v>562</v>
      </c>
      <c r="K161" s="13">
        <v>5756</v>
      </c>
      <c r="L161" s="13">
        <v>6790</v>
      </c>
      <c r="M161" s="13">
        <v>6023</v>
      </c>
      <c r="N161" s="13">
        <v>6776</v>
      </c>
      <c r="O161" s="13">
        <v>6825</v>
      </c>
      <c r="P161" s="13">
        <v>6867</v>
      </c>
      <c r="Q161" s="13">
        <v>8218</v>
      </c>
      <c r="R161" s="13">
        <v>12796</v>
      </c>
      <c r="S161" s="13">
        <v>9191</v>
      </c>
      <c r="T161" s="13">
        <v>11180</v>
      </c>
      <c r="U161" s="13">
        <v>9687</v>
      </c>
      <c r="V161" s="13">
        <v>8559</v>
      </c>
      <c r="W161" s="13">
        <v>9309</v>
      </c>
      <c r="X161" s="13">
        <v>9638</v>
      </c>
      <c r="Y161" s="13">
        <v>10889</v>
      </c>
      <c r="Z161" s="13">
        <v>11410</v>
      </c>
      <c r="AA161" s="13">
        <v>9702</v>
      </c>
      <c r="AB161" s="13">
        <v>9211</v>
      </c>
      <c r="AC161" s="13">
        <v>6726</v>
      </c>
      <c r="AD161" s="13">
        <v>1287</v>
      </c>
      <c r="AE161" s="13">
        <v>3938</v>
      </c>
      <c r="AF161" s="13">
        <v>5511</v>
      </c>
      <c r="AG161" s="13">
        <v>10297</v>
      </c>
      <c r="AH161" s="13">
        <v>11135</v>
      </c>
      <c r="AI161" s="13">
        <v>10242</v>
      </c>
      <c r="AJ161" s="13">
        <v>10810</v>
      </c>
      <c r="AK161" s="13">
        <v>8216</v>
      </c>
      <c r="AL161" s="13">
        <v>8855</v>
      </c>
      <c r="AM161" s="13">
        <v>4814</v>
      </c>
      <c r="AN161" s="13">
        <v>8301</v>
      </c>
      <c r="AO161" s="13">
        <v>5884</v>
      </c>
      <c r="AP161" s="13">
        <v>5757</v>
      </c>
      <c r="AQ161" s="13">
        <v>28</v>
      </c>
      <c r="AR161" s="13">
        <v>5774</v>
      </c>
      <c r="AS161" s="13">
        <v>12638</v>
      </c>
      <c r="AT161" s="13">
        <v>12495</v>
      </c>
      <c r="AU161" s="13">
        <v>11798</v>
      </c>
      <c r="AV161" s="13">
        <v>11954</v>
      </c>
      <c r="AW161" s="13">
        <v>6087</v>
      </c>
      <c r="AX161" s="13">
        <v>5904</v>
      </c>
      <c r="AY161" s="13">
        <v>4794</v>
      </c>
      <c r="AZ161" s="13">
        <v>5272</v>
      </c>
      <c r="BA161" s="13">
        <v>12144</v>
      </c>
      <c r="BB161" s="13">
        <v>10895</v>
      </c>
      <c r="BC161" s="13">
        <v>10851</v>
      </c>
      <c r="BD161" s="13">
        <v>9235</v>
      </c>
      <c r="BE161" s="13">
        <v>9173</v>
      </c>
      <c r="BF161" s="13">
        <v>10634</v>
      </c>
      <c r="BG161" s="13">
        <v>8450</v>
      </c>
      <c r="BH161" s="13">
        <v>10734</v>
      </c>
      <c r="BI161" s="13">
        <v>11023</v>
      </c>
      <c r="BJ161" s="13">
        <v>15</v>
      </c>
    </row>
    <row r="162" spans="1:62" x14ac:dyDescent="0.25">
      <c r="A162" s="13">
        <v>143969</v>
      </c>
      <c r="B162" s="13">
        <f t="shared" si="2"/>
        <v>39.991388888888892</v>
      </c>
      <c r="C162" s="13">
        <v>17716</v>
      </c>
      <c r="D162" s="13">
        <v>18110</v>
      </c>
      <c r="E162" s="13">
        <v>18742</v>
      </c>
      <c r="F162" s="13">
        <v>18169</v>
      </c>
      <c r="G162" s="13">
        <v>9716</v>
      </c>
      <c r="H162" s="13">
        <v>8671</v>
      </c>
      <c r="I162" s="13">
        <v>8892</v>
      </c>
      <c r="J162" s="13">
        <v>531</v>
      </c>
      <c r="K162" s="13">
        <v>5653</v>
      </c>
      <c r="L162" s="13">
        <v>6708</v>
      </c>
      <c r="M162" s="13">
        <v>6066</v>
      </c>
      <c r="N162" s="13">
        <v>6855</v>
      </c>
      <c r="O162" s="13">
        <v>6771</v>
      </c>
      <c r="P162" s="13">
        <v>6826</v>
      </c>
      <c r="Q162" s="13">
        <v>8134</v>
      </c>
      <c r="R162" s="13">
        <v>12668</v>
      </c>
      <c r="S162" s="13">
        <v>9318</v>
      </c>
      <c r="T162" s="13">
        <v>11008</v>
      </c>
      <c r="U162" s="13">
        <v>9602</v>
      </c>
      <c r="V162" s="13">
        <v>8428</v>
      </c>
      <c r="W162" s="13">
        <v>9247</v>
      </c>
      <c r="X162" s="13">
        <v>9637</v>
      </c>
      <c r="Y162" s="13">
        <v>11108</v>
      </c>
      <c r="Z162" s="13">
        <v>11230</v>
      </c>
      <c r="AA162" s="13">
        <v>9728</v>
      </c>
      <c r="AB162" s="13">
        <v>9126</v>
      </c>
      <c r="AC162" s="13">
        <v>6734</v>
      </c>
      <c r="AD162" s="13">
        <v>1275</v>
      </c>
      <c r="AE162" s="13">
        <v>3942</v>
      </c>
      <c r="AF162" s="13">
        <v>5346</v>
      </c>
      <c r="AG162" s="13">
        <v>10374</v>
      </c>
      <c r="AH162" s="13">
        <v>10978</v>
      </c>
      <c r="AI162" s="13">
        <v>10302</v>
      </c>
      <c r="AJ162" s="13">
        <v>11180</v>
      </c>
      <c r="AK162" s="13">
        <v>8105</v>
      </c>
      <c r="AL162" s="13">
        <v>8757</v>
      </c>
      <c r="AM162" s="13">
        <v>4834</v>
      </c>
      <c r="AN162" s="13">
        <v>8098</v>
      </c>
      <c r="AO162" s="13">
        <v>5790</v>
      </c>
      <c r="AP162" s="13">
        <v>5802</v>
      </c>
      <c r="AQ162" s="13">
        <v>29</v>
      </c>
      <c r="AR162" s="13">
        <v>5795</v>
      </c>
      <c r="AS162" s="13">
        <v>12982</v>
      </c>
      <c r="AT162" s="13">
        <v>12479</v>
      </c>
      <c r="AU162" s="13">
        <v>11623</v>
      </c>
      <c r="AV162" s="13">
        <v>12095</v>
      </c>
      <c r="AW162" s="13">
        <v>6026</v>
      </c>
      <c r="AX162" s="13">
        <v>5853</v>
      </c>
      <c r="AY162" s="13">
        <v>4687</v>
      </c>
      <c r="AZ162" s="13">
        <v>5257</v>
      </c>
      <c r="BA162" s="13">
        <v>12067</v>
      </c>
      <c r="BB162" s="13">
        <v>10757</v>
      </c>
      <c r="BC162" s="13">
        <v>10829</v>
      </c>
      <c r="BD162" s="13">
        <v>9245</v>
      </c>
      <c r="BE162" s="13">
        <v>9377</v>
      </c>
      <c r="BF162" s="13">
        <v>10453</v>
      </c>
      <c r="BG162" s="13">
        <v>8510</v>
      </c>
      <c r="BH162" s="13">
        <v>10717</v>
      </c>
      <c r="BI162" s="13">
        <v>11363</v>
      </c>
      <c r="BJ162" s="13">
        <v>17</v>
      </c>
    </row>
    <row r="163" spans="1:62" x14ac:dyDescent="0.25">
      <c r="A163" s="13">
        <v>144869</v>
      </c>
      <c r="B163" s="13">
        <f t="shared" si="2"/>
        <v>40.241388888888892</v>
      </c>
      <c r="C163" s="13">
        <v>17628</v>
      </c>
      <c r="D163" s="13">
        <v>18160</v>
      </c>
      <c r="E163" s="13">
        <v>18714</v>
      </c>
      <c r="F163" s="13">
        <v>18144</v>
      </c>
      <c r="G163" s="13">
        <v>9883</v>
      </c>
      <c r="H163" s="13">
        <v>8706</v>
      </c>
      <c r="I163" s="13">
        <v>8837</v>
      </c>
      <c r="J163" s="13">
        <v>572</v>
      </c>
      <c r="K163" s="13">
        <v>5619</v>
      </c>
      <c r="L163" s="13">
        <v>6667</v>
      </c>
      <c r="M163" s="13">
        <v>6115</v>
      </c>
      <c r="N163" s="13">
        <v>6851</v>
      </c>
      <c r="O163" s="13">
        <v>6765</v>
      </c>
      <c r="P163" s="13">
        <v>6791</v>
      </c>
      <c r="Q163" s="13">
        <v>8153</v>
      </c>
      <c r="R163" s="13">
        <v>12578</v>
      </c>
      <c r="S163" s="13">
        <v>9667</v>
      </c>
      <c r="T163" s="13">
        <v>11225</v>
      </c>
      <c r="U163" s="13">
        <v>9588</v>
      </c>
      <c r="V163" s="13">
        <v>8519</v>
      </c>
      <c r="W163" s="13">
        <v>9238</v>
      </c>
      <c r="X163" s="13">
        <v>9557</v>
      </c>
      <c r="Y163" s="13">
        <v>11093</v>
      </c>
      <c r="Z163" s="13">
        <v>11171</v>
      </c>
      <c r="AA163" s="13">
        <v>9625</v>
      </c>
      <c r="AB163" s="13">
        <v>9003</v>
      </c>
      <c r="AC163" s="13">
        <v>6763</v>
      </c>
      <c r="AD163" s="13">
        <v>1276</v>
      </c>
      <c r="AE163" s="13">
        <v>3940</v>
      </c>
      <c r="AF163" s="13">
        <v>5352</v>
      </c>
      <c r="AG163" s="13">
        <v>10864</v>
      </c>
      <c r="AH163" s="13">
        <v>11026</v>
      </c>
      <c r="AI163" s="13">
        <v>10182</v>
      </c>
      <c r="AJ163" s="13">
        <v>10786</v>
      </c>
      <c r="AK163" s="13">
        <v>8270</v>
      </c>
      <c r="AL163" s="13">
        <v>8846</v>
      </c>
      <c r="AM163" s="13">
        <v>5059</v>
      </c>
      <c r="AN163" s="13">
        <v>8215</v>
      </c>
      <c r="AO163" s="13">
        <v>5819</v>
      </c>
      <c r="AP163" s="13">
        <v>5797</v>
      </c>
      <c r="AQ163" s="13">
        <v>29</v>
      </c>
      <c r="AR163" s="13">
        <v>5734</v>
      </c>
      <c r="AS163" s="13">
        <v>12947</v>
      </c>
      <c r="AT163" s="13">
        <v>12378</v>
      </c>
      <c r="AU163" s="13">
        <v>11648</v>
      </c>
      <c r="AV163" s="13">
        <v>12001</v>
      </c>
      <c r="AW163" s="13">
        <v>6079</v>
      </c>
      <c r="AX163" s="13">
        <v>5871</v>
      </c>
      <c r="AY163" s="13">
        <v>4699</v>
      </c>
      <c r="AZ163" s="13">
        <v>5254</v>
      </c>
      <c r="BA163" s="13">
        <v>11930</v>
      </c>
      <c r="BB163" s="13">
        <v>10690</v>
      </c>
      <c r="BC163" s="13">
        <v>10628</v>
      </c>
      <c r="BD163" s="13">
        <v>9052</v>
      </c>
      <c r="BE163" s="13">
        <v>9929</v>
      </c>
      <c r="BF163" s="13">
        <v>10410</v>
      </c>
      <c r="BG163" s="13">
        <v>8408</v>
      </c>
      <c r="BH163" s="13">
        <v>10765</v>
      </c>
      <c r="BI163" s="13">
        <v>11619</v>
      </c>
      <c r="BJ163" s="13">
        <v>15</v>
      </c>
    </row>
    <row r="164" spans="1:62" x14ac:dyDescent="0.25">
      <c r="A164" s="13">
        <v>145769</v>
      </c>
      <c r="B164" s="13">
        <f t="shared" si="2"/>
        <v>40.491388888888892</v>
      </c>
      <c r="C164" s="13">
        <v>17585</v>
      </c>
      <c r="D164" s="13">
        <v>18135</v>
      </c>
      <c r="E164" s="13">
        <v>18690</v>
      </c>
      <c r="F164" s="13">
        <v>18161</v>
      </c>
      <c r="G164" s="13">
        <v>9710</v>
      </c>
      <c r="H164" s="13">
        <v>8713</v>
      </c>
      <c r="I164" s="13">
        <v>8902</v>
      </c>
      <c r="J164" s="13">
        <v>551</v>
      </c>
      <c r="K164" s="13">
        <v>5603</v>
      </c>
      <c r="L164" s="13">
        <v>6585</v>
      </c>
      <c r="M164" s="13">
        <v>6084</v>
      </c>
      <c r="N164" s="13">
        <v>6798</v>
      </c>
      <c r="O164" s="13">
        <v>6698</v>
      </c>
      <c r="P164" s="13">
        <v>6792</v>
      </c>
      <c r="Q164" s="13">
        <v>8201</v>
      </c>
      <c r="R164" s="13">
        <v>12589</v>
      </c>
      <c r="S164" s="13">
        <v>9282</v>
      </c>
      <c r="T164" s="13">
        <v>11201</v>
      </c>
      <c r="U164" s="13">
        <v>9651</v>
      </c>
      <c r="V164" s="13">
        <v>8359</v>
      </c>
      <c r="W164" s="13">
        <v>9153</v>
      </c>
      <c r="X164" s="13">
        <v>9560</v>
      </c>
      <c r="Y164" s="13">
        <v>11217</v>
      </c>
      <c r="Z164" s="13">
        <v>11242</v>
      </c>
      <c r="AA164" s="13">
        <v>9770</v>
      </c>
      <c r="AB164" s="13">
        <v>9159</v>
      </c>
      <c r="AC164" s="13">
        <v>7089</v>
      </c>
      <c r="AD164" s="13">
        <v>1328</v>
      </c>
      <c r="AE164" s="13">
        <v>3900</v>
      </c>
      <c r="AF164" s="13">
        <v>5355</v>
      </c>
      <c r="AG164" s="13">
        <v>10531</v>
      </c>
      <c r="AH164" s="13">
        <v>11050</v>
      </c>
      <c r="AI164" s="13">
        <v>10184</v>
      </c>
      <c r="AJ164" s="13">
        <v>10792</v>
      </c>
      <c r="AK164" s="13">
        <v>8205</v>
      </c>
      <c r="AL164" s="13">
        <v>8818</v>
      </c>
      <c r="AM164" s="13">
        <v>5021</v>
      </c>
      <c r="AN164" s="13">
        <v>8107</v>
      </c>
      <c r="AO164" s="13">
        <v>5769</v>
      </c>
      <c r="AP164" s="13">
        <v>5796</v>
      </c>
      <c r="AQ164" s="13">
        <v>29</v>
      </c>
      <c r="AR164" s="13">
        <v>5686</v>
      </c>
      <c r="AS164" s="13">
        <v>12881</v>
      </c>
      <c r="AT164" s="13">
        <v>12407</v>
      </c>
      <c r="AU164" s="13">
        <v>12182</v>
      </c>
      <c r="AV164" s="13">
        <v>12049</v>
      </c>
      <c r="AW164" s="13">
        <v>6058</v>
      </c>
      <c r="AX164" s="13">
        <v>5877</v>
      </c>
      <c r="AY164" s="13">
        <v>4744</v>
      </c>
      <c r="AZ164" s="13">
        <v>5239</v>
      </c>
      <c r="BA164" s="13">
        <v>11976</v>
      </c>
      <c r="BB164" s="13">
        <v>10817</v>
      </c>
      <c r="BC164" s="13">
        <v>10741</v>
      </c>
      <c r="BD164" s="13">
        <v>9133</v>
      </c>
      <c r="BE164" s="13">
        <v>9564</v>
      </c>
      <c r="BF164" s="13">
        <v>10506</v>
      </c>
      <c r="BG164" s="13">
        <v>8582</v>
      </c>
      <c r="BH164" s="13">
        <v>10873</v>
      </c>
      <c r="BI164" s="13">
        <v>11799</v>
      </c>
      <c r="BJ164" s="13">
        <v>17</v>
      </c>
    </row>
    <row r="165" spans="1:62" x14ac:dyDescent="0.25">
      <c r="A165" s="13">
        <v>146669</v>
      </c>
      <c r="B165" s="13">
        <f t="shared" si="2"/>
        <v>40.741388888888892</v>
      </c>
      <c r="C165" s="13">
        <v>17616</v>
      </c>
      <c r="D165" s="13">
        <v>18084</v>
      </c>
      <c r="E165" s="13">
        <v>18734</v>
      </c>
      <c r="F165" s="13">
        <v>18181</v>
      </c>
      <c r="G165" s="13">
        <v>9590</v>
      </c>
      <c r="H165" s="13">
        <v>8602</v>
      </c>
      <c r="I165" s="13">
        <v>8895</v>
      </c>
      <c r="J165" s="13">
        <v>675</v>
      </c>
      <c r="K165" s="13">
        <v>5593</v>
      </c>
      <c r="L165" s="13">
        <v>6580</v>
      </c>
      <c r="M165" s="13">
        <v>6155</v>
      </c>
      <c r="N165" s="13">
        <v>6799</v>
      </c>
      <c r="O165" s="13">
        <v>6697</v>
      </c>
      <c r="P165" s="13">
        <v>6882</v>
      </c>
      <c r="Q165" s="13">
        <v>8190</v>
      </c>
      <c r="R165" s="13">
        <v>12420</v>
      </c>
      <c r="S165" s="13">
        <v>9208</v>
      </c>
      <c r="T165" s="13">
        <v>11365</v>
      </c>
      <c r="U165" s="13">
        <v>9796</v>
      </c>
      <c r="V165" s="13">
        <v>8350</v>
      </c>
      <c r="W165" s="13">
        <v>9164</v>
      </c>
      <c r="X165" s="13">
        <v>9517</v>
      </c>
      <c r="Y165" s="13">
        <v>11215</v>
      </c>
      <c r="Z165" s="13">
        <v>11171</v>
      </c>
      <c r="AA165" s="13">
        <v>9879</v>
      </c>
      <c r="AB165" s="13">
        <v>9209</v>
      </c>
      <c r="AC165" s="13">
        <v>6837</v>
      </c>
      <c r="AD165" s="13">
        <v>1417</v>
      </c>
      <c r="AE165" s="13">
        <v>3889</v>
      </c>
      <c r="AF165" s="13">
        <v>5443</v>
      </c>
      <c r="AG165" s="13">
        <v>10616</v>
      </c>
      <c r="AH165" s="13">
        <v>10982</v>
      </c>
      <c r="AI165" s="13">
        <v>10378</v>
      </c>
      <c r="AJ165" s="13">
        <v>10775</v>
      </c>
      <c r="AK165" s="13">
        <v>8303</v>
      </c>
      <c r="AL165" s="13">
        <v>8787</v>
      </c>
      <c r="AM165" s="13">
        <v>4666</v>
      </c>
      <c r="AN165" s="13">
        <v>8031</v>
      </c>
      <c r="AO165" s="13">
        <v>5764</v>
      </c>
      <c r="AP165" s="13">
        <v>5785</v>
      </c>
      <c r="AQ165" s="13">
        <v>27</v>
      </c>
      <c r="AR165" s="13">
        <v>5677</v>
      </c>
      <c r="AS165" s="13">
        <v>12742</v>
      </c>
      <c r="AT165" s="13">
        <v>12218</v>
      </c>
      <c r="AU165" s="13">
        <v>11448</v>
      </c>
      <c r="AV165" s="13">
        <v>12013</v>
      </c>
      <c r="AW165" s="13">
        <v>6057</v>
      </c>
      <c r="AX165" s="13">
        <v>5858</v>
      </c>
      <c r="AY165" s="13">
        <v>4745</v>
      </c>
      <c r="AZ165" s="13">
        <v>5283</v>
      </c>
      <c r="BA165" s="13">
        <v>11733</v>
      </c>
      <c r="BB165" s="13">
        <v>10806</v>
      </c>
      <c r="BC165" s="13">
        <v>10823</v>
      </c>
      <c r="BD165" s="13">
        <v>9052</v>
      </c>
      <c r="BE165" s="13">
        <v>9482</v>
      </c>
      <c r="BF165" s="13">
        <v>10609</v>
      </c>
      <c r="BG165" s="13">
        <v>8797</v>
      </c>
      <c r="BH165" s="13">
        <v>10426</v>
      </c>
      <c r="BI165" s="13">
        <v>12000</v>
      </c>
      <c r="BJ165" s="13">
        <v>16</v>
      </c>
    </row>
    <row r="166" spans="1:62" x14ac:dyDescent="0.25">
      <c r="A166" s="13">
        <v>147569</v>
      </c>
      <c r="B166" s="13">
        <f t="shared" si="2"/>
        <v>40.991388888888892</v>
      </c>
      <c r="C166" s="13">
        <v>17579</v>
      </c>
      <c r="D166" s="13">
        <v>18061</v>
      </c>
      <c r="E166" s="13">
        <v>18748</v>
      </c>
      <c r="F166" s="13">
        <v>18222</v>
      </c>
      <c r="G166" s="13">
        <v>9553</v>
      </c>
      <c r="H166" s="13">
        <v>8705</v>
      </c>
      <c r="I166" s="13">
        <v>8811</v>
      </c>
      <c r="J166" s="13">
        <v>812</v>
      </c>
      <c r="K166" s="13">
        <v>5607</v>
      </c>
      <c r="L166" s="13">
        <v>6677</v>
      </c>
      <c r="M166" s="13">
        <v>6179</v>
      </c>
      <c r="N166" s="13">
        <v>6786</v>
      </c>
      <c r="O166" s="13">
        <v>6686</v>
      </c>
      <c r="P166" s="13">
        <v>6737</v>
      </c>
      <c r="Q166" s="13">
        <v>8050</v>
      </c>
      <c r="R166" s="13">
        <v>12449</v>
      </c>
      <c r="S166" s="13">
        <v>9141</v>
      </c>
      <c r="T166" s="13">
        <v>11408</v>
      </c>
      <c r="U166" s="13">
        <v>9693</v>
      </c>
      <c r="V166" s="13">
        <v>8291</v>
      </c>
      <c r="W166" s="13">
        <v>9110</v>
      </c>
      <c r="X166" s="13">
        <v>9400</v>
      </c>
      <c r="Y166" s="13">
        <v>10994</v>
      </c>
      <c r="Z166" s="13">
        <v>11283</v>
      </c>
      <c r="AA166" s="13">
        <v>10029</v>
      </c>
      <c r="AB166" s="13">
        <v>9079</v>
      </c>
      <c r="AC166" s="13">
        <v>6795</v>
      </c>
      <c r="AD166" s="13">
        <v>1265</v>
      </c>
      <c r="AE166" s="13">
        <v>3944</v>
      </c>
      <c r="AF166" s="13">
        <v>5357</v>
      </c>
      <c r="AG166" s="13">
        <v>10367</v>
      </c>
      <c r="AH166" s="13">
        <v>10888</v>
      </c>
      <c r="AI166" s="13">
        <v>10443</v>
      </c>
      <c r="AJ166" s="13">
        <v>10837</v>
      </c>
      <c r="AK166" s="13">
        <v>8258</v>
      </c>
      <c r="AL166" s="13">
        <v>8872</v>
      </c>
      <c r="AM166" s="13">
        <v>4453</v>
      </c>
      <c r="AN166" s="13">
        <v>8081</v>
      </c>
      <c r="AO166" s="13">
        <v>5721</v>
      </c>
      <c r="AP166" s="13">
        <v>5816</v>
      </c>
      <c r="AQ166" s="13">
        <v>28</v>
      </c>
      <c r="AR166" s="13">
        <v>5680</v>
      </c>
      <c r="AS166" s="13">
        <v>12749</v>
      </c>
      <c r="AT166" s="13">
        <v>12449</v>
      </c>
      <c r="AU166" s="13">
        <v>11350</v>
      </c>
      <c r="AV166" s="13">
        <v>12096</v>
      </c>
      <c r="AW166" s="13">
        <v>6017</v>
      </c>
      <c r="AX166" s="13">
        <v>5853</v>
      </c>
      <c r="AY166" s="13">
        <v>4715</v>
      </c>
      <c r="AZ166" s="13">
        <v>5232</v>
      </c>
      <c r="BA166" s="13">
        <v>11484</v>
      </c>
      <c r="BB166" s="13">
        <v>10790</v>
      </c>
      <c r="BC166" s="13">
        <v>10789</v>
      </c>
      <c r="BD166" s="13">
        <v>8767</v>
      </c>
      <c r="BE166" s="13">
        <v>9460</v>
      </c>
      <c r="BF166" s="13">
        <v>10614</v>
      </c>
      <c r="BG166" s="13">
        <v>8461</v>
      </c>
      <c r="BH166" s="13">
        <v>10512</v>
      </c>
      <c r="BI166" s="13">
        <v>12085</v>
      </c>
      <c r="BJ166" s="13">
        <v>16</v>
      </c>
    </row>
    <row r="167" spans="1:62" x14ac:dyDescent="0.25">
      <c r="A167" s="13">
        <v>148469</v>
      </c>
      <c r="B167" s="13">
        <f t="shared" si="2"/>
        <v>41.241388888888892</v>
      </c>
      <c r="C167" s="13">
        <v>17517</v>
      </c>
      <c r="D167" s="13">
        <v>17961</v>
      </c>
      <c r="E167" s="13">
        <v>18028</v>
      </c>
      <c r="F167" s="13">
        <v>18174</v>
      </c>
      <c r="G167" s="13">
        <v>9633</v>
      </c>
      <c r="H167" s="13">
        <v>8613</v>
      </c>
      <c r="I167" s="13">
        <v>8772</v>
      </c>
      <c r="J167" s="13">
        <v>561</v>
      </c>
      <c r="K167" s="13">
        <v>5556</v>
      </c>
      <c r="L167" s="13">
        <v>6696</v>
      </c>
      <c r="M167" s="13">
        <v>6135</v>
      </c>
      <c r="N167" s="13">
        <v>6765</v>
      </c>
      <c r="O167" s="13">
        <v>6633</v>
      </c>
      <c r="P167" s="13">
        <v>6769</v>
      </c>
      <c r="Q167" s="13">
        <v>8315</v>
      </c>
      <c r="R167" s="13">
        <v>12566</v>
      </c>
      <c r="S167" s="13">
        <v>9044</v>
      </c>
      <c r="T167" s="13">
        <v>11556</v>
      </c>
      <c r="U167" s="13">
        <v>9734</v>
      </c>
      <c r="V167" s="13">
        <v>8269</v>
      </c>
      <c r="W167" s="13">
        <v>9016</v>
      </c>
      <c r="X167" s="13">
        <v>9738</v>
      </c>
      <c r="Y167" s="13">
        <v>10785</v>
      </c>
      <c r="Z167" s="13">
        <v>11159</v>
      </c>
      <c r="AA167" s="13">
        <v>9936</v>
      </c>
      <c r="AB167" s="13">
        <v>9072</v>
      </c>
      <c r="AC167" s="13">
        <v>6599</v>
      </c>
      <c r="AD167" s="13">
        <v>1271</v>
      </c>
      <c r="AE167" s="13">
        <v>3903</v>
      </c>
      <c r="AF167" s="13">
        <v>5291</v>
      </c>
      <c r="AG167" s="13">
        <v>10329</v>
      </c>
      <c r="AH167" s="13">
        <v>11200</v>
      </c>
      <c r="AI167" s="13">
        <v>10161</v>
      </c>
      <c r="AJ167" s="13">
        <v>10655</v>
      </c>
      <c r="AK167" s="13">
        <v>8168</v>
      </c>
      <c r="AL167" s="13">
        <v>8889</v>
      </c>
      <c r="AM167" s="13">
        <v>4997</v>
      </c>
      <c r="AN167" s="13">
        <v>8206</v>
      </c>
      <c r="AO167" s="13">
        <v>5716</v>
      </c>
      <c r="AP167" s="13">
        <v>5916</v>
      </c>
      <c r="AQ167" s="13">
        <v>26</v>
      </c>
      <c r="AR167" s="13">
        <v>5629</v>
      </c>
      <c r="AS167" s="13">
        <v>12608</v>
      </c>
      <c r="AT167" s="13">
        <v>12221</v>
      </c>
      <c r="AU167" s="13">
        <v>11397</v>
      </c>
      <c r="AV167" s="13">
        <v>12089</v>
      </c>
      <c r="AW167" s="13">
        <v>6008</v>
      </c>
      <c r="AX167" s="13">
        <v>5827</v>
      </c>
      <c r="AY167" s="13">
        <v>4738</v>
      </c>
      <c r="AZ167" s="13">
        <v>5223</v>
      </c>
      <c r="BA167" s="13">
        <v>11720</v>
      </c>
      <c r="BB167" s="13">
        <v>10629</v>
      </c>
      <c r="BC167" s="13">
        <v>10823</v>
      </c>
      <c r="BD167" s="13">
        <v>8725</v>
      </c>
      <c r="BE167" s="13">
        <v>9247</v>
      </c>
      <c r="BF167" s="13">
        <v>10526</v>
      </c>
      <c r="BG167" s="13">
        <v>8630</v>
      </c>
      <c r="BH167" s="13">
        <v>10306</v>
      </c>
      <c r="BI167" s="13">
        <v>12153</v>
      </c>
      <c r="BJ167" s="13">
        <v>15</v>
      </c>
    </row>
    <row r="168" spans="1:62" x14ac:dyDescent="0.25">
      <c r="A168" s="13">
        <v>149369</v>
      </c>
      <c r="B168" s="13">
        <f t="shared" si="2"/>
        <v>41.491388888888892</v>
      </c>
      <c r="C168" s="13">
        <v>17514</v>
      </c>
      <c r="D168" s="13">
        <v>18002</v>
      </c>
      <c r="E168" s="13">
        <v>18048</v>
      </c>
      <c r="F168" s="13">
        <v>18224</v>
      </c>
      <c r="G168" s="13">
        <v>9753</v>
      </c>
      <c r="H168" s="13">
        <v>8702</v>
      </c>
      <c r="I168" s="13">
        <v>8929</v>
      </c>
      <c r="J168" s="13">
        <v>639</v>
      </c>
      <c r="K168" s="13">
        <v>5535</v>
      </c>
      <c r="L168" s="13">
        <v>6773</v>
      </c>
      <c r="M168" s="13">
        <v>6142</v>
      </c>
      <c r="N168" s="13">
        <v>6520</v>
      </c>
      <c r="O168" s="13">
        <v>6616</v>
      </c>
      <c r="P168" s="13">
        <v>6755</v>
      </c>
      <c r="Q168" s="13">
        <v>8236</v>
      </c>
      <c r="R168" s="13">
        <v>12379</v>
      </c>
      <c r="S168" s="13">
        <v>8979</v>
      </c>
      <c r="T168" s="13">
        <v>11992</v>
      </c>
      <c r="U168" s="13">
        <v>9856</v>
      </c>
      <c r="V168" s="13">
        <v>8204</v>
      </c>
      <c r="W168" s="13">
        <v>9472</v>
      </c>
      <c r="X168" s="13">
        <v>9770</v>
      </c>
      <c r="Y168" s="13">
        <v>10893</v>
      </c>
      <c r="Z168" s="13">
        <v>11304</v>
      </c>
      <c r="AA168" s="13">
        <v>9993</v>
      </c>
      <c r="AB168" s="13">
        <v>9091</v>
      </c>
      <c r="AC168" s="13">
        <v>6726</v>
      </c>
      <c r="AD168" s="13">
        <v>1308</v>
      </c>
      <c r="AE168" s="13">
        <v>3968</v>
      </c>
      <c r="AF168" s="13">
        <v>5447</v>
      </c>
      <c r="AG168" s="13">
        <v>10258</v>
      </c>
      <c r="AH168" s="13">
        <v>10920</v>
      </c>
      <c r="AI168" s="13">
        <v>10341</v>
      </c>
      <c r="AJ168" s="13">
        <v>10725</v>
      </c>
      <c r="AK168" s="13">
        <v>8129</v>
      </c>
      <c r="AL168" s="13">
        <v>8799</v>
      </c>
      <c r="AM168" s="13">
        <v>4444</v>
      </c>
      <c r="AN168" s="13">
        <v>8036</v>
      </c>
      <c r="AO168" s="13">
        <v>5680</v>
      </c>
      <c r="AP168" s="13">
        <v>5922</v>
      </c>
      <c r="AQ168" s="13">
        <v>31</v>
      </c>
      <c r="AR168" s="13">
        <v>5647</v>
      </c>
      <c r="AS168" s="13">
        <v>12472</v>
      </c>
      <c r="AT168" s="13">
        <v>12222</v>
      </c>
      <c r="AU168" s="13">
        <v>11600</v>
      </c>
      <c r="AV168" s="13">
        <v>12127</v>
      </c>
      <c r="AW168" s="13">
        <v>6055</v>
      </c>
      <c r="AX168" s="13">
        <v>5799</v>
      </c>
      <c r="AY168" s="13">
        <v>4904</v>
      </c>
      <c r="AZ168" s="13">
        <v>5276</v>
      </c>
      <c r="BA168" s="13">
        <v>11857</v>
      </c>
      <c r="BB168" s="13">
        <v>10710</v>
      </c>
      <c r="BC168" s="13">
        <v>10800</v>
      </c>
      <c r="BD168" s="13">
        <v>8366</v>
      </c>
      <c r="BE168" s="13">
        <v>9725</v>
      </c>
      <c r="BF168" s="13">
        <v>10541</v>
      </c>
      <c r="BG168" s="13">
        <v>8391</v>
      </c>
      <c r="BH168" s="13">
        <v>10328</v>
      </c>
      <c r="BI168" s="13">
        <v>12210</v>
      </c>
      <c r="BJ168" s="13">
        <v>18</v>
      </c>
    </row>
    <row r="169" spans="1:62" x14ac:dyDescent="0.25">
      <c r="A169" s="13">
        <v>150269</v>
      </c>
      <c r="B169" s="13">
        <f t="shared" si="2"/>
        <v>41.741388888888892</v>
      </c>
      <c r="C169" s="13">
        <v>17475</v>
      </c>
      <c r="D169" s="13">
        <v>17908</v>
      </c>
      <c r="E169" s="13">
        <v>18144</v>
      </c>
      <c r="F169" s="13">
        <v>18255</v>
      </c>
      <c r="G169" s="13">
        <v>9649</v>
      </c>
      <c r="H169" s="13">
        <v>8785</v>
      </c>
      <c r="I169" s="13">
        <v>8956</v>
      </c>
      <c r="J169" s="13">
        <v>464</v>
      </c>
      <c r="K169" s="13">
        <v>5719</v>
      </c>
      <c r="L169" s="13">
        <v>6700</v>
      </c>
      <c r="M169" s="13">
        <v>6154</v>
      </c>
      <c r="N169" s="13">
        <v>6547</v>
      </c>
      <c r="O169" s="13">
        <v>6598</v>
      </c>
      <c r="P169" s="13">
        <v>6722</v>
      </c>
      <c r="Q169" s="13">
        <v>8304</v>
      </c>
      <c r="R169" s="13">
        <v>12353</v>
      </c>
      <c r="S169" s="13">
        <v>8867</v>
      </c>
      <c r="T169" s="13">
        <v>11959</v>
      </c>
      <c r="U169" s="13">
        <v>9837</v>
      </c>
      <c r="V169" s="13">
        <v>8101</v>
      </c>
      <c r="W169" s="13">
        <v>9301</v>
      </c>
      <c r="X169" s="13">
        <v>9718</v>
      </c>
      <c r="Y169" s="13">
        <v>11014</v>
      </c>
      <c r="Z169" s="13">
        <v>11218</v>
      </c>
      <c r="AA169" s="13">
        <v>10084</v>
      </c>
      <c r="AB169" s="13">
        <v>9501</v>
      </c>
      <c r="AC169" s="13">
        <v>6717</v>
      </c>
      <c r="AD169" s="13">
        <v>1293</v>
      </c>
      <c r="AE169" s="13">
        <v>3901</v>
      </c>
      <c r="AF169" s="13">
        <v>5382</v>
      </c>
      <c r="AG169" s="13">
        <v>10312</v>
      </c>
      <c r="AH169" s="13">
        <v>10900</v>
      </c>
      <c r="AI169" s="13">
        <v>10279</v>
      </c>
      <c r="AJ169" s="13">
        <v>10640</v>
      </c>
      <c r="AK169" s="13">
        <v>8061</v>
      </c>
      <c r="AL169" s="13">
        <v>8761</v>
      </c>
      <c r="AM169" s="13">
        <v>4554</v>
      </c>
      <c r="AN169" s="13">
        <v>7961</v>
      </c>
      <c r="AO169" s="13">
        <v>5646</v>
      </c>
      <c r="AP169" s="13">
        <v>5953</v>
      </c>
      <c r="AQ169" s="13">
        <v>28</v>
      </c>
      <c r="AR169" s="13">
        <v>5583</v>
      </c>
      <c r="AS169" s="13">
        <v>12404</v>
      </c>
      <c r="AT169" s="13">
        <v>12116</v>
      </c>
      <c r="AU169" s="13">
        <v>11442</v>
      </c>
      <c r="AV169" s="13">
        <v>12027</v>
      </c>
      <c r="AW169" s="13">
        <v>6077</v>
      </c>
      <c r="AX169" s="13">
        <v>5805</v>
      </c>
      <c r="AY169" s="13">
        <v>4914</v>
      </c>
      <c r="AZ169" s="13">
        <v>5251</v>
      </c>
      <c r="BA169" s="13">
        <v>11774</v>
      </c>
      <c r="BB169" s="13">
        <v>10922</v>
      </c>
      <c r="BC169" s="13">
        <v>11376</v>
      </c>
      <c r="BD169" s="13">
        <v>8350</v>
      </c>
      <c r="BE169" s="13">
        <v>9651</v>
      </c>
      <c r="BF169" s="13">
        <v>10263</v>
      </c>
      <c r="BG169" s="13">
        <v>8292</v>
      </c>
      <c r="BH169" s="13">
        <v>10468</v>
      </c>
      <c r="BI169" s="13">
        <v>12330</v>
      </c>
      <c r="BJ169" s="13">
        <v>16</v>
      </c>
    </row>
    <row r="170" spans="1:62" x14ac:dyDescent="0.25">
      <c r="A170" s="13">
        <v>151169</v>
      </c>
      <c r="B170" s="13">
        <f t="shared" si="2"/>
        <v>41.991388888888892</v>
      </c>
      <c r="C170" s="13">
        <v>17402</v>
      </c>
      <c r="D170" s="13">
        <v>17889</v>
      </c>
      <c r="E170" s="13">
        <v>18084</v>
      </c>
      <c r="F170" s="13">
        <v>18214</v>
      </c>
      <c r="G170" s="13">
        <v>9567</v>
      </c>
      <c r="H170" s="13">
        <v>8623</v>
      </c>
      <c r="I170" s="13">
        <v>8853</v>
      </c>
      <c r="J170" s="13">
        <v>499</v>
      </c>
      <c r="K170" s="13">
        <v>5671</v>
      </c>
      <c r="L170" s="13">
        <v>6628</v>
      </c>
      <c r="M170" s="13">
        <v>6065</v>
      </c>
      <c r="N170" s="13">
        <v>6541</v>
      </c>
      <c r="O170" s="13">
        <v>6504</v>
      </c>
      <c r="P170" s="13">
        <v>6669</v>
      </c>
      <c r="Q170" s="13">
        <v>8346</v>
      </c>
      <c r="R170" s="13">
        <v>12444</v>
      </c>
      <c r="S170" s="13">
        <v>8914</v>
      </c>
      <c r="T170" s="13">
        <v>11777</v>
      </c>
      <c r="U170" s="13">
        <v>9702</v>
      </c>
      <c r="V170" s="13">
        <v>7965</v>
      </c>
      <c r="W170" s="13">
        <v>9276</v>
      </c>
      <c r="X170" s="13">
        <v>9974</v>
      </c>
      <c r="Y170" s="13">
        <v>10930</v>
      </c>
      <c r="Z170" s="13">
        <v>11125</v>
      </c>
      <c r="AA170" s="13">
        <v>10054</v>
      </c>
      <c r="AB170" s="13">
        <v>9224</v>
      </c>
      <c r="AC170" s="13">
        <v>6824</v>
      </c>
      <c r="AD170" s="13">
        <v>1288</v>
      </c>
      <c r="AE170" s="13">
        <v>3982</v>
      </c>
      <c r="AF170" s="13">
        <v>5365</v>
      </c>
      <c r="AG170" s="13">
        <v>10350</v>
      </c>
      <c r="AH170" s="13">
        <v>10813</v>
      </c>
      <c r="AI170" s="13">
        <v>10390</v>
      </c>
      <c r="AJ170" s="13">
        <v>10784</v>
      </c>
      <c r="AK170" s="13">
        <v>8055</v>
      </c>
      <c r="AL170" s="13">
        <v>8846</v>
      </c>
      <c r="AM170" s="13">
        <v>4580</v>
      </c>
      <c r="AN170" s="13">
        <v>7916</v>
      </c>
      <c r="AO170" s="13">
        <v>5638</v>
      </c>
      <c r="AP170" s="13">
        <v>5999</v>
      </c>
      <c r="AQ170" s="13">
        <v>28</v>
      </c>
      <c r="AR170" s="13">
        <v>5528</v>
      </c>
      <c r="AS170" s="13">
        <v>12559</v>
      </c>
      <c r="AT170" s="13">
        <v>12009</v>
      </c>
      <c r="AU170" s="13">
        <v>11336</v>
      </c>
      <c r="AV170" s="13">
        <v>12299</v>
      </c>
      <c r="AW170" s="13">
        <v>6067</v>
      </c>
      <c r="AX170" s="13">
        <v>5792</v>
      </c>
      <c r="AY170" s="13">
        <v>4894</v>
      </c>
      <c r="AZ170" s="13">
        <v>5275</v>
      </c>
      <c r="BA170" s="13">
        <v>12473</v>
      </c>
      <c r="BB170" s="13">
        <v>11031</v>
      </c>
      <c r="BC170" s="13">
        <v>11327</v>
      </c>
      <c r="BD170" s="13">
        <v>8091</v>
      </c>
      <c r="BE170" s="13">
        <v>9458</v>
      </c>
      <c r="BF170" s="13">
        <v>10193</v>
      </c>
      <c r="BG170" s="13">
        <v>8240</v>
      </c>
      <c r="BH170" s="13">
        <v>9892</v>
      </c>
      <c r="BI170" s="13">
        <v>12411</v>
      </c>
      <c r="BJ170" s="13">
        <v>19</v>
      </c>
    </row>
    <row r="171" spans="1:62" x14ac:dyDescent="0.25">
      <c r="A171" s="13">
        <v>152069</v>
      </c>
      <c r="B171" s="13">
        <f t="shared" si="2"/>
        <v>42.241388888888892</v>
      </c>
      <c r="C171" s="13">
        <v>17370</v>
      </c>
      <c r="D171" s="13">
        <v>17948</v>
      </c>
      <c r="E171" s="13">
        <v>18050</v>
      </c>
      <c r="F171" s="13">
        <v>18206</v>
      </c>
      <c r="G171" s="13">
        <v>9841</v>
      </c>
      <c r="H171" s="13">
        <v>8564</v>
      </c>
      <c r="I171" s="13">
        <v>8808</v>
      </c>
      <c r="J171" s="13">
        <v>1029</v>
      </c>
      <c r="K171" s="13">
        <v>5691</v>
      </c>
      <c r="L171" s="13">
        <v>6627</v>
      </c>
      <c r="M171" s="13">
        <v>6043</v>
      </c>
      <c r="N171" s="13">
        <v>6446</v>
      </c>
      <c r="O171" s="13">
        <v>6467</v>
      </c>
      <c r="P171" s="13">
        <v>6645</v>
      </c>
      <c r="Q171" s="13">
        <v>8885</v>
      </c>
      <c r="R171" s="13">
        <v>12320</v>
      </c>
      <c r="S171" s="13">
        <v>9017</v>
      </c>
      <c r="T171" s="13">
        <v>11794</v>
      </c>
      <c r="U171" s="13">
        <v>9742</v>
      </c>
      <c r="V171" s="13">
        <v>7950</v>
      </c>
      <c r="W171" s="13">
        <v>9285</v>
      </c>
      <c r="X171" s="13">
        <v>9799</v>
      </c>
      <c r="Y171" s="13">
        <v>10870</v>
      </c>
      <c r="Z171" s="13">
        <v>11429</v>
      </c>
      <c r="AA171" s="13">
        <v>10416</v>
      </c>
      <c r="AB171" s="13">
        <v>9104</v>
      </c>
      <c r="AC171" s="13">
        <v>6698</v>
      </c>
      <c r="AD171" s="13">
        <v>1303</v>
      </c>
      <c r="AE171" s="13">
        <v>4063</v>
      </c>
      <c r="AF171" s="13">
        <v>5411</v>
      </c>
      <c r="AG171" s="13">
        <v>10232</v>
      </c>
      <c r="AH171" s="13">
        <v>10736</v>
      </c>
      <c r="AI171" s="13">
        <v>10302</v>
      </c>
      <c r="AJ171" s="13">
        <v>10842</v>
      </c>
      <c r="AK171" s="13">
        <v>7958</v>
      </c>
      <c r="AL171" s="13">
        <v>8681</v>
      </c>
      <c r="AM171" s="13">
        <v>4448</v>
      </c>
      <c r="AN171" s="13">
        <v>7759</v>
      </c>
      <c r="AO171" s="13">
        <v>5636</v>
      </c>
      <c r="AP171" s="13">
        <v>5939</v>
      </c>
      <c r="AQ171" s="13">
        <v>27</v>
      </c>
      <c r="AR171" s="13">
        <v>5654</v>
      </c>
      <c r="AS171" s="13">
        <v>12175</v>
      </c>
      <c r="AT171" s="13">
        <v>10728</v>
      </c>
      <c r="AU171" s="13">
        <v>11482</v>
      </c>
      <c r="AV171" s="13">
        <v>12283</v>
      </c>
      <c r="AW171" s="13">
        <v>6196</v>
      </c>
      <c r="AX171" s="13">
        <v>5793</v>
      </c>
      <c r="AY171" s="13">
        <v>4865</v>
      </c>
      <c r="AZ171" s="13">
        <v>5387</v>
      </c>
      <c r="BA171" s="13">
        <v>11596</v>
      </c>
      <c r="BB171" s="13">
        <v>11048</v>
      </c>
      <c r="BC171" s="13">
        <v>10696</v>
      </c>
      <c r="BD171" s="13">
        <v>8181</v>
      </c>
      <c r="BE171" s="13">
        <v>9741</v>
      </c>
      <c r="BF171" s="13">
        <v>9996</v>
      </c>
      <c r="BG171" s="13">
        <v>8217</v>
      </c>
      <c r="BH171" s="13">
        <v>9855</v>
      </c>
      <c r="BI171" s="13">
        <v>12448</v>
      </c>
      <c r="BJ171" s="13">
        <v>18</v>
      </c>
    </row>
    <row r="172" spans="1:62" x14ac:dyDescent="0.25">
      <c r="A172" s="13">
        <v>152969</v>
      </c>
      <c r="B172" s="13">
        <f t="shared" si="2"/>
        <v>42.491388888888892</v>
      </c>
      <c r="C172" s="13">
        <v>17338</v>
      </c>
      <c r="D172" s="13">
        <v>17890</v>
      </c>
      <c r="E172" s="13">
        <v>18054</v>
      </c>
      <c r="F172" s="13">
        <v>18229</v>
      </c>
      <c r="G172" s="13">
        <v>9663</v>
      </c>
      <c r="H172" s="13">
        <v>8667</v>
      </c>
      <c r="I172" s="13">
        <v>8814</v>
      </c>
      <c r="J172" s="13">
        <v>648</v>
      </c>
      <c r="K172" s="13">
        <v>5632</v>
      </c>
      <c r="L172" s="13">
        <v>6656</v>
      </c>
      <c r="M172" s="13">
        <v>6014</v>
      </c>
      <c r="N172" s="13">
        <v>6457</v>
      </c>
      <c r="O172" s="13">
        <v>6428</v>
      </c>
      <c r="P172" s="13">
        <v>6647</v>
      </c>
      <c r="Q172" s="13">
        <v>8974</v>
      </c>
      <c r="R172" s="13">
        <v>12279</v>
      </c>
      <c r="S172" s="13">
        <v>8925</v>
      </c>
      <c r="T172" s="13">
        <v>11576</v>
      </c>
      <c r="U172" s="13">
        <v>10820</v>
      </c>
      <c r="V172" s="13">
        <v>7873</v>
      </c>
      <c r="W172" s="13">
        <v>9177</v>
      </c>
      <c r="X172" s="13">
        <v>9862</v>
      </c>
      <c r="Y172" s="13">
        <v>10799</v>
      </c>
      <c r="Z172" s="13">
        <v>11360</v>
      </c>
      <c r="AA172" s="13">
        <v>10477</v>
      </c>
      <c r="AB172" s="13">
        <v>9164</v>
      </c>
      <c r="AC172" s="13">
        <v>6524</v>
      </c>
      <c r="AD172" s="13">
        <v>1262</v>
      </c>
      <c r="AE172" s="13">
        <v>3849</v>
      </c>
      <c r="AF172" s="13">
        <v>5527</v>
      </c>
      <c r="AG172" s="13">
        <v>10386</v>
      </c>
      <c r="AH172" s="13">
        <v>10622</v>
      </c>
      <c r="AI172" s="13">
        <v>10246</v>
      </c>
      <c r="AJ172" s="13">
        <v>10763</v>
      </c>
      <c r="AK172" s="13">
        <v>8054</v>
      </c>
      <c r="AL172" s="13">
        <v>8760</v>
      </c>
      <c r="AM172" s="13">
        <v>4493</v>
      </c>
      <c r="AN172" s="13">
        <v>7879</v>
      </c>
      <c r="AO172" s="13">
        <v>5661</v>
      </c>
      <c r="AP172" s="13">
        <v>5942</v>
      </c>
      <c r="AQ172" s="13">
        <v>29</v>
      </c>
      <c r="AR172" s="13">
        <v>5559</v>
      </c>
      <c r="AS172" s="13">
        <v>12058</v>
      </c>
      <c r="AT172" s="13">
        <v>9401</v>
      </c>
      <c r="AU172" s="13">
        <v>11842</v>
      </c>
      <c r="AV172" s="13">
        <v>12133</v>
      </c>
      <c r="AW172" s="13">
        <v>6165</v>
      </c>
      <c r="AX172" s="13">
        <v>5880</v>
      </c>
      <c r="AY172" s="13">
        <v>5043</v>
      </c>
      <c r="AZ172" s="13">
        <v>5439</v>
      </c>
      <c r="BA172" s="13">
        <v>11554</v>
      </c>
      <c r="BB172" s="13">
        <v>11098</v>
      </c>
      <c r="BC172" s="13">
        <v>10608</v>
      </c>
      <c r="BD172" s="13">
        <v>8187</v>
      </c>
      <c r="BE172" s="13">
        <v>9500</v>
      </c>
      <c r="BF172" s="13">
        <v>9984</v>
      </c>
      <c r="BG172" s="13">
        <v>8121</v>
      </c>
      <c r="BH172" s="13">
        <v>10388</v>
      </c>
      <c r="BI172" s="13">
        <v>12493</v>
      </c>
      <c r="BJ172" s="13">
        <v>16</v>
      </c>
    </row>
    <row r="173" spans="1:62" x14ac:dyDescent="0.25">
      <c r="A173" s="13">
        <v>153869</v>
      </c>
      <c r="B173" s="13">
        <f t="shared" si="2"/>
        <v>42.741388888888892</v>
      </c>
      <c r="C173" s="13">
        <v>17203</v>
      </c>
      <c r="D173" s="13">
        <v>17934</v>
      </c>
      <c r="E173" s="13">
        <v>18088</v>
      </c>
      <c r="F173" s="13">
        <v>18227</v>
      </c>
      <c r="G173" s="13">
        <v>9552</v>
      </c>
      <c r="H173" s="13">
        <v>8846</v>
      </c>
      <c r="I173" s="13">
        <v>8803</v>
      </c>
      <c r="J173" s="13">
        <v>588</v>
      </c>
      <c r="K173" s="13">
        <v>5781</v>
      </c>
      <c r="L173" s="13">
        <v>6695</v>
      </c>
      <c r="M173" s="13">
        <v>5933</v>
      </c>
      <c r="N173" s="13">
        <v>6403</v>
      </c>
      <c r="O173" s="13">
        <v>6411</v>
      </c>
      <c r="P173" s="13">
        <v>7521</v>
      </c>
      <c r="Q173" s="13">
        <v>8860</v>
      </c>
      <c r="R173" s="13">
        <v>12293</v>
      </c>
      <c r="S173" s="13">
        <v>8842</v>
      </c>
      <c r="T173" s="13">
        <v>11589</v>
      </c>
      <c r="U173" s="13">
        <v>9811</v>
      </c>
      <c r="V173" s="13">
        <v>7809</v>
      </c>
      <c r="W173" s="13">
        <v>9129</v>
      </c>
      <c r="X173" s="13">
        <v>9933</v>
      </c>
      <c r="Y173" s="13">
        <v>10996</v>
      </c>
      <c r="Z173" s="13">
        <v>12130</v>
      </c>
      <c r="AA173" s="13">
        <v>10441</v>
      </c>
      <c r="AB173" s="13">
        <v>9099</v>
      </c>
      <c r="AC173" s="13">
        <v>6321</v>
      </c>
      <c r="AD173" s="13">
        <v>1296</v>
      </c>
      <c r="AE173" s="13">
        <v>3867</v>
      </c>
      <c r="AF173" s="13">
        <v>5453</v>
      </c>
      <c r="AG173" s="13">
        <v>10209</v>
      </c>
      <c r="AH173" s="13">
        <v>11352</v>
      </c>
      <c r="AI173" s="13">
        <v>10271</v>
      </c>
      <c r="AJ173" s="13">
        <v>10679</v>
      </c>
      <c r="AK173" s="13">
        <v>8072</v>
      </c>
      <c r="AL173" s="13">
        <v>8715</v>
      </c>
      <c r="AM173" s="13">
        <v>4291</v>
      </c>
      <c r="AN173" s="13">
        <v>7892</v>
      </c>
      <c r="AO173" s="13">
        <v>5616</v>
      </c>
      <c r="AP173" s="13">
        <v>5969</v>
      </c>
      <c r="AQ173" s="13">
        <v>35</v>
      </c>
      <c r="AR173" s="13">
        <v>5549</v>
      </c>
      <c r="AS173" s="13">
        <v>11735</v>
      </c>
      <c r="AT173" s="13">
        <v>9320</v>
      </c>
      <c r="AU173" s="13">
        <v>11771</v>
      </c>
      <c r="AV173" s="13">
        <v>12058</v>
      </c>
      <c r="AW173" s="13">
        <v>6145</v>
      </c>
      <c r="AX173" s="13">
        <v>5913</v>
      </c>
      <c r="AY173" s="13">
        <v>4845</v>
      </c>
      <c r="AZ173" s="13">
        <v>5430</v>
      </c>
      <c r="BA173" s="13">
        <v>11668</v>
      </c>
      <c r="BB173" s="13">
        <v>10928</v>
      </c>
      <c r="BC173" s="13">
        <v>10324</v>
      </c>
      <c r="BD173" s="13">
        <v>8153</v>
      </c>
      <c r="BE173" s="13">
        <v>9616</v>
      </c>
      <c r="BF173" s="13">
        <v>10085</v>
      </c>
      <c r="BG173" s="13">
        <v>8278</v>
      </c>
      <c r="BH173" s="13">
        <v>10120</v>
      </c>
      <c r="BI173" s="13">
        <v>12566</v>
      </c>
      <c r="BJ173" s="13">
        <v>15</v>
      </c>
    </row>
    <row r="174" spans="1:62" x14ac:dyDescent="0.25">
      <c r="A174" s="13">
        <v>154769</v>
      </c>
      <c r="B174" s="13">
        <f t="shared" si="2"/>
        <v>42.991388888888892</v>
      </c>
      <c r="C174" s="13">
        <v>17143</v>
      </c>
      <c r="D174" s="13">
        <v>17938</v>
      </c>
      <c r="E174" s="13">
        <v>18055</v>
      </c>
      <c r="F174" s="13">
        <v>18246</v>
      </c>
      <c r="G174" s="13">
        <v>9632</v>
      </c>
      <c r="H174" s="13">
        <v>8825</v>
      </c>
      <c r="I174" s="13">
        <v>8971</v>
      </c>
      <c r="J174" s="13">
        <v>548</v>
      </c>
      <c r="K174" s="13">
        <v>5786</v>
      </c>
      <c r="L174" s="13">
        <v>6622</v>
      </c>
      <c r="M174" s="13">
        <v>6055</v>
      </c>
      <c r="N174" s="13">
        <v>6343</v>
      </c>
      <c r="O174" s="13">
        <v>6397</v>
      </c>
      <c r="P174" s="13">
        <v>6593</v>
      </c>
      <c r="Q174" s="13">
        <v>8783</v>
      </c>
      <c r="R174" s="13">
        <v>12469</v>
      </c>
      <c r="S174" s="13">
        <v>8697</v>
      </c>
      <c r="T174" s="13">
        <v>11745</v>
      </c>
      <c r="U174" s="13">
        <v>9834</v>
      </c>
      <c r="V174" s="13">
        <v>7761</v>
      </c>
      <c r="W174" s="13">
        <v>9205</v>
      </c>
      <c r="X174" s="13">
        <v>9858</v>
      </c>
      <c r="Y174" s="13">
        <v>11030</v>
      </c>
      <c r="Z174" s="13">
        <v>11534</v>
      </c>
      <c r="AA174" s="13">
        <v>10294</v>
      </c>
      <c r="AB174" s="13">
        <v>9156</v>
      </c>
      <c r="AC174" s="13">
        <v>6459</v>
      </c>
      <c r="AD174" s="13">
        <v>1286</v>
      </c>
      <c r="AE174" s="13">
        <v>3826</v>
      </c>
      <c r="AF174" s="13">
        <v>5440</v>
      </c>
      <c r="AG174" s="13">
        <v>10304</v>
      </c>
      <c r="AH174" s="13">
        <v>10843</v>
      </c>
      <c r="AI174" s="13">
        <v>10137</v>
      </c>
      <c r="AJ174" s="13">
        <v>10617</v>
      </c>
      <c r="AK174" s="13">
        <v>7843</v>
      </c>
      <c r="AL174" s="13">
        <v>8598</v>
      </c>
      <c r="AM174" s="13">
        <v>6698</v>
      </c>
      <c r="AN174" s="13">
        <v>7703</v>
      </c>
      <c r="AO174" s="13">
        <v>5631</v>
      </c>
      <c r="AP174" s="13">
        <v>5907</v>
      </c>
      <c r="AQ174" s="13">
        <v>51</v>
      </c>
      <c r="AR174" s="13">
        <v>5465</v>
      </c>
      <c r="AS174" s="13">
        <v>12104</v>
      </c>
      <c r="AT174" s="13">
        <v>9258</v>
      </c>
      <c r="AU174" s="13">
        <v>11559</v>
      </c>
      <c r="AV174" s="13">
        <v>11939</v>
      </c>
      <c r="AW174" s="13">
        <v>6130</v>
      </c>
      <c r="AX174" s="13">
        <v>5947</v>
      </c>
      <c r="AY174" s="13">
        <v>4837</v>
      </c>
      <c r="AZ174" s="13">
        <v>5407</v>
      </c>
      <c r="BA174" s="13">
        <v>11466</v>
      </c>
      <c r="BB174" s="13">
        <v>11465</v>
      </c>
      <c r="BC174" s="13">
        <v>10869</v>
      </c>
      <c r="BD174" s="13">
        <v>8375</v>
      </c>
      <c r="BE174" s="13">
        <v>9538</v>
      </c>
      <c r="BF174" s="13">
        <v>10161</v>
      </c>
      <c r="BG174" s="13">
        <v>8234</v>
      </c>
      <c r="BH174" s="13">
        <v>9789</v>
      </c>
      <c r="BI174" s="13">
        <v>12572</v>
      </c>
      <c r="BJ174" s="13">
        <v>16</v>
      </c>
    </row>
    <row r="175" spans="1:62" x14ac:dyDescent="0.25">
      <c r="A175" s="13">
        <v>155669</v>
      </c>
      <c r="B175" s="13">
        <f t="shared" si="2"/>
        <v>43.241388888888892</v>
      </c>
      <c r="C175" s="13">
        <v>17208</v>
      </c>
      <c r="D175" s="13">
        <v>17947</v>
      </c>
      <c r="E175" s="13">
        <v>18083</v>
      </c>
      <c r="F175" s="13">
        <v>18230</v>
      </c>
      <c r="G175" s="13">
        <v>9573</v>
      </c>
      <c r="H175" s="13">
        <v>8693</v>
      </c>
      <c r="I175" s="13">
        <v>8869</v>
      </c>
      <c r="J175" s="13">
        <v>485</v>
      </c>
      <c r="K175" s="13">
        <v>5985</v>
      </c>
      <c r="L175" s="13">
        <v>6655</v>
      </c>
      <c r="M175" s="13">
        <v>6099</v>
      </c>
      <c r="N175" s="13">
        <v>6338</v>
      </c>
      <c r="O175" s="13">
        <v>6358</v>
      </c>
      <c r="P175" s="13">
        <v>6545</v>
      </c>
      <c r="Q175" s="13">
        <v>9056</v>
      </c>
      <c r="R175" s="13">
        <v>12479</v>
      </c>
      <c r="S175" s="13">
        <v>8639</v>
      </c>
      <c r="T175" s="13">
        <v>11676</v>
      </c>
      <c r="U175" s="13">
        <v>9865</v>
      </c>
      <c r="V175" s="13">
        <v>7788</v>
      </c>
      <c r="W175" s="13">
        <v>9271</v>
      </c>
      <c r="X175" s="13">
        <v>9914</v>
      </c>
      <c r="Y175" s="13">
        <v>10991</v>
      </c>
      <c r="Z175" s="13">
        <v>11368</v>
      </c>
      <c r="AA175" s="13">
        <v>10199</v>
      </c>
      <c r="AB175" s="13">
        <v>9271</v>
      </c>
      <c r="AC175" s="13">
        <v>6307</v>
      </c>
      <c r="AD175" s="13">
        <v>1274</v>
      </c>
      <c r="AE175" s="13">
        <v>3782</v>
      </c>
      <c r="AF175" s="13">
        <v>5462</v>
      </c>
      <c r="AG175" s="13">
        <v>10302</v>
      </c>
      <c r="AH175" s="13">
        <v>10570</v>
      </c>
      <c r="AI175" s="13">
        <v>10258</v>
      </c>
      <c r="AJ175" s="13">
        <v>10637</v>
      </c>
      <c r="AK175" s="13">
        <v>7967</v>
      </c>
      <c r="AL175" s="13">
        <v>8701</v>
      </c>
      <c r="AM175" s="13">
        <v>4120</v>
      </c>
      <c r="AN175" s="13">
        <v>7697</v>
      </c>
      <c r="AO175" s="13">
        <v>5590</v>
      </c>
      <c r="AP175" s="13">
        <v>5944</v>
      </c>
      <c r="AQ175" s="13">
        <v>121</v>
      </c>
      <c r="AR175" s="13">
        <v>5451</v>
      </c>
      <c r="AS175" s="13">
        <v>11903</v>
      </c>
      <c r="AT175" s="13">
        <v>9256</v>
      </c>
      <c r="AU175" s="13">
        <v>11302</v>
      </c>
      <c r="AV175" s="13">
        <v>12157</v>
      </c>
      <c r="AW175" s="13">
        <v>6096</v>
      </c>
      <c r="AX175" s="13">
        <v>5904</v>
      </c>
      <c r="AY175" s="13">
        <v>4805</v>
      </c>
      <c r="AZ175" s="13">
        <v>5392</v>
      </c>
      <c r="BA175" s="13">
        <v>11264</v>
      </c>
      <c r="BB175" s="13">
        <v>11158</v>
      </c>
      <c r="BC175" s="13">
        <v>10285</v>
      </c>
      <c r="BD175" s="13">
        <v>8232</v>
      </c>
      <c r="BE175" s="13">
        <v>9451</v>
      </c>
      <c r="BF175" s="13">
        <v>9960</v>
      </c>
      <c r="BG175" s="13">
        <v>8093</v>
      </c>
      <c r="BH175" s="13">
        <v>9574</v>
      </c>
      <c r="BI175" s="13">
        <v>12568</v>
      </c>
      <c r="BJ175" s="13">
        <v>17</v>
      </c>
    </row>
    <row r="176" spans="1:62" x14ac:dyDescent="0.25">
      <c r="A176" s="13">
        <v>156569</v>
      </c>
      <c r="B176" s="13">
        <f t="shared" si="2"/>
        <v>43.491388888888892</v>
      </c>
      <c r="C176" s="13">
        <v>17159</v>
      </c>
      <c r="D176" s="13">
        <v>17957</v>
      </c>
      <c r="E176" s="13">
        <v>18103</v>
      </c>
      <c r="F176" s="13">
        <v>18241</v>
      </c>
      <c r="G176" s="13">
        <v>9551</v>
      </c>
      <c r="H176" s="13">
        <v>8642</v>
      </c>
      <c r="I176" s="13">
        <v>8972</v>
      </c>
      <c r="J176" s="13">
        <v>472</v>
      </c>
      <c r="K176" s="13">
        <v>6048</v>
      </c>
      <c r="L176" s="13">
        <v>6733</v>
      </c>
      <c r="M176" s="13">
        <v>5936</v>
      </c>
      <c r="N176" s="13">
        <v>6280</v>
      </c>
      <c r="O176" s="13">
        <v>6323</v>
      </c>
      <c r="P176" s="13">
        <v>6496</v>
      </c>
      <c r="Q176" s="13">
        <v>9060</v>
      </c>
      <c r="R176" s="13">
        <v>12628</v>
      </c>
      <c r="S176" s="13">
        <v>8879</v>
      </c>
      <c r="T176" s="13">
        <v>11275</v>
      </c>
      <c r="U176" s="13">
        <v>10020</v>
      </c>
      <c r="V176" s="13">
        <v>8171</v>
      </c>
      <c r="W176" s="13">
        <v>9228</v>
      </c>
      <c r="X176" s="13">
        <v>9974</v>
      </c>
      <c r="Y176" s="13">
        <v>10828</v>
      </c>
      <c r="Z176" s="13">
        <v>11403</v>
      </c>
      <c r="AA176" s="13">
        <v>10073</v>
      </c>
      <c r="AB176" s="13">
        <v>9037</v>
      </c>
      <c r="AC176" s="13">
        <v>6419</v>
      </c>
      <c r="AD176" s="13">
        <v>1284</v>
      </c>
      <c r="AE176" s="13">
        <v>3749</v>
      </c>
      <c r="AF176" s="13">
        <v>5491</v>
      </c>
      <c r="AG176" s="13">
        <v>10098</v>
      </c>
      <c r="AH176" s="13">
        <v>10554</v>
      </c>
      <c r="AI176" s="13">
        <v>10106</v>
      </c>
      <c r="AJ176" s="13">
        <v>10705</v>
      </c>
      <c r="AK176" s="13">
        <v>7766</v>
      </c>
      <c r="AL176" s="13">
        <v>8560</v>
      </c>
      <c r="AM176" s="13">
        <v>4313</v>
      </c>
      <c r="AN176" s="13">
        <v>7576</v>
      </c>
      <c r="AO176" s="13">
        <v>5592</v>
      </c>
      <c r="AP176" s="13">
        <v>5988</v>
      </c>
      <c r="AQ176" s="13">
        <v>691</v>
      </c>
      <c r="AR176" s="13">
        <v>5471</v>
      </c>
      <c r="AS176" s="13">
        <v>11895</v>
      </c>
      <c r="AT176" s="13">
        <v>9512</v>
      </c>
      <c r="AU176" s="13">
        <v>11635</v>
      </c>
      <c r="AV176" s="13">
        <v>12245</v>
      </c>
      <c r="AW176" s="13">
        <v>6104</v>
      </c>
      <c r="AX176" s="13">
        <v>6038</v>
      </c>
      <c r="AY176" s="13">
        <v>4940</v>
      </c>
      <c r="AZ176" s="13">
        <v>5422</v>
      </c>
      <c r="BA176" s="13">
        <v>11616</v>
      </c>
      <c r="BB176" s="13">
        <v>11142</v>
      </c>
      <c r="BC176" s="13">
        <v>10165</v>
      </c>
      <c r="BD176" s="13">
        <v>8043</v>
      </c>
      <c r="BE176" s="13">
        <v>9376</v>
      </c>
      <c r="BF176" s="13">
        <v>9790</v>
      </c>
      <c r="BG176" s="13">
        <v>8337</v>
      </c>
      <c r="BH176" s="13">
        <v>9609</v>
      </c>
      <c r="BI176" s="13">
        <v>12654</v>
      </c>
      <c r="BJ176" s="13">
        <v>19</v>
      </c>
    </row>
    <row r="177" spans="1:62" x14ac:dyDescent="0.25">
      <c r="A177" s="13">
        <v>157469</v>
      </c>
      <c r="B177" s="13">
        <f t="shared" si="2"/>
        <v>43.741388888888892</v>
      </c>
      <c r="C177" s="13">
        <v>17113</v>
      </c>
      <c r="D177" s="13">
        <v>17902</v>
      </c>
      <c r="E177" s="13">
        <v>18066</v>
      </c>
      <c r="F177" s="13">
        <v>18212</v>
      </c>
      <c r="G177" s="13">
        <v>9741</v>
      </c>
      <c r="H177" s="13">
        <v>8561</v>
      </c>
      <c r="I177" s="13">
        <v>8893</v>
      </c>
      <c r="J177" s="13">
        <v>461</v>
      </c>
      <c r="K177" s="13">
        <v>6055</v>
      </c>
      <c r="L177" s="13">
        <v>6710</v>
      </c>
      <c r="M177" s="13">
        <v>5927</v>
      </c>
      <c r="N177" s="13">
        <v>6305</v>
      </c>
      <c r="O177" s="13">
        <v>6362</v>
      </c>
      <c r="P177" s="13">
        <v>6493</v>
      </c>
      <c r="Q177" s="13">
        <v>8983</v>
      </c>
      <c r="R177" s="13">
        <v>12505</v>
      </c>
      <c r="S177" s="13">
        <v>8900</v>
      </c>
      <c r="T177" s="13">
        <v>11125</v>
      </c>
      <c r="U177" s="13">
        <v>10151</v>
      </c>
      <c r="V177" s="13">
        <v>8208</v>
      </c>
      <c r="W177" s="13">
        <v>9195</v>
      </c>
      <c r="X177" s="13">
        <v>10227</v>
      </c>
      <c r="Y177" s="13">
        <v>10988</v>
      </c>
      <c r="Z177" s="13">
        <v>11278</v>
      </c>
      <c r="AA177" s="13">
        <v>10034</v>
      </c>
      <c r="AB177" s="13">
        <v>9273</v>
      </c>
      <c r="AC177" s="13">
        <v>6551</v>
      </c>
      <c r="AD177" s="13">
        <v>1255</v>
      </c>
      <c r="AE177" s="13">
        <v>3854</v>
      </c>
      <c r="AF177" s="13">
        <v>5466</v>
      </c>
      <c r="AG177" s="13">
        <v>10208</v>
      </c>
      <c r="AH177" s="13">
        <v>10824</v>
      </c>
      <c r="AI177" s="13">
        <v>10011</v>
      </c>
      <c r="AJ177" s="13">
        <v>10779</v>
      </c>
      <c r="AK177" s="13">
        <v>7661</v>
      </c>
      <c r="AL177" s="13">
        <v>8616</v>
      </c>
      <c r="AM177" s="13">
        <v>4136</v>
      </c>
      <c r="AN177" s="13">
        <v>7644</v>
      </c>
      <c r="AO177" s="13">
        <v>5547</v>
      </c>
      <c r="AP177" s="13">
        <v>5944</v>
      </c>
      <c r="AQ177" s="13">
        <v>1423</v>
      </c>
      <c r="AR177" s="13">
        <v>5421</v>
      </c>
      <c r="AS177" s="13">
        <v>11753</v>
      </c>
      <c r="AT177" s="13">
        <v>9431</v>
      </c>
      <c r="AU177" s="13">
        <v>11622</v>
      </c>
      <c r="AV177" s="13">
        <v>12333</v>
      </c>
      <c r="AW177" s="13">
        <v>6041</v>
      </c>
      <c r="AX177" s="13">
        <v>6029</v>
      </c>
      <c r="AY177" s="13">
        <v>4935</v>
      </c>
      <c r="AZ177" s="13">
        <v>5391</v>
      </c>
      <c r="BA177" s="13">
        <v>11678</v>
      </c>
      <c r="BB177" s="13">
        <v>11264</v>
      </c>
      <c r="BC177" s="13">
        <v>10357</v>
      </c>
      <c r="BD177" s="13">
        <v>8156</v>
      </c>
      <c r="BE177" s="13">
        <v>9501</v>
      </c>
      <c r="BF177" s="13">
        <v>9644</v>
      </c>
      <c r="BG177" s="13">
        <v>8222</v>
      </c>
      <c r="BH177" s="13">
        <v>9598</v>
      </c>
      <c r="BI177" s="13">
        <v>12687</v>
      </c>
      <c r="BJ177" s="13">
        <v>15</v>
      </c>
    </row>
    <row r="178" spans="1:62" x14ac:dyDescent="0.25">
      <c r="A178" s="13">
        <v>158369</v>
      </c>
      <c r="B178" s="13">
        <f t="shared" si="2"/>
        <v>43.991388888888892</v>
      </c>
      <c r="C178" s="13">
        <v>17125</v>
      </c>
      <c r="D178" s="13">
        <v>17875</v>
      </c>
      <c r="E178" s="13">
        <v>18082</v>
      </c>
      <c r="F178" s="13">
        <v>18161</v>
      </c>
      <c r="G178" s="13">
        <v>9718</v>
      </c>
      <c r="H178" s="13">
        <v>8947</v>
      </c>
      <c r="I178" s="13">
        <v>8787</v>
      </c>
      <c r="J178" s="13">
        <v>468</v>
      </c>
      <c r="K178" s="13">
        <v>6031</v>
      </c>
      <c r="L178" s="13">
        <v>6737</v>
      </c>
      <c r="M178" s="13">
        <v>5860</v>
      </c>
      <c r="N178" s="13">
        <v>6334</v>
      </c>
      <c r="O178" s="13">
        <v>6305</v>
      </c>
      <c r="P178" s="13">
        <v>6448</v>
      </c>
      <c r="Q178" s="13">
        <v>8782</v>
      </c>
      <c r="R178" s="13">
        <v>12390</v>
      </c>
      <c r="S178" s="13">
        <v>9091</v>
      </c>
      <c r="T178" s="13">
        <v>10952</v>
      </c>
      <c r="U178" s="13">
        <v>10083</v>
      </c>
      <c r="V178" s="13">
        <v>8068</v>
      </c>
      <c r="W178" s="13">
        <v>8993</v>
      </c>
      <c r="X178" s="13">
        <v>10172</v>
      </c>
      <c r="Y178" s="13">
        <v>10967</v>
      </c>
      <c r="Z178" s="13">
        <v>11244</v>
      </c>
      <c r="AA178" s="13">
        <v>9890</v>
      </c>
      <c r="AB178" s="13">
        <v>9355</v>
      </c>
      <c r="AC178" s="13">
        <v>6230</v>
      </c>
      <c r="AD178" s="13">
        <v>1263</v>
      </c>
      <c r="AE178" s="13">
        <v>3848</v>
      </c>
      <c r="AF178" s="13">
        <v>5489</v>
      </c>
      <c r="AG178" s="13">
        <v>10161</v>
      </c>
      <c r="AH178" s="13">
        <v>10404</v>
      </c>
      <c r="AI178" s="13">
        <v>10029</v>
      </c>
      <c r="AJ178" s="13">
        <v>10772</v>
      </c>
      <c r="AK178" s="13">
        <v>7648</v>
      </c>
      <c r="AL178" s="13">
        <v>8534</v>
      </c>
      <c r="AM178" s="13">
        <v>4111</v>
      </c>
      <c r="AN178" s="13">
        <v>7560</v>
      </c>
      <c r="AO178" s="13">
        <v>5607</v>
      </c>
      <c r="AP178" s="13">
        <v>5966</v>
      </c>
      <c r="AQ178" s="13">
        <v>2050</v>
      </c>
      <c r="AR178" s="13">
        <v>5436</v>
      </c>
      <c r="AS178" s="13">
        <v>12043</v>
      </c>
      <c r="AT178" s="13">
        <v>9142</v>
      </c>
      <c r="AU178" s="13">
        <v>11459</v>
      </c>
      <c r="AV178" s="13">
        <v>12239</v>
      </c>
      <c r="AW178" s="13">
        <v>6039</v>
      </c>
      <c r="AX178" s="13">
        <v>6021</v>
      </c>
      <c r="AY178" s="13">
        <v>4993</v>
      </c>
      <c r="AZ178" s="13">
        <v>5403</v>
      </c>
      <c r="BA178" s="13">
        <v>11473</v>
      </c>
      <c r="BB178" s="13">
        <v>11168</v>
      </c>
      <c r="BC178" s="13">
        <v>10386</v>
      </c>
      <c r="BD178" s="13">
        <v>8145</v>
      </c>
      <c r="BE178" s="13">
        <v>9401</v>
      </c>
      <c r="BF178" s="13">
        <v>9506</v>
      </c>
      <c r="BG178" s="13">
        <v>8091</v>
      </c>
      <c r="BH178" s="13">
        <v>9518</v>
      </c>
      <c r="BI178" s="13">
        <v>12604</v>
      </c>
      <c r="BJ178" s="13">
        <v>17</v>
      </c>
    </row>
    <row r="179" spans="1:62" x14ac:dyDescent="0.25">
      <c r="A179" s="13">
        <v>159269</v>
      </c>
      <c r="B179" s="13">
        <f t="shared" si="2"/>
        <v>44.241388888888892</v>
      </c>
      <c r="C179" s="13">
        <v>17035</v>
      </c>
      <c r="D179" s="13">
        <v>17863</v>
      </c>
      <c r="E179" s="13">
        <v>18118</v>
      </c>
      <c r="F179" s="13">
        <v>18177</v>
      </c>
      <c r="G179" s="13">
        <v>9640</v>
      </c>
      <c r="H179" s="13">
        <v>8812</v>
      </c>
      <c r="I179" s="13">
        <v>8566</v>
      </c>
      <c r="J179" s="13">
        <v>448</v>
      </c>
      <c r="K179" s="13">
        <v>5950</v>
      </c>
      <c r="L179" s="13">
        <v>6620</v>
      </c>
      <c r="M179" s="13">
        <v>5760</v>
      </c>
      <c r="N179" s="13">
        <v>6356</v>
      </c>
      <c r="O179" s="13">
        <v>6283</v>
      </c>
      <c r="P179" s="13">
        <v>6461</v>
      </c>
      <c r="Q179" s="13">
        <v>9949</v>
      </c>
      <c r="R179" s="13">
        <v>12625</v>
      </c>
      <c r="S179" s="13">
        <v>8845</v>
      </c>
      <c r="T179" s="13">
        <v>11003</v>
      </c>
      <c r="U179" s="13">
        <v>10005</v>
      </c>
      <c r="V179" s="13">
        <v>7888</v>
      </c>
      <c r="W179" s="13">
        <v>8964</v>
      </c>
      <c r="X179" s="13">
        <v>10217</v>
      </c>
      <c r="Y179" s="13">
        <v>10962</v>
      </c>
      <c r="Z179" s="13">
        <v>11190</v>
      </c>
      <c r="AA179" s="13">
        <v>10187</v>
      </c>
      <c r="AB179" s="13">
        <v>9120</v>
      </c>
      <c r="AC179" s="13">
        <v>6383</v>
      </c>
      <c r="AD179" s="13">
        <v>1262</v>
      </c>
      <c r="AE179" s="13">
        <v>3805</v>
      </c>
      <c r="AF179" s="13">
        <v>5377</v>
      </c>
      <c r="AG179" s="13">
        <v>10028</v>
      </c>
      <c r="AH179" s="13">
        <v>10673</v>
      </c>
      <c r="AI179" s="13">
        <v>10060</v>
      </c>
      <c r="AJ179" s="13">
        <v>10659</v>
      </c>
      <c r="AK179" s="13">
        <v>7719</v>
      </c>
      <c r="AL179" s="13">
        <v>8557</v>
      </c>
      <c r="AM179" s="13">
        <v>3955</v>
      </c>
      <c r="AN179" s="13">
        <v>7487</v>
      </c>
      <c r="AO179" s="13">
        <v>5594</v>
      </c>
      <c r="AP179" s="13">
        <v>6010</v>
      </c>
      <c r="AQ179" s="13">
        <v>2565</v>
      </c>
      <c r="AR179" s="13">
        <v>5441</v>
      </c>
      <c r="AS179" s="13">
        <v>11910</v>
      </c>
      <c r="AT179" s="13">
        <v>9051</v>
      </c>
      <c r="AU179" s="13">
        <v>12237</v>
      </c>
      <c r="AV179" s="13">
        <v>12391</v>
      </c>
      <c r="AW179" s="13">
        <v>6019</v>
      </c>
      <c r="AX179" s="13">
        <v>6138</v>
      </c>
      <c r="AY179" s="13">
        <v>4986</v>
      </c>
      <c r="AZ179" s="13">
        <v>5450</v>
      </c>
      <c r="BA179" s="13">
        <v>11698</v>
      </c>
      <c r="BB179" s="13">
        <v>11195</v>
      </c>
      <c r="BC179" s="13">
        <v>10383</v>
      </c>
      <c r="BD179" s="13">
        <v>8132</v>
      </c>
      <c r="BE179" s="13">
        <v>9729</v>
      </c>
      <c r="BF179" s="13">
        <v>9558</v>
      </c>
      <c r="BG179" s="13">
        <v>8222</v>
      </c>
      <c r="BH179" s="13">
        <v>9100</v>
      </c>
      <c r="BI179" s="13">
        <v>12610</v>
      </c>
      <c r="BJ179" s="13">
        <v>18</v>
      </c>
    </row>
    <row r="180" spans="1:62" x14ac:dyDescent="0.25">
      <c r="A180" s="13">
        <v>160169</v>
      </c>
      <c r="B180" s="13">
        <f t="shared" si="2"/>
        <v>44.491388888888892</v>
      </c>
      <c r="C180" s="13">
        <v>17061</v>
      </c>
      <c r="D180" s="13">
        <v>17852</v>
      </c>
      <c r="E180" s="13">
        <v>18159</v>
      </c>
      <c r="F180" s="13">
        <v>18241</v>
      </c>
      <c r="G180" s="13">
        <v>9555</v>
      </c>
      <c r="H180" s="13">
        <v>8841</v>
      </c>
      <c r="I180" s="13">
        <v>8768</v>
      </c>
      <c r="J180" s="13">
        <v>449</v>
      </c>
      <c r="K180" s="13">
        <v>5918</v>
      </c>
      <c r="L180" s="13">
        <v>6591</v>
      </c>
      <c r="M180" s="13">
        <v>5826</v>
      </c>
      <c r="N180" s="13">
        <v>6336</v>
      </c>
      <c r="O180" s="13">
        <v>6243</v>
      </c>
      <c r="P180" s="13">
        <v>6415</v>
      </c>
      <c r="Q180" s="13">
        <v>9985</v>
      </c>
      <c r="R180" s="13">
        <v>12555</v>
      </c>
      <c r="S180" s="13">
        <v>8671</v>
      </c>
      <c r="T180" s="13">
        <v>11009</v>
      </c>
      <c r="U180" s="13">
        <v>9916</v>
      </c>
      <c r="V180" s="13">
        <v>7857</v>
      </c>
      <c r="W180" s="13">
        <v>9023</v>
      </c>
      <c r="X180" s="13">
        <v>10270</v>
      </c>
      <c r="Y180" s="13">
        <v>10917</v>
      </c>
      <c r="Z180" s="13">
        <v>11292</v>
      </c>
      <c r="AA180" s="13">
        <v>10130</v>
      </c>
      <c r="AB180" s="13">
        <v>8997</v>
      </c>
      <c r="AC180" s="13">
        <v>6150</v>
      </c>
      <c r="AD180" s="13">
        <v>1231</v>
      </c>
      <c r="AE180" s="13">
        <v>3820</v>
      </c>
      <c r="AF180" s="13">
        <v>5357</v>
      </c>
      <c r="AG180" s="13">
        <v>9999</v>
      </c>
      <c r="AH180" s="13">
        <v>10344</v>
      </c>
      <c r="AI180" s="13">
        <v>10208</v>
      </c>
      <c r="AJ180" s="13">
        <v>10634</v>
      </c>
      <c r="AK180" s="13">
        <v>7518</v>
      </c>
      <c r="AL180" s="13">
        <v>8453</v>
      </c>
      <c r="AM180" s="13">
        <v>5184</v>
      </c>
      <c r="AN180" s="13">
        <v>7591</v>
      </c>
      <c r="AO180" s="13">
        <v>5537</v>
      </c>
      <c r="AP180" s="13">
        <v>6154</v>
      </c>
      <c r="AQ180" s="13">
        <v>3065</v>
      </c>
      <c r="AR180" s="13">
        <v>5395</v>
      </c>
      <c r="AS180" s="13">
        <v>11703</v>
      </c>
      <c r="AT180" s="13">
        <v>8900</v>
      </c>
      <c r="AU180" s="13">
        <v>11412</v>
      </c>
      <c r="AV180" s="13">
        <v>12216</v>
      </c>
      <c r="AW180" s="13">
        <v>5970</v>
      </c>
      <c r="AX180" s="13">
        <v>6097</v>
      </c>
      <c r="AY180" s="13">
        <v>5007</v>
      </c>
      <c r="AZ180" s="13">
        <v>5494</v>
      </c>
      <c r="BA180" s="13">
        <v>11677</v>
      </c>
      <c r="BB180" s="13">
        <v>11162</v>
      </c>
      <c r="BC180" s="13">
        <v>10158</v>
      </c>
      <c r="BD180" s="13">
        <v>8154</v>
      </c>
      <c r="BE180" s="13">
        <v>10006</v>
      </c>
      <c r="BF180" s="13">
        <v>9570</v>
      </c>
      <c r="BG180" s="13">
        <v>8543</v>
      </c>
      <c r="BH180" s="13">
        <v>9275</v>
      </c>
      <c r="BI180" s="13">
        <v>12653</v>
      </c>
      <c r="BJ180" s="13">
        <v>16</v>
      </c>
    </row>
    <row r="181" spans="1:62" x14ac:dyDescent="0.25">
      <c r="A181" s="13">
        <v>161069</v>
      </c>
      <c r="B181" s="13">
        <f t="shared" si="2"/>
        <v>44.741388888888892</v>
      </c>
      <c r="C181" s="13">
        <v>17053</v>
      </c>
      <c r="D181" s="13">
        <v>17816</v>
      </c>
      <c r="E181" s="13">
        <v>18114</v>
      </c>
      <c r="F181" s="13">
        <v>18199</v>
      </c>
      <c r="G181" s="13">
        <v>9442</v>
      </c>
      <c r="H181" s="13">
        <v>8570</v>
      </c>
      <c r="I181" s="13">
        <v>8866</v>
      </c>
      <c r="J181" s="13">
        <v>650</v>
      </c>
      <c r="K181" s="13">
        <v>5930</v>
      </c>
      <c r="L181" s="13">
        <v>6514</v>
      </c>
      <c r="M181" s="13">
        <v>5729</v>
      </c>
      <c r="N181" s="13">
        <v>6342</v>
      </c>
      <c r="O181" s="13">
        <v>6198</v>
      </c>
      <c r="P181" s="13">
        <v>6324</v>
      </c>
      <c r="Q181" s="13">
        <v>9727</v>
      </c>
      <c r="R181" s="13">
        <v>12526</v>
      </c>
      <c r="S181" s="13">
        <v>8943</v>
      </c>
      <c r="T181" s="13">
        <v>11053</v>
      </c>
      <c r="U181" s="13">
        <v>9799</v>
      </c>
      <c r="V181" s="13">
        <v>7734</v>
      </c>
      <c r="W181" s="13">
        <v>9229</v>
      </c>
      <c r="X181" s="13">
        <v>10290</v>
      </c>
      <c r="Y181" s="13">
        <v>11219</v>
      </c>
      <c r="Z181" s="13">
        <v>11005</v>
      </c>
      <c r="AA181" s="13">
        <v>9663</v>
      </c>
      <c r="AB181" s="13">
        <v>8964</v>
      </c>
      <c r="AC181" s="13">
        <v>5975</v>
      </c>
      <c r="AD181" s="13">
        <v>1241</v>
      </c>
      <c r="AE181" s="13">
        <v>3796</v>
      </c>
      <c r="AF181" s="13">
        <v>5083</v>
      </c>
      <c r="AG181" s="13">
        <v>9940</v>
      </c>
      <c r="AH181" s="13">
        <v>10385</v>
      </c>
      <c r="AI181" s="13">
        <v>10216</v>
      </c>
      <c r="AJ181" s="13">
        <v>10596</v>
      </c>
      <c r="AK181" s="13">
        <v>7454</v>
      </c>
      <c r="AL181" s="13">
        <v>8394</v>
      </c>
      <c r="AM181" s="13">
        <v>3873</v>
      </c>
      <c r="AN181" s="13">
        <v>7475</v>
      </c>
      <c r="AO181" s="13">
        <v>5539</v>
      </c>
      <c r="AP181" s="13">
        <v>6187</v>
      </c>
      <c r="AQ181" s="13">
        <v>3498</v>
      </c>
      <c r="AR181" s="13">
        <v>5388</v>
      </c>
      <c r="AS181" s="13">
        <v>11748</v>
      </c>
      <c r="AT181" s="13">
        <v>8908</v>
      </c>
      <c r="AU181" s="13">
        <v>11408</v>
      </c>
      <c r="AV181" s="13">
        <v>12457</v>
      </c>
      <c r="AW181" s="13">
        <v>5980</v>
      </c>
      <c r="AX181" s="13">
        <v>6102</v>
      </c>
      <c r="AY181" s="13">
        <v>4990</v>
      </c>
      <c r="AZ181" s="13">
        <v>5518</v>
      </c>
      <c r="BA181" s="13">
        <v>11516</v>
      </c>
      <c r="BB181" s="13">
        <v>11150</v>
      </c>
      <c r="BC181" s="13">
        <v>10340</v>
      </c>
      <c r="BD181" s="13">
        <v>8051</v>
      </c>
      <c r="BE181" s="13">
        <v>9753</v>
      </c>
      <c r="BF181" s="13">
        <v>9618</v>
      </c>
      <c r="BG181" s="13">
        <v>8028</v>
      </c>
      <c r="BH181" s="13">
        <v>9217</v>
      </c>
      <c r="BI181" s="13">
        <v>12543</v>
      </c>
      <c r="BJ181" s="13">
        <v>15</v>
      </c>
    </row>
    <row r="182" spans="1:62" x14ac:dyDescent="0.25">
      <c r="A182" s="13">
        <v>161969</v>
      </c>
      <c r="B182" s="13">
        <f t="shared" si="2"/>
        <v>44.991388888888892</v>
      </c>
      <c r="C182" s="13">
        <v>16958</v>
      </c>
      <c r="D182" s="13">
        <v>17763</v>
      </c>
      <c r="E182" s="13">
        <v>18113</v>
      </c>
      <c r="F182" s="13">
        <v>18205</v>
      </c>
      <c r="G182" s="13">
        <v>9359</v>
      </c>
      <c r="H182" s="13">
        <v>8368</v>
      </c>
      <c r="I182" s="13">
        <v>8861</v>
      </c>
      <c r="J182" s="13">
        <v>430</v>
      </c>
      <c r="K182" s="13">
        <v>5725</v>
      </c>
      <c r="L182" s="13">
        <v>6502</v>
      </c>
      <c r="M182" s="13">
        <v>5687</v>
      </c>
      <c r="N182" s="13">
        <v>6286</v>
      </c>
      <c r="O182" s="13">
        <v>6146</v>
      </c>
      <c r="P182" s="13">
        <v>6330</v>
      </c>
      <c r="Q182" s="13">
        <v>9555</v>
      </c>
      <c r="R182" s="13">
        <v>12268</v>
      </c>
      <c r="S182" s="13">
        <v>9028</v>
      </c>
      <c r="T182" s="13">
        <v>11004</v>
      </c>
      <c r="U182" s="13">
        <v>9864</v>
      </c>
      <c r="V182" s="13">
        <v>7910</v>
      </c>
      <c r="W182" s="13">
        <v>9212</v>
      </c>
      <c r="X182" s="13">
        <v>10410</v>
      </c>
      <c r="Y182" s="13">
        <v>10801</v>
      </c>
      <c r="Z182" s="13">
        <v>11097</v>
      </c>
      <c r="AA182" s="13">
        <v>9625</v>
      </c>
      <c r="AB182" s="13">
        <v>8983</v>
      </c>
      <c r="AC182" s="13">
        <v>6185</v>
      </c>
      <c r="AD182" s="13">
        <v>1253</v>
      </c>
      <c r="AE182" s="13">
        <v>3852</v>
      </c>
      <c r="AF182" s="13">
        <v>4985</v>
      </c>
      <c r="AG182" s="13">
        <v>9935</v>
      </c>
      <c r="AH182" s="13">
        <v>10588</v>
      </c>
      <c r="AI182" s="13">
        <v>10198</v>
      </c>
      <c r="AJ182" s="13">
        <v>10600</v>
      </c>
      <c r="AK182" s="13">
        <v>7494</v>
      </c>
      <c r="AL182" s="13">
        <v>8286</v>
      </c>
      <c r="AM182" s="13">
        <v>3717</v>
      </c>
      <c r="AN182" s="13">
        <v>7439</v>
      </c>
      <c r="AO182" s="13">
        <v>5530</v>
      </c>
      <c r="AP182" s="13">
        <v>6183</v>
      </c>
      <c r="AQ182" s="13">
        <v>3924</v>
      </c>
      <c r="AR182" s="13">
        <v>5406</v>
      </c>
      <c r="AS182" s="13">
        <v>11970</v>
      </c>
      <c r="AT182" s="13">
        <v>8882</v>
      </c>
      <c r="AU182" s="13">
        <v>11199</v>
      </c>
      <c r="AV182" s="13">
        <v>12380</v>
      </c>
      <c r="AW182" s="13">
        <v>5962</v>
      </c>
      <c r="AX182" s="13">
        <v>6048</v>
      </c>
      <c r="AY182" s="13">
        <v>4943</v>
      </c>
      <c r="AZ182" s="13">
        <v>5456</v>
      </c>
      <c r="BA182" s="13">
        <v>11555</v>
      </c>
      <c r="BB182" s="13">
        <v>11022</v>
      </c>
      <c r="BC182" s="13">
        <v>10176</v>
      </c>
      <c r="BD182" s="13">
        <v>8153</v>
      </c>
      <c r="BE182" s="13">
        <v>9843</v>
      </c>
      <c r="BF182" s="13">
        <v>9583</v>
      </c>
      <c r="BG182" s="13">
        <v>8136</v>
      </c>
      <c r="BH182" s="13">
        <v>8678</v>
      </c>
      <c r="BI182" s="13">
        <v>12513</v>
      </c>
      <c r="BJ182" s="13">
        <v>19</v>
      </c>
    </row>
    <row r="183" spans="1:62" x14ac:dyDescent="0.25">
      <c r="A183" s="13">
        <v>162869</v>
      </c>
      <c r="B183" s="13">
        <f t="shared" si="2"/>
        <v>45.241388888888892</v>
      </c>
      <c r="C183" s="13">
        <v>17061</v>
      </c>
      <c r="D183" s="13">
        <v>17825</v>
      </c>
      <c r="E183" s="13">
        <v>18105</v>
      </c>
      <c r="F183" s="13">
        <v>18189</v>
      </c>
      <c r="G183" s="13">
        <v>9756</v>
      </c>
      <c r="H183" s="13">
        <v>8499</v>
      </c>
      <c r="I183" s="13">
        <v>8762</v>
      </c>
      <c r="J183" s="13">
        <v>422</v>
      </c>
      <c r="K183" s="13">
        <v>5616</v>
      </c>
      <c r="L183" s="13">
        <v>6476</v>
      </c>
      <c r="M183" s="13">
        <v>5683</v>
      </c>
      <c r="N183" s="13">
        <v>6333</v>
      </c>
      <c r="O183" s="13">
        <v>6142</v>
      </c>
      <c r="P183" s="13">
        <v>6646</v>
      </c>
      <c r="Q183" s="13">
        <v>9635</v>
      </c>
      <c r="R183" s="13">
        <v>12111</v>
      </c>
      <c r="S183" s="13">
        <v>8929</v>
      </c>
      <c r="T183" s="13">
        <v>10896</v>
      </c>
      <c r="U183" s="13">
        <v>10079</v>
      </c>
      <c r="V183" s="13">
        <v>7847</v>
      </c>
      <c r="W183" s="13">
        <v>9126</v>
      </c>
      <c r="X183" s="13">
        <v>10211</v>
      </c>
      <c r="Y183" s="13">
        <v>10767</v>
      </c>
      <c r="Z183" s="13">
        <v>10849</v>
      </c>
      <c r="AA183" s="13">
        <v>9806</v>
      </c>
      <c r="AB183" s="13">
        <v>8942</v>
      </c>
      <c r="AC183" s="13">
        <v>6064</v>
      </c>
      <c r="AD183" s="13">
        <v>1259</v>
      </c>
      <c r="AE183" s="13">
        <v>3770</v>
      </c>
      <c r="AF183" s="13">
        <v>4815</v>
      </c>
      <c r="AG183" s="13">
        <v>9865</v>
      </c>
      <c r="AH183" s="13">
        <v>10320</v>
      </c>
      <c r="AI183" s="13">
        <v>10275</v>
      </c>
      <c r="AJ183" s="13">
        <v>10763</v>
      </c>
      <c r="AK183" s="13">
        <v>7367</v>
      </c>
      <c r="AL183" s="13">
        <v>8205</v>
      </c>
      <c r="AM183" s="13">
        <v>3757</v>
      </c>
      <c r="AN183" s="13">
        <v>7502</v>
      </c>
      <c r="AO183" s="13">
        <v>5555</v>
      </c>
      <c r="AP183" s="13">
        <v>6142</v>
      </c>
      <c r="AQ183" s="13">
        <v>4326</v>
      </c>
      <c r="AR183" s="13">
        <v>5401</v>
      </c>
      <c r="AS183" s="13">
        <v>12054</v>
      </c>
      <c r="AT183" s="13">
        <v>8883</v>
      </c>
      <c r="AU183" s="13">
        <v>11455</v>
      </c>
      <c r="AV183" s="13">
        <v>12398</v>
      </c>
      <c r="AW183" s="13">
        <v>5926</v>
      </c>
      <c r="AX183" s="13">
        <v>6084</v>
      </c>
      <c r="AY183" s="13">
        <v>5019</v>
      </c>
      <c r="AZ183" s="13">
        <v>5491</v>
      </c>
      <c r="BA183" s="13">
        <v>11756</v>
      </c>
      <c r="BB183" s="13">
        <v>11345</v>
      </c>
      <c r="BC183" s="13">
        <v>9997</v>
      </c>
      <c r="BD183" s="13">
        <v>8247</v>
      </c>
      <c r="BE183" s="13">
        <v>9691</v>
      </c>
      <c r="BF183" s="13">
        <v>9843</v>
      </c>
      <c r="BG183" s="13">
        <v>8054</v>
      </c>
      <c r="BH183" s="13">
        <v>9289</v>
      </c>
      <c r="BI183" s="13">
        <v>12455</v>
      </c>
      <c r="BJ183" s="13">
        <v>15</v>
      </c>
    </row>
    <row r="184" spans="1:62" x14ac:dyDescent="0.25">
      <c r="A184" s="13">
        <v>163769</v>
      </c>
      <c r="B184" s="13">
        <f t="shared" si="2"/>
        <v>45.491388888888892</v>
      </c>
      <c r="C184" s="13">
        <v>16967</v>
      </c>
      <c r="D184" s="13">
        <v>17749</v>
      </c>
      <c r="E184" s="13">
        <v>18149</v>
      </c>
      <c r="F184" s="13">
        <v>18183</v>
      </c>
      <c r="G184" s="13">
        <v>9804</v>
      </c>
      <c r="H184" s="13">
        <v>8409</v>
      </c>
      <c r="I184" s="13">
        <v>8770</v>
      </c>
      <c r="J184" s="13">
        <v>425</v>
      </c>
      <c r="K184" s="13">
        <v>5857</v>
      </c>
      <c r="L184" s="13">
        <v>6679</v>
      </c>
      <c r="M184" s="13">
        <v>5651</v>
      </c>
      <c r="N184" s="13">
        <v>6268</v>
      </c>
      <c r="O184" s="13">
        <v>6110</v>
      </c>
      <c r="P184" s="13">
        <v>6816</v>
      </c>
      <c r="Q184" s="13">
        <v>9632</v>
      </c>
      <c r="R184" s="13">
        <v>12146</v>
      </c>
      <c r="S184" s="13">
        <v>8941</v>
      </c>
      <c r="T184" s="13">
        <v>11000</v>
      </c>
      <c r="U184" s="13">
        <v>9808</v>
      </c>
      <c r="V184" s="13">
        <v>7765</v>
      </c>
      <c r="W184" s="13">
        <v>9240</v>
      </c>
      <c r="X184" s="13">
        <v>10140</v>
      </c>
      <c r="Y184" s="13">
        <v>10750</v>
      </c>
      <c r="Z184" s="13">
        <v>10915</v>
      </c>
      <c r="AA184" s="13">
        <v>9825</v>
      </c>
      <c r="AB184" s="13">
        <v>9165</v>
      </c>
      <c r="AC184" s="13">
        <v>5911</v>
      </c>
      <c r="AD184" s="13">
        <v>1240</v>
      </c>
      <c r="AE184" s="13">
        <v>3807</v>
      </c>
      <c r="AF184" s="13">
        <v>4882</v>
      </c>
      <c r="AG184" s="13">
        <v>9909</v>
      </c>
      <c r="AH184" s="13">
        <v>10592</v>
      </c>
      <c r="AI184" s="13">
        <v>10222</v>
      </c>
      <c r="AJ184" s="13">
        <v>10645</v>
      </c>
      <c r="AK184" s="13">
        <v>7433</v>
      </c>
      <c r="AL184" s="13">
        <v>8144</v>
      </c>
      <c r="AM184" s="13">
        <v>3641</v>
      </c>
      <c r="AN184" s="13">
        <v>7571</v>
      </c>
      <c r="AO184" s="13">
        <v>5572</v>
      </c>
      <c r="AP184" s="13">
        <v>6155</v>
      </c>
      <c r="AQ184" s="13">
        <v>4738</v>
      </c>
      <c r="AR184" s="13">
        <v>5389</v>
      </c>
      <c r="AS184" s="13">
        <v>12056</v>
      </c>
      <c r="AT184" s="13">
        <v>8680</v>
      </c>
      <c r="AU184" s="13">
        <v>11360</v>
      </c>
      <c r="AV184" s="13">
        <v>12458</v>
      </c>
      <c r="AW184" s="13">
        <v>5928</v>
      </c>
      <c r="AX184" s="13">
        <v>6053</v>
      </c>
      <c r="AY184" s="13">
        <v>4878</v>
      </c>
      <c r="AZ184" s="13">
        <v>5507</v>
      </c>
      <c r="BA184" s="13">
        <v>11635</v>
      </c>
      <c r="BB184" s="13">
        <v>11274</v>
      </c>
      <c r="BC184" s="13">
        <v>9981</v>
      </c>
      <c r="BD184" s="13">
        <v>8219</v>
      </c>
      <c r="BE184" s="13">
        <v>9682</v>
      </c>
      <c r="BF184" s="13">
        <v>9688</v>
      </c>
      <c r="BG184" s="13">
        <v>8941</v>
      </c>
      <c r="BH184" s="13">
        <v>8739</v>
      </c>
      <c r="BI184" s="13">
        <v>12416</v>
      </c>
      <c r="BJ184" s="13">
        <v>15</v>
      </c>
    </row>
    <row r="185" spans="1:62" x14ac:dyDescent="0.25">
      <c r="A185" s="13">
        <v>164669</v>
      </c>
      <c r="B185" s="13">
        <f t="shared" si="2"/>
        <v>45.741388888888892</v>
      </c>
      <c r="C185" s="13">
        <v>16959</v>
      </c>
      <c r="D185" s="13">
        <v>17817</v>
      </c>
      <c r="E185" s="13">
        <v>18130</v>
      </c>
      <c r="F185" s="13">
        <v>18256</v>
      </c>
      <c r="G185" s="13">
        <v>9613</v>
      </c>
      <c r="H185" s="13">
        <v>8350</v>
      </c>
      <c r="I185" s="13">
        <v>8571</v>
      </c>
      <c r="J185" s="13">
        <v>448</v>
      </c>
      <c r="K185" s="13">
        <v>5669</v>
      </c>
      <c r="L185" s="13">
        <v>6628</v>
      </c>
      <c r="M185" s="13">
        <v>5586</v>
      </c>
      <c r="N185" s="13">
        <v>6284</v>
      </c>
      <c r="O185" s="13">
        <v>6062</v>
      </c>
      <c r="P185" s="13">
        <v>6575</v>
      </c>
      <c r="Q185" s="13">
        <v>9685</v>
      </c>
      <c r="R185" s="13">
        <v>12124</v>
      </c>
      <c r="S185" s="13">
        <v>8896</v>
      </c>
      <c r="T185" s="13">
        <v>11096</v>
      </c>
      <c r="U185" s="13">
        <v>9796</v>
      </c>
      <c r="V185" s="13">
        <v>7719</v>
      </c>
      <c r="W185" s="13">
        <v>9293</v>
      </c>
      <c r="X185" s="13">
        <v>10148</v>
      </c>
      <c r="Y185" s="13">
        <v>10801</v>
      </c>
      <c r="Z185" s="13">
        <v>10879</v>
      </c>
      <c r="AA185" s="13">
        <v>9723</v>
      </c>
      <c r="AB185" s="13">
        <v>8991</v>
      </c>
      <c r="AC185" s="13">
        <v>6054</v>
      </c>
      <c r="AD185" s="13">
        <v>1248</v>
      </c>
      <c r="AE185" s="13">
        <v>3834</v>
      </c>
      <c r="AF185" s="13">
        <v>4938</v>
      </c>
      <c r="AG185" s="13">
        <v>9710</v>
      </c>
      <c r="AH185" s="13">
        <v>10288</v>
      </c>
      <c r="AI185" s="13">
        <v>10475</v>
      </c>
      <c r="AJ185" s="13">
        <v>10646</v>
      </c>
      <c r="AK185" s="13">
        <v>7503</v>
      </c>
      <c r="AL185" s="13">
        <v>8143</v>
      </c>
      <c r="AM185" s="13">
        <v>3993</v>
      </c>
      <c r="AN185" s="13">
        <v>7574</v>
      </c>
      <c r="AO185" s="13">
        <v>5551</v>
      </c>
      <c r="AP185" s="13">
        <v>6202</v>
      </c>
      <c r="AQ185" s="13">
        <v>4881</v>
      </c>
      <c r="AR185" s="13">
        <v>5379</v>
      </c>
      <c r="AS185" s="13">
        <v>11965</v>
      </c>
      <c r="AT185" s="13">
        <v>8491</v>
      </c>
      <c r="AU185" s="13">
        <v>11495</v>
      </c>
      <c r="AV185" s="13">
        <v>12125</v>
      </c>
      <c r="AW185" s="13">
        <v>6039</v>
      </c>
      <c r="AX185" s="13">
        <v>6027</v>
      </c>
      <c r="AY185" s="13">
        <v>4910</v>
      </c>
      <c r="AZ185" s="13">
        <v>5491</v>
      </c>
      <c r="BA185" s="13">
        <v>11638</v>
      </c>
      <c r="BB185" s="13">
        <v>10835</v>
      </c>
      <c r="BC185" s="13">
        <v>10288</v>
      </c>
      <c r="BD185" s="13">
        <v>8945</v>
      </c>
      <c r="BE185" s="13">
        <v>9505</v>
      </c>
      <c r="BF185" s="13">
        <v>9550</v>
      </c>
      <c r="BG185" s="13">
        <v>8110</v>
      </c>
      <c r="BH185" s="13">
        <v>8270</v>
      </c>
      <c r="BI185" s="13">
        <v>12429</v>
      </c>
      <c r="BJ185" s="13">
        <v>20</v>
      </c>
    </row>
    <row r="186" spans="1:62" x14ac:dyDescent="0.25">
      <c r="A186" s="13">
        <v>165569</v>
      </c>
      <c r="B186" s="13">
        <f t="shared" si="2"/>
        <v>45.991388888888892</v>
      </c>
      <c r="C186" s="13">
        <v>16947</v>
      </c>
      <c r="D186" s="13">
        <v>17788</v>
      </c>
      <c r="E186" s="13">
        <v>18170</v>
      </c>
      <c r="F186" s="13">
        <v>18256</v>
      </c>
      <c r="G186" s="13">
        <v>9618</v>
      </c>
      <c r="H186" s="13">
        <v>8288</v>
      </c>
      <c r="I186" s="13">
        <v>8560</v>
      </c>
      <c r="J186" s="13">
        <v>418</v>
      </c>
      <c r="K186" s="13">
        <v>5658</v>
      </c>
      <c r="L186" s="13">
        <v>6590</v>
      </c>
      <c r="M186" s="13">
        <v>5542</v>
      </c>
      <c r="N186" s="13">
        <v>6226</v>
      </c>
      <c r="O186" s="13">
        <v>6048</v>
      </c>
      <c r="P186" s="13">
        <v>6521</v>
      </c>
      <c r="Q186" s="13">
        <v>9506</v>
      </c>
      <c r="R186" s="13">
        <v>12146</v>
      </c>
      <c r="S186" s="13">
        <v>9733</v>
      </c>
      <c r="T186" s="13">
        <v>11960</v>
      </c>
      <c r="U186" s="13">
        <v>9887</v>
      </c>
      <c r="V186" s="13">
        <v>8134</v>
      </c>
      <c r="W186" s="13">
        <v>9105</v>
      </c>
      <c r="X186" s="13">
        <v>10167</v>
      </c>
      <c r="Y186" s="13">
        <v>10722</v>
      </c>
      <c r="Z186" s="13">
        <v>10790</v>
      </c>
      <c r="AA186" s="13">
        <v>9989</v>
      </c>
      <c r="AB186" s="13">
        <v>8913</v>
      </c>
      <c r="AC186" s="13">
        <v>6022</v>
      </c>
      <c r="AD186" s="13">
        <v>1228</v>
      </c>
      <c r="AE186" s="13">
        <v>3878</v>
      </c>
      <c r="AF186" s="13">
        <v>4885</v>
      </c>
      <c r="AG186" s="13">
        <v>9800</v>
      </c>
      <c r="AH186" s="13">
        <v>10328</v>
      </c>
      <c r="AI186" s="13">
        <v>10063</v>
      </c>
      <c r="AJ186" s="13">
        <v>10624</v>
      </c>
      <c r="AK186" s="13">
        <v>7392</v>
      </c>
      <c r="AL186" s="13">
        <v>8049</v>
      </c>
      <c r="AM186" s="13">
        <v>3644</v>
      </c>
      <c r="AN186" s="13">
        <v>7401</v>
      </c>
      <c r="AO186" s="13">
        <v>5536</v>
      </c>
      <c r="AP186" s="13">
        <v>6210</v>
      </c>
      <c r="AQ186" s="13">
        <v>5087</v>
      </c>
      <c r="AR186" s="13">
        <v>5395</v>
      </c>
      <c r="AS186" s="13">
        <v>12860</v>
      </c>
      <c r="AT186" s="13">
        <v>8594</v>
      </c>
      <c r="AU186" s="13">
        <v>11335</v>
      </c>
      <c r="AV186" s="13">
        <v>12222</v>
      </c>
      <c r="AW186" s="13">
        <v>5943</v>
      </c>
      <c r="AX186" s="13">
        <v>6037</v>
      </c>
      <c r="AY186" s="13">
        <v>4967</v>
      </c>
      <c r="AZ186" s="13">
        <v>5439</v>
      </c>
      <c r="BA186" s="13">
        <v>11366</v>
      </c>
      <c r="BB186" s="13">
        <v>10737</v>
      </c>
      <c r="BC186" s="13">
        <v>10081</v>
      </c>
      <c r="BD186" s="13">
        <v>8579</v>
      </c>
      <c r="BE186" s="13">
        <v>9459</v>
      </c>
      <c r="BF186" s="13">
        <v>9531</v>
      </c>
      <c r="BG186" s="13">
        <v>7441</v>
      </c>
      <c r="BH186" s="13">
        <v>8654</v>
      </c>
      <c r="BI186" s="13">
        <v>12471</v>
      </c>
      <c r="BJ186" s="13">
        <v>16</v>
      </c>
    </row>
    <row r="187" spans="1:62" x14ac:dyDescent="0.25">
      <c r="A187" s="13">
        <v>166469</v>
      </c>
      <c r="B187" s="13">
        <f t="shared" si="2"/>
        <v>46.241388888888892</v>
      </c>
      <c r="C187" s="13">
        <v>16925</v>
      </c>
      <c r="D187" s="13">
        <v>17758</v>
      </c>
      <c r="E187" s="13">
        <v>18149</v>
      </c>
      <c r="F187" s="13">
        <v>18245</v>
      </c>
      <c r="G187" s="13">
        <v>9403</v>
      </c>
      <c r="H187" s="13">
        <v>8261</v>
      </c>
      <c r="I187" s="13">
        <v>8451</v>
      </c>
      <c r="J187" s="13">
        <v>421</v>
      </c>
      <c r="K187" s="13">
        <v>5627</v>
      </c>
      <c r="L187" s="13">
        <v>6584</v>
      </c>
      <c r="M187" s="13">
        <v>5607</v>
      </c>
      <c r="N187" s="13">
        <v>6183</v>
      </c>
      <c r="O187" s="13">
        <v>5986</v>
      </c>
      <c r="P187" s="13">
        <v>6462</v>
      </c>
      <c r="Q187" s="13">
        <v>9478</v>
      </c>
      <c r="R187" s="13">
        <v>12180</v>
      </c>
      <c r="S187" s="13">
        <v>9536</v>
      </c>
      <c r="T187" s="13">
        <v>11950</v>
      </c>
      <c r="U187" s="13">
        <v>9782</v>
      </c>
      <c r="V187" s="13">
        <v>8265</v>
      </c>
      <c r="W187" s="13">
        <v>9067</v>
      </c>
      <c r="X187" s="13">
        <v>10112</v>
      </c>
      <c r="Y187" s="13">
        <v>10606</v>
      </c>
      <c r="Z187" s="13">
        <v>10681</v>
      </c>
      <c r="AA187" s="13">
        <v>9781</v>
      </c>
      <c r="AB187" s="13">
        <v>9013</v>
      </c>
      <c r="AC187" s="13">
        <v>5846</v>
      </c>
      <c r="AD187" s="13">
        <v>1231</v>
      </c>
      <c r="AE187" s="13">
        <v>3895</v>
      </c>
      <c r="AF187" s="13">
        <v>4842</v>
      </c>
      <c r="AG187" s="13">
        <v>9730</v>
      </c>
      <c r="AH187" s="13">
        <v>10196</v>
      </c>
      <c r="AI187" s="13">
        <v>10157</v>
      </c>
      <c r="AJ187" s="13">
        <v>10619</v>
      </c>
      <c r="AK187" s="13">
        <v>7505</v>
      </c>
      <c r="AL187" s="13">
        <v>7968</v>
      </c>
      <c r="AM187" s="13">
        <v>3565</v>
      </c>
      <c r="AN187" s="13">
        <v>7309</v>
      </c>
      <c r="AO187" s="13">
        <v>5545</v>
      </c>
      <c r="AP187" s="13">
        <v>6552</v>
      </c>
      <c r="AQ187" s="13">
        <v>5224</v>
      </c>
      <c r="AR187" s="13">
        <v>5369</v>
      </c>
      <c r="AS187" s="13">
        <v>12049</v>
      </c>
      <c r="AT187" s="13">
        <v>8478</v>
      </c>
      <c r="AU187" s="13">
        <v>11227</v>
      </c>
      <c r="AV187" s="13">
        <v>12314</v>
      </c>
      <c r="AW187" s="13">
        <v>6032</v>
      </c>
      <c r="AX187" s="13">
        <v>6011</v>
      </c>
      <c r="AY187" s="13">
        <v>4938</v>
      </c>
      <c r="AZ187" s="13">
        <v>5501</v>
      </c>
      <c r="BA187" s="13">
        <v>11210</v>
      </c>
      <c r="BB187" s="13">
        <v>10653</v>
      </c>
      <c r="BC187" s="13">
        <v>9486</v>
      </c>
      <c r="BD187" s="13">
        <v>8381</v>
      </c>
      <c r="BE187" s="13">
        <v>9689</v>
      </c>
      <c r="BF187" s="13">
        <v>9342</v>
      </c>
      <c r="BG187" s="13">
        <v>7409</v>
      </c>
      <c r="BH187" s="13">
        <v>7810</v>
      </c>
      <c r="BI187" s="13">
        <v>12411</v>
      </c>
      <c r="BJ187" s="13">
        <v>15</v>
      </c>
    </row>
    <row r="188" spans="1:62" x14ac:dyDescent="0.25">
      <c r="A188" s="13">
        <v>167369</v>
      </c>
      <c r="B188" s="13">
        <f t="shared" si="2"/>
        <v>46.491388888888892</v>
      </c>
      <c r="C188" s="13">
        <v>16937</v>
      </c>
      <c r="D188" s="13">
        <v>17702</v>
      </c>
      <c r="E188" s="13">
        <v>18156</v>
      </c>
      <c r="F188" s="13">
        <v>18270</v>
      </c>
      <c r="G188" s="13">
        <v>9316</v>
      </c>
      <c r="H188" s="13">
        <v>8452</v>
      </c>
      <c r="I188" s="13">
        <v>8359</v>
      </c>
      <c r="J188" s="13">
        <v>540</v>
      </c>
      <c r="K188" s="13">
        <v>5628</v>
      </c>
      <c r="L188" s="13">
        <v>6534</v>
      </c>
      <c r="M188" s="13">
        <v>5588</v>
      </c>
      <c r="N188" s="13">
        <v>6152</v>
      </c>
      <c r="O188" s="13">
        <v>6059</v>
      </c>
      <c r="P188" s="13">
        <v>6469</v>
      </c>
      <c r="Q188" s="13">
        <v>9553</v>
      </c>
      <c r="R188" s="13">
        <v>12074</v>
      </c>
      <c r="S188" s="13">
        <v>9604</v>
      </c>
      <c r="T188" s="13">
        <v>11840</v>
      </c>
      <c r="U188" s="13">
        <v>9696</v>
      </c>
      <c r="V188" s="13">
        <v>8063</v>
      </c>
      <c r="W188" s="13">
        <v>9110</v>
      </c>
      <c r="X188" s="13">
        <v>10080</v>
      </c>
      <c r="Y188" s="13">
        <v>10824</v>
      </c>
      <c r="Z188" s="13">
        <v>10420</v>
      </c>
      <c r="AA188" s="13">
        <v>9912</v>
      </c>
      <c r="AB188" s="13">
        <v>9219</v>
      </c>
      <c r="AC188" s="13">
        <v>5516</v>
      </c>
      <c r="AD188" s="13">
        <v>1288</v>
      </c>
      <c r="AE188" s="13">
        <v>4001</v>
      </c>
      <c r="AF188" s="13">
        <v>4791</v>
      </c>
      <c r="AG188" s="13">
        <v>9642</v>
      </c>
      <c r="AH188" s="13">
        <v>10218</v>
      </c>
      <c r="AI188" s="13">
        <v>10177</v>
      </c>
      <c r="AJ188" s="13">
        <v>10654</v>
      </c>
      <c r="AK188" s="13">
        <v>7362</v>
      </c>
      <c r="AL188" s="13">
        <v>7923</v>
      </c>
      <c r="AM188" s="13">
        <v>4038</v>
      </c>
      <c r="AN188" s="13">
        <v>7180</v>
      </c>
      <c r="AO188" s="13">
        <v>5531</v>
      </c>
      <c r="AP188" s="13">
        <v>6526</v>
      </c>
      <c r="AQ188" s="13">
        <v>5296</v>
      </c>
      <c r="AR188" s="13">
        <v>5317</v>
      </c>
      <c r="AS188" s="13">
        <v>11943</v>
      </c>
      <c r="AT188" s="13">
        <v>8151</v>
      </c>
      <c r="AU188" s="13">
        <v>11146</v>
      </c>
      <c r="AV188" s="13">
        <v>12280</v>
      </c>
      <c r="AW188" s="13">
        <v>6040</v>
      </c>
      <c r="AX188" s="13">
        <v>6021</v>
      </c>
      <c r="AY188" s="13">
        <v>5048</v>
      </c>
      <c r="AZ188" s="13">
        <v>5419</v>
      </c>
      <c r="BA188" s="13">
        <v>11613</v>
      </c>
      <c r="BB188" s="13">
        <v>10745</v>
      </c>
      <c r="BC188" s="13">
        <v>9413</v>
      </c>
      <c r="BD188" s="13">
        <v>8047</v>
      </c>
      <c r="BE188" s="13">
        <v>9680</v>
      </c>
      <c r="BF188" s="13">
        <v>9552</v>
      </c>
      <c r="BG188" s="13">
        <v>7449</v>
      </c>
      <c r="BH188" s="13">
        <v>8482</v>
      </c>
      <c r="BI188" s="13">
        <v>12286</v>
      </c>
      <c r="BJ188" s="13">
        <v>18</v>
      </c>
    </row>
    <row r="189" spans="1:62" x14ac:dyDescent="0.25">
      <c r="A189" s="13">
        <v>168269</v>
      </c>
      <c r="B189" s="13">
        <f t="shared" si="2"/>
        <v>46.741388888888892</v>
      </c>
      <c r="C189" s="13">
        <v>16889</v>
      </c>
      <c r="D189" s="13">
        <v>17780</v>
      </c>
      <c r="E189" s="13">
        <v>18124</v>
      </c>
      <c r="F189" s="13">
        <v>18276</v>
      </c>
      <c r="G189" s="13">
        <v>9252</v>
      </c>
      <c r="H189" s="13">
        <v>8348</v>
      </c>
      <c r="I189" s="13">
        <v>8704</v>
      </c>
      <c r="J189" s="13">
        <v>462</v>
      </c>
      <c r="K189" s="13">
        <v>5589</v>
      </c>
      <c r="L189" s="13">
        <v>6573</v>
      </c>
      <c r="M189" s="13">
        <v>5685</v>
      </c>
      <c r="N189" s="13">
        <v>6159</v>
      </c>
      <c r="O189" s="13">
        <v>6023</v>
      </c>
      <c r="P189" s="13">
        <v>6474</v>
      </c>
      <c r="Q189" s="13">
        <v>9623</v>
      </c>
      <c r="R189" s="13">
        <v>12387</v>
      </c>
      <c r="S189" s="13">
        <v>9458</v>
      </c>
      <c r="T189" s="13">
        <v>11603</v>
      </c>
      <c r="U189" s="13">
        <v>9540</v>
      </c>
      <c r="V189" s="13">
        <v>8229</v>
      </c>
      <c r="W189" s="13">
        <v>9117</v>
      </c>
      <c r="X189" s="13">
        <v>10045</v>
      </c>
      <c r="Y189" s="13">
        <v>10661</v>
      </c>
      <c r="Z189" s="13">
        <v>9792</v>
      </c>
      <c r="AA189" s="13">
        <v>9921</v>
      </c>
      <c r="AB189" s="13">
        <v>8977</v>
      </c>
      <c r="AC189" s="13">
        <v>5625</v>
      </c>
      <c r="AD189" s="13">
        <v>1276</v>
      </c>
      <c r="AE189" s="13">
        <v>3979</v>
      </c>
      <c r="AF189" s="13">
        <v>4710</v>
      </c>
      <c r="AG189" s="13">
        <v>9609</v>
      </c>
      <c r="AH189" s="13">
        <v>10187</v>
      </c>
      <c r="AI189" s="13">
        <v>10124</v>
      </c>
      <c r="AJ189" s="13">
        <v>10683</v>
      </c>
      <c r="AK189" s="13">
        <v>7294</v>
      </c>
      <c r="AL189" s="13">
        <v>7850</v>
      </c>
      <c r="AM189" s="13">
        <v>3725</v>
      </c>
      <c r="AN189" s="13">
        <v>7248</v>
      </c>
      <c r="AO189" s="13">
        <v>5493</v>
      </c>
      <c r="AP189" s="13">
        <v>6561</v>
      </c>
      <c r="AQ189" s="13">
        <v>5382</v>
      </c>
      <c r="AR189" s="13">
        <v>5346</v>
      </c>
      <c r="AS189" s="13">
        <v>12309</v>
      </c>
      <c r="AT189" s="13">
        <v>8181</v>
      </c>
      <c r="AU189" s="13">
        <v>11130</v>
      </c>
      <c r="AV189" s="13">
        <v>11916</v>
      </c>
      <c r="AW189" s="13">
        <v>6086</v>
      </c>
      <c r="AX189" s="13">
        <v>6037</v>
      </c>
      <c r="AY189" s="13">
        <v>5053</v>
      </c>
      <c r="AZ189" s="13">
        <v>5391</v>
      </c>
      <c r="BA189" s="13">
        <v>11485</v>
      </c>
      <c r="BB189" s="13">
        <v>10567</v>
      </c>
      <c r="BC189" s="13">
        <v>9324</v>
      </c>
      <c r="BD189" s="13">
        <v>8180</v>
      </c>
      <c r="BE189" s="13">
        <v>9680</v>
      </c>
      <c r="BF189" s="13">
        <v>9526</v>
      </c>
      <c r="BG189" s="13">
        <v>8158</v>
      </c>
      <c r="BH189" s="13">
        <v>10743</v>
      </c>
      <c r="BI189" s="13">
        <v>12303</v>
      </c>
      <c r="BJ189" s="13">
        <v>16</v>
      </c>
    </row>
    <row r="190" spans="1:62" x14ac:dyDescent="0.25">
      <c r="A190" s="13">
        <v>169169</v>
      </c>
      <c r="B190" s="13">
        <f t="shared" si="2"/>
        <v>46.991388888888892</v>
      </c>
      <c r="C190" s="13">
        <v>16855</v>
      </c>
      <c r="D190" s="13">
        <v>17684</v>
      </c>
      <c r="E190" s="13">
        <v>18158</v>
      </c>
      <c r="F190" s="13">
        <v>18284</v>
      </c>
      <c r="G190" s="13">
        <v>9190</v>
      </c>
      <c r="H190" s="13">
        <v>8253</v>
      </c>
      <c r="I190" s="13">
        <v>8641</v>
      </c>
      <c r="J190" s="13">
        <v>433</v>
      </c>
      <c r="K190" s="13">
        <v>5543</v>
      </c>
      <c r="L190" s="13">
        <v>6663</v>
      </c>
      <c r="M190" s="13">
        <v>5668</v>
      </c>
      <c r="N190" s="13">
        <v>6098</v>
      </c>
      <c r="O190" s="13">
        <v>5960</v>
      </c>
      <c r="P190" s="13">
        <v>6398</v>
      </c>
      <c r="Q190" s="13">
        <v>9465</v>
      </c>
      <c r="R190" s="13">
        <v>12623</v>
      </c>
      <c r="S190" s="13">
        <v>9412</v>
      </c>
      <c r="T190" s="13">
        <v>11486</v>
      </c>
      <c r="U190" s="13">
        <v>9628</v>
      </c>
      <c r="V190" s="13">
        <v>8207</v>
      </c>
      <c r="W190" s="13">
        <v>9205</v>
      </c>
      <c r="X190" s="13">
        <v>9945</v>
      </c>
      <c r="Y190" s="13">
        <v>10686</v>
      </c>
      <c r="Z190" s="13">
        <v>9985</v>
      </c>
      <c r="AA190" s="13">
        <v>10098</v>
      </c>
      <c r="AB190" s="13">
        <v>8842</v>
      </c>
      <c r="AC190" s="13">
        <v>5568</v>
      </c>
      <c r="AD190" s="13">
        <v>1251</v>
      </c>
      <c r="AE190" s="13">
        <v>3888</v>
      </c>
      <c r="AF190" s="13">
        <v>4751</v>
      </c>
      <c r="AG190" s="13">
        <v>9559</v>
      </c>
      <c r="AH190" s="13">
        <v>10481</v>
      </c>
      <c r="AI190" s="13">
        <v>10039</v>
      </c>
      <c r="AJ190" s="13">
        <v>10625</v>
      </c>
      <c r="AK190" s="13">
        <v>7393</v>
      </c>
      <c r="AL190" s="13">
        <v>7688</v>
      </c>
      <c r="AM190" s="13">
        <v>3317</v>
      </c>
      <c r="AN190" s="13">
        <v>7164</v>
      </c>
      <c r="AO190" s="13">
        <v>5539</v>
      </c>
      <c r="AP190" s="13">
        <v>6509</v>
      </c>
      <c r="AQ190" s="13">
        <v>5466</v>
      </c>
      <c r="AR190" s="13">
        <v>5363</v>
      </c>
      <c r="AS190" s="13">
        <v>11704</v>
      </c>
      <c r="AT190" s="13">
        <v>8406</v>
      </c>
      <c r="AU190" s="13">
        <v>11451</v>
      </c>
      <c r="AV190" s="13">
        <v>12243</v>
      </c>
      <c r="AW190" s="13">
        <v>6070</v>
      </c>
      <c r="AX190" s="13">
        <v>5986</v>
      </c>
      <c r="AY190" s="13">
        <v>4988</v>
      </c>
      <c r="AZ190" s="13">
        <v>5369</v>
      </c>
      <c r="BA190" s="13">
        <v>11288</v>
      </c>
      <c r="BB190" s="13">
        <v>10468</v>
      </c>
      <c r="BC190" s="13">
        <v>9766</v>
      </c>
      <c r="BD190" s="13">
        <v>7887</v>
      </c>
      <c r="BE190" s="13">
        <v>9451</v>
      </c>
      <c r="BF190" s="13">
        <v>9435</v>
      </c>
      <c r="BG190" s="13">
        <v>7227</v>
      </c>
      <c r="BH190" s="13">
        <v>8571</v>
      </c>
      <c r="BI190" s="13">
        <v>12248</v>
      </c>
      <c r="BJ190" s="13">
        <v>17</v>
      </c>
    </row>
    <row r="191" spans="1:62" x14ac:dyDescent="0.25">
      <c r="A191" s="13">
        <v>170069</v>
      </c>
      <c r="B191" s="13">
        <f t="shared" si="2"/>
        <v>47.241388888888892</v>
      </c>
      <c r="C191" s="13">
        <v>16919</v>
      </c>
      <c r="D191" s="13">
        <v>17624</v>
      </c>
      <c r="E191" s="13">
        <v>18227</v>
      </c>
      <c r="F191" s="13">
        <v>18271</v>
      </c>
      <c r="G191" s="13">
        <v>9341</v>
      </c>
      <c r="H191" s="13">
        <v>8127</v>
      </c>
      <c r="I191" s="13">
        <v>8550</v>
      </c>
      <c r="J191" s="13">
        <v>450</v>
      </c>
      <c r="K191" s="13">
        <v>5547</v>
      </c>
      <c r="L191" s="13">
        <v>6706</v>
      </c>
      <c r="M191" s="13">
        <v>5758</v>
      </c>
      <c r="N191" s="13">
        <v>6066</v>
      </c>
      <c r="O191" s="13">
        <v>5895</v>
      </c>
      <c r="P191" s="13">
        <v>6490</v>
      </c>
      <c r="Q191" s="13">
        <v>9431</v>
      </c>
      <c r="R191" s="13">
        <v>12547</v>
      </c>
      <c r="S191" s="13">
        <v>9142</v>
      </c>
      <c r="T191" s="13">
        <v>11407</v>
      </c>
      <c r="U191" s="13">
        <v>9929</v>
      </c>
      <c r="V191" s="13">
        <v>8500</v>
      </c>
      <c r="W191" s="13">
        <v>9253</v>
      </c>
      <c r="X191" s="13">
        <v>9978</v>
      </c>
      <c r="Y191" s="13">
        <v>10462</v>
      </c>
      <c r="Z191" s="13">
        <v>10380</v>
      </c>
      <c r="AA191" s="13">
        <v>10049</v>
      </c>
      <c r="AB191" s="13">
        <v>8880</v>
      </c>
      <c r="AC191" s="13">
        <v>5399</v>
      </c>
      <c r="AD191" s="13">
        <v>1270</v>
      </c>
      <c r="AE191" s="13">
        <v>3939</v>
      </c>
      <c r="AF191" s="13">
        <v>4777</v>
      </c>
      <c r="AG191" s="13">
        <v>9493</v>
      </c>
      <c r="AH191" s="13">
        <v>10033</v>
      </c>
      <c r="AI191" s="13">
        <v>10111</v>
      </c>
      <c r="AJ191" s="13">
        <v>10536</v>
      </c>
      <c r="AK191" s="13">
        <v>7313</v>
      </c>
      <c r="AL191" s="13">
        <v>7717</v>
      </c>
      <c r="AM191" s="13">
        <v>3546</v>
      </c>
      <c r="AN191" s="13">
        <v>7182</v>
      </c>
      <c r="AO191" s="13">
        <v>5500</v>
      </c>
      <c r="AP191" s="13">
        <v>6508</v>
      </c>
      <c r="AQ191" s="13">
        <v>5585</v>
      </c>
      <c r="AR191" s="13">
        <v>5338</v>
      </c>
      <c r="AS191" s="13">
        <v>10451</v>
      </c>
      <c r="AT191" s="13">
        <v>8163</v>
      </c>
      <c r="AU191" s="13">
        <v>11262</v>
      </c>
      <c r="AV191" s="13">
        <v>11669</v>
      </c>
      <c r="AW191" s="13">
        <v>6030</v>
      </c>
      <c r="AX191" s="13">
        <v>6010</v>
      </c>
      <c r="AY191" s="13">
        <v>4971</v>
      </c>
      <c r="AZ191" s="13">
        <v>5370</v>
      </c>
      <c r="BA191" s="13">
        <v>11483</v>
      </c>
      <c r="BB191" s="13">
        <v>10387</v>
      </c>
      <c r="BC191" s="13">
        <v>9129</v>
      </c>
      <c r="BD191" s="13">
        <v>7748</v>
      </c>
      <c r="BE191" s="13">
        <v>9397</v>
      </c>
      <c r="BF191" s="13">
        <v>9472</v>
      </c>
      <c r="BG191" s="13">
        <v>7714</v>
      </c>
      <c r="BH191" s="13">
        <v>8414</v>
      </c>
      <c r="BI191" s="13">
        <v>12351</v>
      </c>
      <c r="BJ191" s="13">
        <v>18</v>
      </c>
    </row>
    <row r="192" spans="1:62" x14ac:dyDescent="0.25">
      <c r="A192" s="13">
        <v>170969</v>
      </c>
      <c r="B192" s="13">
        <f t="shared" si="2"/>
        <v>47.491388888888892</v>
      </c>
      <c r="C192" s="13">
        <v>16794</v>
      </c>
      <c r="D192" s="13">
        <v>17723</v>
      </c>
      <c r="E192" s="13">
        <v>18100</v>
      </c>
      <c r="F192" s="13">
        <v>18230</v>
      </c>
      <c r="G192" s="13">
        <v>9228</v>
      </c>
      <c r="H192" s="13">
        <v>8312</v>
      </c>
      <c r="I192" s="13">
        <v>8526</v>
      </c>
      <c r="J192" s="13">
        <v>633</v>
      </c>
      <c r="K192" s="13">
        <v>5498</v>
      </c>
      <c r="L192" s="13">
        <v>6634</v>
      </c>
      <c r="M192" s="13">
        <v>5748</v>
      </c>
      <c r="N192" s="13">
        <v>6030</v>
      </c>
      <c r="O192" s="13">
        <v>5859</v>
      </c>
      <c r="P192" s="13">
        <v>6424</v>
      </c>
      <c r="Q192" s="13">
        <v>9448</v>
      </c>
      <c r="R192" s="13">
        <v>12464</v>
      </c>
      <c r="S192" s="13">
        <v>9124</v>
      </c>
      <c r="T192" s="13">
        <v>11220</v>
      </c>
      <c r="U192" s="13">
        <v>9800</v>
      </c>
      <c r="V192" s="13">
        <v>8194</v>
      </c>
      <c r="W192" s="13">
        <v>9399</v>
      </c>
      <c r="X192" s="13">
        <v>9866</v>
      </c>
      <c r="Y192" s="13">
        <v>10838</v>
      </c>
      <c r="Z192" s="13">
        <v>10234</v>
      </c>
      <c r="AA192" s="13">
        <v>9965</v>
      </c>
      <c r="AB192" s="13">
        <v>8666</v>
      </c>
      <c r="AC192" s="13">
        <v>6146</v>
      </c>
      <c r="AD192" s="13">
        <v>1232</v>
      </c>
      <c r="AE192" s="13">
        <v>3857</v>
      </c>
      <c r="AF192" s="13">
        <v>4703</v>
      </c>
      <c r="AG192" s="13">
        <v>9447</v>
      </c>
      <c r="AH192" s="13">
        <v>10405</v>
      </c>
      <c r="AI192" s="13">
        <v>10155</v>
      </c>
      <c r="AJ192" s="13">
        <v>10517</v>
      </c>
      <c r="AK192" s="13">
        <v>7265</v>
      </c>
      <c r="AL192" s="13">
        <v>7852</v>
      </c>
      <c r="AM192" s="13">
        <v>3092</v>
      </c>
      <c r="AN192" s="13">
        <v>7165</v>
      </c>
      <c r="AO192" s="13">
        <v>5506</v>
      </c>
      <c r="AP192" s="13">
        <v>6526</v>
      </c>
      <c r="AQ192" s="13">
        <v>5651</v>
      </c>
      <c r="AR192" s="13">
        <v>5348</v>
      </c>
      <c r="AS192" s="13">
        <v>10266</v>
      </c>
      <c r="AT192" s="13">
        <v>8006</v>
      </c>
      <c r="AU192" s="13">
        <v>12094</v>
      </c>
      <c r="AV192" s="13">
        <v>12154</v>
      </c>
      <c r="AW192" s="13">
        <v>6065</v>
      </c>
      <c r="AX192" s="13">
        <v>5954</v>
      </c>
      <c r="AY192" s="13">
        <v>5094</v>
      </c>
      <c r="AZ192" s="13">
        <v>5375</v>
      </c>
      <c r="BA192" s="13">
        <v>11596</v>
      </c>
      <c r="BB192" s="13">
        <v>10480</v>
      </c>
      <c r="BC192" s="13">
        <v>9982</v>
      </c>
      <c r="BD192" s="13">
        <v>7908</v>
      </c>
      <c r="BE192" s="13">
        <v>9639</v>
      </c>
      <c r="BF192" s="13">
        <v>9453</v>
      </c>
      <c r="BG192" s="13">
        <v>7751</v>
      </c>
      <c r="BH192" s="13">
        <v>7183</v>
      </c>
      <c r="BI192" s="13">
        <v>12262</v>
      </c>
      <c r="BJ192" s="13">
        <v>17</v>
      </c>
    </row>
    <row r="193" spans="1:62" x14ac:dyDescent="0.25">
      <c r="A193" s="13">
        <v>171869</v>
      </c>
      <c r="B193" s="13">
        <f t="shared" si="2"/>
        <v>47.741388888888892</v>
      </c>
      <c r="C193" s="13">
        <v>16762</v>
      </c>
      <c r="D193" s="13">
        <v>17626</v>
      </c>
      <c r="E193" s="13">
        <v>18154</v>
      </c>
      <c r="F193" s="13">
        <v>18329</v>
      </c>
      <c r="G193" s="13">
        <v>9166</v>
      </c>
      <c r="H193" s="13">
        <v>8284</v>
      </c>
      <c r="I193" s="13">
        <v>8458</v>
      </c>
      <c r="J193" s="13">
        <v>563</v>
      </c>
      <c r="K193" s="13">
        <v>5522</v>
      </c>
      <c r="L193" s="13">
        <v>6610</v>
      </c>
      <c r="M193" s="13">
        <v>5830</v>
      </c>
      <c r="N193" s="13">
        <v>6029</v>
      </c>
      <c r="O193" s="13">
        <v>5828</v>
      </c>
      <c r="P193" s="13">
        <v>6438</v>
      </c>
      <c r="Q193" s="13">
        <v>9526</v>
      </c>
      <c r="R193" s="13">
        <v>12361</v>
      </c>
      <c r="S193" s="13">
        <v>9322</v>
      </c>
      <c r="T193" s="13">
        <v>11234</v>
      </c>
      <c r="U193" s="13">
        <v>9998</v>
      </c>
      <c r="V193" s="13">
        <v>8144</v>
      </c>
      <c r="W193" s="13">
        <v>9365</v>
      </c>
      <c r="X193" s="13">
        <v>10073</v>
      </c>
      <c r="Y193" s="13">
        <v>10912</v>
      </c>
      <c r="Z193" s="13">
        <v>10182</v>
      </c>
      <c r="AA193" s="13">
        <v>10124</v>
      </c>
      <c r="AB193" s="13">
        <v>8754</v>
      </c>
      <c r="AC193" s="13">
        <v>5486</v>
      </c>
      <c r="AD193" s="13">
        <v>1237</v>
      </c>
      <c r="AE193" s="13">
        <v>3846</v>
      </c>
      <c r="AF193" s="13">
        <v>4768</v>
      </c>
      <c r="AG193" s="13">
        <v>9618</v>
      </c>
      <c r="AH193" s="13">
        <v>9967</v>
      </c>
      <c r="AI193" s="13">
        <v>10148</v>
      </c>
      <c r="AJ193" s="13">
        <v>10566</v>
      </c>
      <c r="AK193" s="13">
        <v>7227</v>
      </c>
      <c r="AL193" s="13">
        <v>7755</v>
      </c>
      <c r="AM193" s="13">
        <v>3359</v>
      </c>
      <c r="AN193" s="13">
        <v>6993</v>
      </c>
      <c r="AO193" s="13">
        <v>5466</v>
      </c>
      <c r="AP193" s="13">
        <v>6521</v>
      </c>
      <c r="AQ193" s="13">
        <v>5712</v>
      </c>
      <c r="AR193" s="13">
        <v>5324</v>
      </c>
      <c r="AS193" s="13">
        <v>10703</v>
      </c>
      <c r="AT193" s="13">
        <v>7855</v>
      </c>
      <c r="AU193" s="13">
        <v>11862</v>
      </c>
      <c r="AV193" s="13">
        <v>11975</v>
      </c>
      <c r="AW193" s="13">
        <v>6040</v>
      </c>
      <c r="AX193" s="13">
        <v>5975</v>
      </c>
      <c r="AY193" s="13">
        <v>4905</v>
      </c>
      <c r="AZ193" s="13">
        <v>5339</v>
      </c>
      <c r="BA193" s="13">
        <v>11377</v>
      </c>
      <c r="BB193" s="13">
        <v>10456</v>
      </c>
      <c r="BC193" s="13">
        <v>9344</v>
      </c>
      <c r="BD193" s="13">
        <v>7624</v>
      </c>
      <c r="BE193" s="13">
        <v>9790</v>
      </c>
      <c r="BF193" s="13">
        <v>9679</v>
      </c>
      <c r="BG193" s="13">
        <v>7298</v>
      </c>
      <c r="BH193" s="13">
        <v>8445</v>
      </c>
      <c r="BI193" s="13">
        <v>12190</v>
      </c>
      <c r="BJ193" s="13">
        <v>16</v>
      </c>
    </row>
    <row r="194" spans="1:62" x14ac:dyDescent="0.25">
      <c r="A194" s="13">
        <v>172769</v>
      </c>
      <c r="B194" s="13">
        <f t="shared" si="2"/>
        <v>47.991388888888892</v>
      </c>
      <c r="C194" s="13">
        <v>16782</v>
      </c>
      <c r="D194" s="13">
        <v>17675</v>
      </c>
      <c r="E194" s="13">
        <v>18171</v>
      </c>
      <c r="F194" s="13">
        <v>18265</v>
      </c>
      <c r="G194" s="13">
        <v>9250</v>
      </c>
      <c r="H194" s="13">
        <v>8329</v>
      </c>
      <c r="I194" s="13">
        <v>8602</v>
      </c>
      <c r="J194" s="13">
        <v>510</v>
      </c>
      <c r="K194" s="13">
        <v>5458</v>
      </c>
      <c r="L194" s="13">
        <v>6699</v>
      </c>
      <c r="M194" s="13">
        <v>5611</v>
      </c>
      <c r="N194" s="13">
        <v>6072</v>
      </c>
      <c r="O194" s="13">
        <v>5848</v>
      </c>
      <c r="P194" s="13">
        <v>6407</v>
      </c>
      <c r="Q194" s="13">
        <v>9483</v>
      </c>
      <c r="R194" s="13">
        <v>12332</v>
      </c>
      <c r="S194" s="13">
        <v>9275</v>
      </c>
      <c r="T194" s="13">
        <v>11310</v>
      </c>
      <c r="U194" s="13">
        <v>9779</v>
      </c>
      <c r="V194" s="13">
        <v>8058</v>
      </c>
      <c r="W194" s="13">
        <v>9378</v>
      </c>
      <c r="X194" s="13">
        <v>9960</v>
      </c>
      <c r="Y194" s="13">
        <v>10466</v>
      </c>
      <c r="Z194" s="13">
        <v>10105</v>
      </c>
      <c r="AA194" s="13">
        <v>9859</v>
      </c>
      <c r="AB194" s="13">
        <v>9239</v>
      </c>
      <c r="AC194" s="13">
        <v>5801</v>
      </c>
      <c r="AD194" s="13">
        <v>1256</v>
      </c>
      <c r="AE194" s="13">
        <v>3893</v>
      </c>
      <c r="AF194" s="13">
        <v>4679</v>
      </c>
      <c r="AG194" s="13">
        <v>9374</v>
      </c>
      <c r="AH194" s="13">
        <v>9937</v>
      </c>
      <c r="AI194" s="13">
        <v>10060</v>
      </c>
      <c r="AJ194" s="13">
        <v>10670</v>
      </c>
      <c r="AK194" s="13">
        <v>7419</v>
      </c>
      <c r="AL194" s="13">
        <v>7572</v>
      </c>
      <c r="AM194" s="13">
        <v>3114</v>
      </c>
      <c r="AN194" s="13">
        <v>6917</v>
      </c>
      <c r="AO194" s="13">
        <v>5509</v>
      </c>
      <c r="AP194" s="13">
        <v>6521</v>
      </c>
      <c r="AQ194" s="13">
        <v>5760</v>
      </c>
      <c r="AR194" s="13">
        <v>5321</v>
      </c>
      <c r="AS194" s="13">
        <v>10582</v>
      </c>
      <c r="AT194" s="13">
        <v>7666</v>
      </c>
      <c r="AU194" s="13">
        <v>11471</v>
      </c>
      <c r="AV194" s="13">
        <v>11854</v>
      </c>
      <c r="AW194" s="13">
        <v>5960</v>
      </c>
      <c r="AX194" s="13">
        <v>5915</v>
      </c>
      <c r="AY194" s="13">
        <v>4926</v>
      </c>
      <c r="AZ194" s="13">
        <v>5388</v>
      </c>
      <c r="BA194" s="13">
        <v>11360</v>
      </c>
      <c r="BB194" s="13">
        <v>10298</v>
      </c>
      <c r="BC194" s="13">
        <v>9118</v>
      </c>
      <c r="BD194" s="13">
        <v>7598</v>
      </c>
      <c r="BE194" s="13">
        <v>9879</v>
      </c>
      <c r="BF194" s="13">
        <v>9735</v>
      </c>
      <c r="BG194" s="13">
        <v>7414</v>
      </c>
      <c r="BH194" s="13">
        <v>7257</v>
      </c>
      <c r="BI194" s="13">
        <v>12167</v>
      </c>
      <c r="BJ194" s="13">
        <v>17</v>
      </c>
    </row>
    <row r="195" spans="1:62" x14ac:dyDescent="0.25">
      <c r="A195" s="13">
        <v>173669</v>
      </c>
      <c r="B195" s="13">
        <f t="shared" ref="B195:B258" si="3">A195/3600</f>
        <v>48.241388888888892</v>
      </c>
      <c r="C195" s="13">
        <v>16687</v>
      </c>
      <c r="D195" s="13">
        <v>17645</v>
      </c>
      <c r="E195" s="13">
        <v>18213</v>
      </c>
      <c r="F195" s="13">
        <v>18240</v>
      </c>
      <c r="G195" s="13">
        <v>9314</v>
      </c>
      <c r="H195" s="13">
        <v>8268</v>
      </c>
      <c r="I195" s="13">
        <v>8576</v>
      </c>
      <c r="J195" s="13">
        <v>680</v>
      </c>
      <c r="K195" s="13">
        <v>5536</v>
      </c>
      <c r="L195" s="13">
        <v>6685</v>
      </c>
      <c r="M195" s="13">
        <v>5519</v>
      </c>
      <c r="N195" s="13">
        <v>6068</v>
      </c>
      <c r="O195" s="13">
        <v>5859</v>
      </c>
      <c r="P195" s="13">
        <v>6364</v>
      </c>
      <c r="Q195" s="13">
        <v>9626</v>
      </c>
      <c r="R195" s="13">
        <v>12101</v>
      </c>
      <c r="S195" s="13">
        <v>9465</v>
      </c>
      <c r="T195" s="13">
        <v>11183</v>
      </c>
      <c r="U195" s="13">
        <v>10058</v>
      </c>
      <c r="V195" s="13">
        <v>7989</v>
      </c>
      <c r="W195" s="13">
        <v>9273</v>
      </c>
      <c r="X195" s="13">
        <v>9858</v>
      </c>
      <c r="Y195" s="13">
        <v>10376</v>
      </c>
      <c r="Z195" s="13">
        <v>9957</v>
      </c>
      <c r="AA195" s="13">
        <v>9865</v>
      </c>
      <c r="AB195" s="13">
        <v>9238</v>
      </c>
      <c r="AC195" s="13">
        <v>5717</v>
      </c>
      <c r="AD195" s="13">
        <v>1269</v>
      </c>
      <c r="AE195" s="13">
        <v>3794</v>
      </c>
      <c r="AF195" s="13">
        <v>4638</v>
      </c>
      <c r="AG195" s="13">
        <v>9319</v>
      </c>
      <c r="AH195" s="13">
        <v>9879</v>
      </c>
      <c r="AI195" s="13">
        <v>10053</v>
      </c>
      <c r="AJ195" s="13">
        <v>10557</v>
      </c>
      <c r="AK195" s="13">
        <v>7157</v>
      </c>
      <c r="AL195" s="13">
        <v>7466</v>
      </c>
      <c r="AM195" s="13">
        <v>3215</v>
      </c>
      <c r="AN195" s="13">
        <v>7114</v>
      </c>
      <c r="AO195" s="13">
        <v>5474</v>
      </c>
      <c r="AP195" s="13">
        <v>6476</v>
      </c>
      <c r="AQ195" s="13">
        <v>5749</v>
      </c>
      <c r="AR195" s="13">
        <v>5367</v>
      </c>
      <c r="AS195" s="13">
        <v>11096</v>
      </c>
      <c r="AT195" s="13">
        <v>7474</v>
      </c>
      <c r="AU195" s="13">
        <v>11743</v>
      </c>
      <c r="AV195" s="13">
        <v>11837</v>
      </c>
      <c r="AW195" s="13">
        <v>5946</v>
      </c>
      <c r="AX195" s="13">
        <v>5926</v>
      </c>
      <c r="AY195" s="13">
        <v>4959</v>
      </c>
      <c r="AZ195" s="13">
        <v>5351</v>
      </c>
      <c r="BA195" s="13">
        <v>11378</v>
      </c>
      <c r="BB195" s="13">
        <v>10260</v>
      </c>
      <c r="BC195" s="13">
        <v>8894</v>
      </c>
      <c r="BD195" s="13">
        <v>8938</v>
      </c>
      <c r="BE195" s="13">
        <v>9736</v>
      </c>
      <c r="BF195" s="13">
        <v>9673</v>
      </c>
      <c r="BG195" s="13">
        <v>7330</v>
      </c>
      <c r="BH195" s="13">
        <v>6917</v>
      </c>
      <c r="BI195" s="13">
        <v>12245</v>
      </c>
      <c r="BJ195" s="13">
        <v>18</v>
      </c>
    </row>
    <row r="196" spans="1:62" x14ac:dyDescent="0.25">
      <c r="A196" s="13">
        <v>174569</v>
      </c>
      <c r="B196" s="13">
        <f t="shared" si="3"/>
        <v>48.491388888888892</v>
      </c>
      <c r="C196" s="13">
        <v>16650</v>
      </c>
      <c r="D196" s="13">
        <v>17605</v>
      </c>
      <c r="E196" s="13">
        <v>18192</v>
      </c>
      <c r="F196" s="13">
        <v>18289</v>
      </c>
      <c r="G196" s="13">
        <v>9434</v>
      </c>
      <c r="H196" s="13">
        <v>8277</v>
      </c>
      <c r="I196" s="13">
        <v>8619</v>
      </c>
      <c r="J196" s="13">
        <v>897</v>
      </c>
      <c r="K196" s="13">
        <v>5506</v>
      </c>
      <c r="L196" s="13">
        <v>6598</v>
      </c>
      <c r="M196" s="13">
        <v>5465</v>
      </c>
      <c r="N196" s="13">
        <v>6014</v>
      </c>
      <c r="O196" s="13">
        <v>5933</v>
      </c>
      <c r="P196" s="13">
        <v>6352</v>
      </c>
      <c r="Q196" s="13">
        <v>9771</v>
      </c>
      <c r="R196" s="13">
        <v>11942</v>
      </c>
      <c r="S196" s="13">
        <v>10081</v>
      </c>
      <c r="T196" s="13">
        <v>11136</v>
      </c>
      <c r="U196" s="13">
        <v>9903</v>
      </c>
      <c r="V196" s="13">
        <v>7937</v>
      </c>
      <c r="W196" s="13">
        <v>9283</v>
      </c>
      <c r="X196" s="13">
        <v>9842</v>
      </c>
      <c r="Y196" s="13">
        <v>10371</v>
      </c>
      <c r="Z196" s="13">
        <v>9978</v>
      </c>
      <c r="AA196" s="13">
        <v>9893</v>
      </c>
      <c r="AB196" s="13">
        <v>9109</v>
      </c>
      <c r="AC196" s="13">
        <v>5467</v>
      </c>
      <c r="AD196" s="13">
        <v>1268</v>
      </c>
      <c r="AE196" s="13">
        <v>3818</v>
      </c>
      <c r="AF196" s="13">
        <v>4727</v>
      </c>
      <c r="AG196" s="13">
        <v>9289</v>
      </c>
      <c r="AH196" s="13">
        <v>9907</v>
      </c>
      <c r="AI196" s="13">
        <v>10010</v>
      </c>
      <c r="AJ196" s="13">
        <v>10614</v>
      </c>
      <c r="AK196" s="13">
        <v>7060</v>
      </c>
      <c r="AL196" s="13">
        <v>7523</v>
      </c>
      <c r="AM196" s="13">
        <v>3150</v>
      </c>
      <c r="AN196" s="13">
        <v>6884</v>
      </c>
      <c r="AO196" s="13">
        <v>5489</v>
      </c>
      <c r="AP196" s="13">
        <v>6491</v>
      </c>
      <c r="AQ196" s="13">
        <v>5817</v>
      </c>
      <c r="AR196" s="13">
        <v>5317</v>
      </c>
      <c r="AS196" s="13">
        <v>11013</v>
      </c>
      <c r="AT196" s="13">
        <v>7719</v>
      </c>
      <c r="AU196" s="13">
        <v>11755</v>
      </c>
      <c r="AV196" s="13">
        <v>12005</v>
      </c>
      <c r="AW196" s="13">
        <v>5934</v>
      </c>
      <c r="AX196" s="13">
        <v>5891</v>
      </c>
      <c r="AY196" s="13">
        <v>4792</v>
      </c>
      <c r="AZ196" s="13">
        <v>5395</v>
      </c>
      <c r="BA196" s="13">
        <v>10628</v>
      </c>
      <c r="BB196" s="13">
        <v>11006</v>
      </c>
      <c r="BC196" s="13">
        <v>8715</v>
      </c>
      <c r="BD196" s="13">
        <v>7598</v>
      </c>
      <c r="BE196" s="13">
        <v>9636</v>
      </c>
      <c r="BF196" s="13">
        <v>9671</v>
      </c>
      <c r="BG196" s="13">
        <v>7235</v>
      </c>
      <c r="BH196" s="13">
        <v>9083</v>
      </c>
      <c r="BI196" s="13">
        <v>12153</v>
      </c>
      <c r="BJ196" s="13">
        <v>18</v>
      </c>
    </row>
    <row r="197" spans="1:62" x14ac:dyDescent="0.25">
      <c r="A197" s="13">
        <v>175469</v>
      </c>
      <c r="B197" s="13">
        <f t="shared" si="3"/>
        <v>48.741388888888892</v>
      </c>
      <c r="C197" s="13">
        <v>16619</v>
      </c>
      <c r="D197" s="13">
        <v>17569</v>
      </c>
      <c r="E197" s="13">
        <v>18138</v>
      </c>
      <c r="F197" s="13">
        <v>18260</v>
      </c>
      <c r="G197" s="13">
        <v>9271</v>
      </c>
      <c r="H197" s="13">
        <v>8172</v>
      </c>
      <c r="I197" s="13">
        <v>8511</v>
      </c>
      <c r="J197" s="13">
        <v>632</v>
      </c>
      <c r="K197" s="13">
        <v>5498</v>
      </c>
      <c r="L197" s="13">
        <v>6610</v>
      </c>
      <c r="M197" s="13">
        <v>5432</v>
      </c>
      <c r="N197" s="13">
        <v>5970</v>
      </c>
      <c r="O197" s="13">
        <v>5967</v>
      </c>
      <c r="P197" s="13">
        <v>6261</v>
      </c>
      <c r="Q197" s="13">
        <v>10652</v>
      </c>
      <c r="R197" s="13">
        <v>11981</v>
      </c>
      <c r="S197" s="13">
        <v>9901</v>
      </c>
      <c r="T197" s="13">
        <v>10982</v>
      </c>
      <c r="U197" s="13">
        <v>9880</v>
      </c>
      <c r="V197" s="13">
        <v>8141</v>
      </c>
      <c r="W197" s="13">
        <v>9105</v>
      </c>
      <c r="X197" s="13">
        <v>9836</v>
      </c>
      <c r="Y197" s="13">
        <v>10334</v>
      </c>
      <c r="Z197" s="13">
        <v>10120</v>
      </c>
      <c r="AA197" s="13">
        <v>9717</v>
      </c>
      <c r="AB197" s="13">
        <v>8935</v>
      </c>
      <c r="AC197" s="13">
        <v>5556</v>
      </c>
      <c r="AD197" s="13">
        <v>1254</v>
      </c>
      <c r="AE197" s="13">
        <v>3734</v>
      </c>
      <c r="AF197" s="13">
        <v>4710</v>
      </c>
      <c r="AG197" s="13">
        <v>9315</v>
      </c>
      <c r="AH197" s="13">
        <v>9775</v>
      </c>
      <c r="AI197" s="13">
        <v>9938</v>
      </c>
      <c r="AJ197" s="13">
        <v>10706</v>
      </c>
      <c r="AK197" s="13">
        <v>6975</v>
      </c>
      <c r="AL197" s="13">
        <v>7303</v>
      </c>
      <c r="AM197" s="13">
        <v>3988</v>
      </c>
      <c r="AN197" s="13">
        <v>6742</v>
      </c>
      <c r="AO197" s="13">
        <v>5486</v>
      </c>
      <c r="AP197" s="13">
        <v>6512</v>
      </c>
      <c r="AQ197" s="13">
        <v>5843</v>
      </c>
      <c r="AR197" s="13">
        <v>5301</v>
      </c>
      <c r="AS197" s="13">
        <v>11010</v>
      </c>
      <c r="AT197" s="13">
        <v>8165</v>
      </c>
      <c r="AU197" s="13">
        <v>11835</v>
      </c>
      <c r="AV197" s="13">
        <v>12135</v>
      </c>
      <c r="AW197" s="13">
        <v>5891</v>
      </c>
      <c r="AX197" s="13">
        <v>5895</v>
      </c>
      <c r="AY197" s="13">
        <v>4769</v>
      </c>
      <c r="AZ197" s="13">
        <v>5344</v>
      </c>
      <c r="BA197" s="13">
        <v>10558</v>
      </c>
      <c r="BB197" s="13">
        <v>10358</v>
      </c>
      <c r="BC197" s="13">
        <v>8671</v>
      </c>
      <c r="BD197" s="13">
        <v>7367</v>
      </c>
      <c r="BE197" s="13">
        <v>9599</v>
      </c>
      <c r="BF197" s="13">
        <v>9542</v>
      </c>
      <c r="BG197" s="13">
        <v>7041</v>
      </c>
      <c r="BH197" s="13">
        <v>7263</v>
      </c>
      <c r="BI197" s="13">
        <v>12101</v>
      </c>
      <c r="BJ197" s="13">
        <v>18</v>
      </c>
    </row>
    <row r="198" spans="1:62" x14ac:dyDescent="0.25">
      <c r="A198" s="13">
        <v>176369</v>
      </c>
      <c r="B198" s="13">
        <f t="shared" si="3"/>
        <v>48.991388888888892</v>
      </c>
      <c r="C198" s="13">
        <v>16667</v>
      </c>
      <c r="D198" s="13">
        <v>17552</v>
      </c>
      <c r="E198" s="13">
        <v>18207</v>
      </c>
      <c r="F198" s="13">
        <v>18237</v>
      </c>
      <c r="G198" s="13">
        <v>9141</v>
      </c>
      <c r="H198" s="13">
        <v>8105</v>
      </c>
      <c r="I198" s="13">
        <v>8402</v>
      </c>
      <c r="J198" s="13">
        <v>618</v>
      </c>
      <c r="K198" s="13">
        <v>5861</v>
      </c>
      <c r="L198" s="13">
        <v>6490</v>
      </c>
      <c r="M198" s="13">
        <v>6389</v>
      </c>
      <c r="N198" s="13">
        <v>5889</v>
      </c>
      <c r="O198" s="13">
        <v>5901</v>
      </c>
      <c r="P198" s="13">
        <v>6223</v>
      </c>
      <c r="Q198" s="13">
        <v>10532</v>
      </c>
      <c r="R198" s="13">
        <v>11951</v>
      </c>
      <c r="S198" s="13">
        <v>9676</v>
      </c>
      <c r="T198" s="13">
        <v>10991</v>
      </c>
      <c r="U198" s="13">
        <v>9792</v>
      </c>
      <c r="V198" s="13">
        <v>8160</v>
      </c>
      <c r="W198" s="13">
        <v>8989</v>
      </c>
      <c r="X198" s="13">
        <v>9661</v>
      </c>
      <c r="Y198" s="13">
        <v>10425</v>
      </c>
      <c r="Z198" s="13">
        <v>9626</v>
      </c>
      <c r="AA198" s="13">
        <v>9743</v>
      </c>
      <c r="AB198" s="13">
        <v>8779</v>
      </c>
      <c r="AC198" s="13">
        <v>5383</v>
      </c>
      <c r="AD198" s="13">
        <v>1255</v>
      </c>
      <c r="AE198" s="13">
        <v>3709</v>
      </c>
      <c r="AF198" s="13">
        <v>4653</v>
      </c>
      <c r="AG198" s="13">
        <v>9147</v>
      </c>
      <c r="AH198" s="13">
        <v>9852</v>
      </c>
      <c r="AI198" s="13">
        <v>9915</v>
      </c>
      <c r="AJ198" s="13">
        <v>10676</v>
      </c>
      <c r="AK198" s="13">
        <v>6925</v>
      </c>
      <c r="AL198" s="13">
        <v>7249</v>
      </c>
      <c r="AM198" s="13">
        <v>3380</v>
      </c>
      <c r="AN198" s="13">
        <v>6921</v>
      </c>
      <c r="AO198" s="13">
        <v>5502</v>
      </c>
      <c r="AP198" s="13">
        <v>6512</v>
      </c>
      <c r="AQ198" s="13">
        <v>5834</v>
      </c>
      <c r="AR198" s="13">
        <v>5349</v>
      </c>
      <c r="AS198" s="13">
        <v>10784</v>
      </c>
      <c r="AT198" s="13">
        <v>8032</v>
      </c>
      <c r="AU198" s="13">
        <v>11801</v>
      </c>
      <c r="AV198" s="13">
        <v>11906</v>
      </c>
      <c r="AW198" s="13">
        <v>5846</v>
      </c>
      <c r="AX198" s="13">
        <v>5843</v>
      </c>
      <c r="AY198" s="13">
        <v>4848</v>
      </c>
      <c r="AZ198" s="13">
        <v>5354</v>
      </c>
      <c r="BA198" s="13">
        <v>10501</v>
      </c>
      <c r="BB198" s="13">
        <v>10440</v>
      </c>
      <c r="BC198" s="13">
        <v>8370</v>
      </c>
      <c r="BD198" s="13">
        <v>7004</v>
      </c>
      <c r="BE198" s="13">
        <v>9379</v>
      </c>
      <c r="BF198" s="13">
        <v>9419</v>
      </c>
      <c r="BG198" s="13">
        <v>7007</v>
      </c>
      <c r="BH198" s="13">
        <v>5876</v>
      </c>
      <c r="BI198" s="13">
        <v>12163</v>
      </c>
      <c r="BJ198" s="13">
        <v>16</v>
      </c>
    </row>
    <row r="199" spans="1:62" x14ac:dyDescent="0.25">
      <c r="A199" s="13">
        <v>177269</v>
      </c>
      <c r="B199" s="13">
        <f t="shared" si="3"/>
        <v>49.241388888888892</v>
      </c>
      <c r="C199" s="13">
        <v>16653</v>
      </c>
      <c r="D199" s="13">
        <v>17467</v>
      </c>
      <c r="E199" s="13">
        <v>18228</v>
      </c>
      <c r="F199" s="13">
        <v>18277</v>
      </c>
      <c r="G199" s="13">
        <v>9155</v>
      </c>
      <c r="H199" s="13">
        <v>8283</v>
      </c>
      <c r="I199" s="13">
        <v>8310</v>
      </c>
      <c r="J199" s="13">
        <v>885</v>
      </c>
      <c r="K199" s="13">
        <v>5822</v>
      </c>
      <c r="L199" s="13">
        <v>6557</v>
      </c>
      <c r="M199" s="13">
        <v>5342</v>
      </c>
      <c r="N199" s="13">
        <v>5860</v>
      </c>
      <c r="O199" s="13">
        <v>6080</v>
      </c>
      <c r="P199" s="13">
        <v>6178</v>
      </c>
      <c r="Q199" s="13">
        <v>10512</v>
      </c>
      <c r="R199" s="13">
        <v>12087</v>
      </c>
      <c r="S199" s="13">
        <v>9576</v>
      </c>
      <c r="T199" s="13">
        <v>11128</v>
      </c>
      <c r="U199" s="13">
        <v>9843</v>
      </c>
      <c r="V199" s="13">
        <v>8282</v>
      </c>
      <c r="W199" s="13">
        <v>9076</v>
      </c>
      <c r="X199" s="13">
        <v>9688</v>
      </c>
      <c r="Y199" s="13">
        <v>10419</v>
      </c>
      <c r="Z199" s="13">
        <v>9382</v>
      </c>
      <c r="AA199" s="13">
        <v>9822</v>
      </c>
      <c r="AB199" s="13">
        <v>8861</v>
      </c>
      <c r="AC199" s="13">
        <v>5385</v>
      </c>
      <c r="AD199" s="13">
        <v>1250</v>
      </c>
      <c r="AE199" s="13">
        <v>3718</v>
      </c>
      <c r="AF199" s="13">
        <v>4629</v>
      </c>
      <c r="AG199" s="13">
        <v>9220</v>
      </c>
      <c r="AH199" s="13">
        <v>10092</v>
      </c>
      <c r="AI199" s="13">
        <v>9974</v>
      </c>
      <c r="AJ199" s="13">
        <v>10672</v>
      </c>
      <c r="AK199" s="13">
        <v>7136</v>
      </c>
      <c r="AL199" s="13">
        <v>7248</v>
      </c>
      <c r="AM199" s="13">
        <v>3173</v>
      </c>
      <c r="AN199" s="13">
        <v>6677</v>
      </c>
      <c r="AO199" s="13">
        <v>5516</v>
      </c>
      <c r="AP199" s="13">
        <v>6517</v>
      </c>
      <c r="AQ199" s="13">
        <v>5888</v>
      </c>
      <c r="AR199" s="13">
        <v>5357</v>
      </c>
      <c r="AS199" s="13">
        <v>10634</v>
      </c>
      <c r="AT199" s="13">
        <v>8067</v>
      </c>
      <c r="AU199" s="13">
        <v>11581</v>
      </c>
      <c r="AV199" s="13">
        <v>11735</v>
      </c>
      <c r="AW199" s="13">
        <v>5823</v>
      </c>
      <c r="AX199" s="13">
        <v>5882</v>
      </c>
      <c r="AY199" s="13">
        <v>4779</v>
      </c>
      <c r="AZ199" s="13">
        <v>5330</v>
      </c>
      <c r="BA199" s="13">
        <v>10342</v>
      </c>
      <c r="BB199" s="13">
        <v>10312</v>
      </c>
      <c r="BC199" s="13">
        <v>8533</v>
      </c>
      <c r="BD199" s="13">
        <v>7070</v>
      </c>
      <c r="BE199" s="13">
        <v>9484</v>
      </c>
      <c r="BF199" s="13">
        <v>9385</v>
      </c>
      <c r="BG199" s="13">
        <v>7191</v>
      </c>
      <c r="BH199" s="13">
        <v>6589</v>
      </c>
      <c r="BI199" s="13">
        <v>12176</v>
      </c>
      <c r="BJ199" s="13">
        <v>15</v>
      </c>
    </row>
    <row r="200" spans="1:62" x14ac:dyDescent="0.25">
      <c r="A200" s="13">
        <v>178169</v>
      </c>
      <c r="B200" s="13">
        <f t="shared" si="3"/>
        <v>49.491388888888892</v>
      </c>
      <c r="C200" s="13">
        <v>16708</v>
      </c>
      <c r="D200" s="13">
        <v>17405</v>
      </c>
      <c r="E200" s="13">
        <v>18185</v>
      </c>
      <c r="F200" s="13">
        <v>18253</v>
      </c>
      <c r="G200" s="13">
        <v>9099</v>
      </c>
      <c r="H200" s="13">
        <v>8246</v>
      </c>
      <c r="I200" s="13">
        <v>8462</v>
      </c>
      <c r="J200" s="13">
        <v>647</v>
      </c>
      <c r="K200" s="13">
        <v>5935</v>
      </c>
      <c r="L200" s="13">
        <v>6560</v>
      </c>
      <c r="M200" s="13">
        <v>5331</v>
      </c>
      <c r="N200" s="13">
        <v>5784</v>
      </c>
      <c r="O200" s="13">
        <v>6093</v>
      </c>
      <c r="P200" s="13">
        <v>6183</v>
      </c>
      <c r="Q200" s="13">
        <v>10491</v>
      </c>
      <c r="R200" s="13">
        <v>12130</v>
      </c>
      <c r="S200" s="13">
        <v>9573</v>
      </c>
      <c r="T200" s="13">
        <v>11027</v>
      </c>
      <c r="U200" s="13">
        <v>9596</v>
      </c>
      <c r="V200" s="13">
        <v>8369</v>
      </c>
      <c r="W200" s="13">
        <v>9067</v>
      </c>
      <c r="X200" s="13">
        <v>9568</v>
      </c>
      <c r="Y200" s="13">
        <v>10383</v>
      </c>
      <c r="Z200" s="13">
        <v>9199</v>
      </c>
      <c r="AA200" s="13">
        <v>9818</v>
      </c>
      <c r="AB200" s="13">
        <v>8710</v>
      </c>
      <c r="AC200" s="13">
        <v>5235</v>
      </c>
      <c r="AD200" s="13">
        <v>1229</v>
      </c>
      <c r="AE200" s="13">
        <v>3652</v>
      </c>
      <c r="AF200" s="13">
        <v>4615</v>
      </c>
      <c r="AG200" s="13">
        <v>9435</v>
      </c>
      <c r="AH200" s="13">
        <v>9721</v>
      </c>
      <c r="AI200" s="13">
        <v>9982</v>
      </c>
      <c r="AJ200" s="13">
        <v>10597</v>
      </c>
      <c r="AK200" s="13">
        <v>6984</v>
      </c>
      <c r="AL200" s="13">
        <v>7157</v>
      </c>
      <c r="AM200" s="13">
        <v>2905</v>
      </c>
      <c r="AN200" s="13">
        <v>6734</v>
      </c>
      <c r="AO200" s="13">
        <v>5460</v>
      </c>
      <c r="AP200" s="13">
        <v>6504</v>
      </c>
      <c r="AQ200" s="13">
        <v>5900</v>
      </c>
      <c r="AR200" s="13">
        <v>5397</v>
      </c>
      <c r="AS200" s="13">
        <v>10743</v>
      </c>
      <c r="AT200" s="13">
        <v>8171</v>
      </c>
      <c r="AU200" s="13">
        <v>11587</v>
      </c>
      <c r="AV200" s="13">
        <v>11987</v>
      </c>
      <c r="AW200" s="13">
        <v>5805</v>
      </c>
      <c r="AX200" s="13">
        <v>5825</v>
      </c>
      <c r="AY200" s="13">
        <v>4659</v>
      </c>
      <c r="AZ200" s="13">
        <v>5469</v>
      </c>
      <c r="BA200" s="13">
        <v>10529</v>
      </c>
      <c r="BB200" s="13">
        <v>10013</v>
      </c>
      <c r="BC200" s="13">
        <v>8211</v>
      </c>
      <c r="BD200" s="13">
        <v>6974</v>
      </c>
      <c r="BE200" s="13">
        <v>9429</v>
      </c>
      <c r="BF200" s="13">
        <v>9253</v>
      </c>
      <c r="BG200" s="13">
        <v>7153</v>
      </c>
      <c r="BH200" s="13">
        <v>7697</v>
      </c>
      <c r="BI200" s="13">
        <v>12115</v>
      </c>
      <c r="BJ200" s="13">
        <v>13</v>
      </c>
    </row>
    <row r="201" spans="1:62" x14ac:dyDescent="0.25">
      <c r="A201" s="13">
        <v>179069</v>
      </c>
      <c r="B201" s="13">
        <f t="shared" si="3"/>
        <v>49.741388888888892</v>
      </c>
      <c r="C201" s="13">
        <v>16621</v>
      </c>
      <c r="D201" s="13">
        <v>17450</v>
      </c>
      <c r="E201" s="13">
        <v>18205</v>
      </c>
      <c r="F201" s="13">
        <v>18293</v>
      </c>
      <c r="G201" s="13">
        <v>8990</v>
      </c>
      <c r="H201" s="13">
        <v>8170</v>
      </c>
      <c r="I201" s="13">
        <v>8287</v>
      </c>
      <c r="J201" s="13">
        <v>829</v>
      </c>
      <c r="K201" s="13">
        <v>5910</v>
      </c>
      <c r="L201" s="13">
        <v>6510</v>
      </c>
      <c r="M201" s="13">
        <v>5353</v>
      </c>
      <c r="N201" s="13">
        <v>5707</v>
      </c>
      <c r="O201" s="13">
        <v>6057</v>
      </c>
      <c r="P201" s="13">
        <v>6129</v>
      </c>
      <c r="Q201" s="13">
        <v>10438</v>
      </c>
      <c r="R201" s="13">
        <v>12014</v>
      </c>
      <c r="S201" s="13">
        <v>9697</v>
      </c>
      <c r="T201" s="13">
        <v>10906</v>
      </c>
      <c r="U201" s="13">
        <v>9737</v>
      </c>
      <c r="V201" s="13">
        <v>8223</v>
      </c>
      <c r="W201" s="13">
        <v>8959</v>
      </c>
      <c r="X201" s="13">
        <v>9814</v>
      </c>
      <c r="Y201" s="13">
        <v>10534</v>
      </c>
      <c r="Z201" s="13">
        <v>9072</v>
      </c>
      <c r="AA201" s="13">
        <v>9606</v>
      </c>
      <c r="AB201" s="13">
        <v>9328</v>
      </c>
      <c r="AC201" s="13">
        <v>4633</v>
      </c>
      <c r="AD201" s="13">
        <v>1245</v>
      </c>
      <c r="AE201" s="13">
        <v>3711</v>
      </c>
      <c r="AF201" s="13">
        <v>4649</v>
      </c>
      <c r="AG201" s="13">
        <v>9055</v>
      </c>
      <c r="AH201" s="13">
        <v>9835</v>
      </c>
      <c r="AI201" s="13">
        <v>9952</v>
      </c>
      <c r="AJ201" s="13">
        <v>10776</v>
      </c>
      <c r="AK201" s="13">
        <v>6977</v>
      </c>
      <c r="AL201" s="13">
        <v>7163</v>
      </c>
      <c r="AM201" s="13">
        <v>3299</v>
      </c>
      <c r="AN201" s="13">
        <v>6754</v>
      </c>
      <c r="AO201" s="13">
        <v>5644</v>
      </c>
      <c r="AP201" s="13">
        <v>6522</v>
      </c>
      <c r="AQ201" s="13">
        <v>5945</v>
      </c>
      <c r="AR201" s="13">
        <v>5361</v>
      </c>
      <c r="AS201" s="13">
        <v>10655</v>
      </c>
      <c r="AT201" s="13">
        <v>7949</v>
      </c>
      <c r="AU201" s="13">
        <v>11323</v>
      </c>
      <c r="AV201" s="13">
        <v>11909</v>
      </c>
      <c r="AW201" s="13">
        <v>5857</v>
      </c>
      <c r="AX201" s="13">
        <v>5876</v>
      </c>
      <c r="AY201" s="13">
        <v>4689</v>
      </c>
      <c r="AZ201" s="13">
        <v>5403</v>
      </c>
      <c r="BA201" s="13">
        <v>10459</v>
      </c>
      <c r="BB201" s="13">
        <v>10077</v>
      </c>
      <c r="BC201" s="13">
        <v>8372</v>
      </c>
      <c r="BD201" s="13">
        <v>7895</v>
      </c>
      <c r="BE201" s="13">
        <v>9474</v>
      </c>
      <c r="BF201" s="13">
        <v>9382</v>
      </c>
      <c r="BG201" s="13">
        <v>7416</v>
      </c>
      <c r="BH201" s="13">
        <v>6281</v>
      </c>
      <c r="BI201" s="13">
        <v>12045</v>
      </c>
      <c r="BJ201" s="13">
        <v>19</v>
      </c>
    </row>
    <row r="202" spans="1:62" x14ac:dyDescent="0.25">
      <c r="A202" s="13">
        <v>179969</v>
      </c>
      <c r="B202" s="13">
        <f t="shared" si="3"/>
        <v>49.991388888888892</v>
      </c>
      <c r="C202" s="13">
        <v>16699</v>
      </c>
      <c r="D202" s="13">
        <v>17414</v>
      </c>
      <c r="E202" s="13">
        <v>18164</v>
      </c>
      <c r="F202" s="13">
        <v>18313</v>
      </c>
      <c r="G202" s="13">
        <v>9180</v>
      </c>
      <c r="H202" s="13">
        <v>8183</v>
      </c>
      <c r="I202" s="13">
        <v>8269</v>
      </c>
      <c r="J202" s="13">
        <v>619</v>
      </c>
      <c r="K202" s="13">
        <v>5865</v>
      </c>
      <c r="L202" s="13">
        <v>6484</v>
      </c>
      <c r="M202" s="13">
        <v>5381</v>
      </c>
      <c r="N202" s="13">
        <v>5955</v>
      </c>
      <c r="O202" s="13">
        <v>6007</v>
      </c>
      <c r="P202" s="13">
        <v>6124</v>
      </c>
      <c r="Q202" s="13">
        <v>10388</v>
      </c>
      <c r="R202" s="13">
        <v>12293</v>
      </c>
      <c r="S202" s="13">
        <v>9471</v>
      </c>
      <c r="T202" s="13">
        <v>10860</v>
      </c>
      <c r="U202" s="13">
        <v>9805</v>
      </c>
      <c r="V202" s="13">
        <v>8232</v>
      </c>
      <c r="W202" s="13">
        <v>9303</v>
      </c>
      <c r="X202" s="13">
        <v>9856</v>
      </c>
      <c r="Y202" s="13">
        <v>10743</v>
      </c>
      <c r="Z202" s="13">
        <v>9102</v>
      </c>
      <c r="AA202" s="13">
        <v>9405</v>
      </c>
      <c r="AB202" s="13">
        <v>9225</v>
      </c>
      <c r="AC202" s="13">
        <v>4591</v>
      </c>
      <c r="AD202" s="13">
        <v>1232</v>
      </c>
      <c r="AE202" s="13">
        <v>3720</v>
      </c>
      <c r="AF202" s="13">
        <v>4677</v>
      </c>
      <c r="AG202" s="13">
        <v>9033</v>
      </c>
      <c r="AH202" s="13">
        <v>9693</v>
      </c>
      <c r="AI202" s="13">
        <v>9878</v>
      </c>
      <c r="AJ202" s="13">
        <v>10673</v>
      </c>
      <c r="AK202" s="13">
        <v>6922</v>
      </c>
      <c r="AL202" s="13">
        <v>7067</v>
      </c>
      <c r="AM202" s="13">
        <v>3362</v>
      </c>
      <c r="AN202" s="13">
        <v>6748</v>
      </c>
      <c r="AO202" s="13">
        <v>5652</v>
      </c>
      <c r="AP202" s="13">
        <v>6613</v>
      </c>
      <c r="AQ202" s="13">
        <v>5985</v>
      </c>
      <c r="AR202" s="13">
        <v>5339</v>
      </c>
      <c r="AS202" s="13">
        <v>10849</v>
      </c>
      <c r="AT202" s="13">
        <v>7840</v>
      </c>
      <c r="AU202" s="13">
        <v>11425</v>
      </c>
      <c r="AV202" s="13">
        <v>11835</v>
      </c>
      <c r="AW202" s="13">
        <v>5777</v>
      </c>
      <c r="AX202" s="13">
        <v>5865</v>
      </c>
      <c r="AY202" s="13">
        <v>4593</v>
      </c>
      <c r="AZ202" s="13">
        <v>5379</v>
      </c>
      <c r="BA202" s="13">
        <v>10330</v>
      </c>
      <c r="BB202" s="13">
        <v>9756</v>
      </c>
      <c r="BC202" s="13">
        <v>8379</v>
      </c>
      <c r="BD202" s="13">
        <v>6697</v>
      </c>
      <c r="BE202" s="13">
        <v>9717</v>
      </c>
      <c r="BF202" s="13">
        <v>9533</v>
      </c>
      <c r="BG202" s="13">
        <v>7151</v>
      </c>
      <c r="BH202" s="13">
        <v>6401</v>
      </c>
      <c r="BI202" s="13">
        <v>12094</v>
      </c>
      <c r="BJ202" s="13">
        <v>15</v>
      </c>
    </row>
    <row r="203" spans="1:62" x14ac:dyDescent="0.25">
      <c r="A203" s="13">
        <v>180869</v>
      </c>
      <c r="B203" s="13">
        <f t="shared" si="3"/>
        <v>50.241388888888892</v>
      </c>
      <c r="C203" s="13">
        <v>16799</v>
      </c>
      <c r="D203" s="13">
        <v>17416</v>
      </c>
      <c r="E203" s="13">
        <v>18146</v>
      </c>
      <c r="F203" s="13">
        <v>18285</v>
      </c>
      <c r="G203" s="13">
        <v>9083</v>
      </c>
      <c r="H203" s="13">
        <v>8055</v>
      </c>
      <c r="I203" s="13">
        <v>8177</v>
      </c>
      <c r="J203" s="13">
        <v>498</v>
      </c>
      <c r="K203" s="13">
        <v>5851</v>
      </c>
      <c r="L203" s="13">
        <v>6500</v>
      </c>
      <c r="M203" s="13">
        <v>5412</v>
      </c>
      <c r="N203" s="13">
        <v>5846</v>
      </c>
      <c r="O203" s="13">
        <v>5997</v>
      </c>
      <c r="P203" s="13">
        <v>6113</v>
      </c>
      <c r="Q203" s="13">
        <v>10256</v>
      </c>
      <c r="R203" s="13">
        <v>12400</v>
      </c>
      <c r="S203" s="13">
        <v>9580</v>
      </c>
      <c r="T203" s="13">
        <v>10774</v>
      </c>
      <c r="U203" s="13">
        <v>9934</v>
      </c>
      <c r="V203" s="13">
        <v>8041</v>
      </c>
      <c r="W203" s="13">
        <v>9465</v>
      </c>
      <c r="X203" s="13">
        <v>9816</v>
      </c>
      <c r="Y203" s="13">
        <v>10659</v>
      </c>
      <c r="Z203" s="13">
        <v>9219</v>
      </c>
      <c r="AA203" s="13">
        <v>9216</v>
      </c>
      <c r="AB203" s="13">
        <v>9077</v>
      </c>
      <c r="AC203" s="13">
        <v>4179</v>
      </c>
      <c r="AD203" s="13">
        <v>1219</v>
      </c>
      <c r="AE203" s="13">
        <v>3660</v>
      </c>
      <c r="AF203" s="13">
        <v>4722</v>
      </c>
      <c r="AG203" s="13">
        <v>8793</v>
      </c>
      <c r="AH203" s="13">
        <v>9591</v>
      </c>
      <c r="AI203" s="13">
        <v>9846</v>
      </c>
      <c r="AJ203" s="13">
        <v>10666</v>
      </c>
      <c r="AK203" s="13">
        <v>7013</v>
      </c>
      <c r="AL203" s="13">
        <v>7108</v>
      </c>
      <c r="AM203" s="13">
        <v>3461</v>
      </c>
      <c r="AN203" s="13">
        <v>6915</v>
      </c>
      <c r="AO203" s="13">
        <v>5661</v>
      </c>
      <c r="AP203" s="13">
        <v>6532</v>
      </c>
      <c r="AQ203" s="13">
        <v>5950</v>
      </c>
      <c r="AR203" s="13">
        <v>5365</v>
      </c>
      <c r="AS203" s="13">
        <v>10760</v>
      </c>
      <c r="AT203" s="13">
        <v>7791</v>
      </c>
      <c r="AU203" s="13">
        <v>11185</v>
      </c>
      <c r="AV203" s="13">
        <v>12402</v>
      </c>
      <c r="AW203" s="13">
        <v>5695</v>
      </c>
      <c r="AX203" s="13">
        <v>5849</v>
      </c>
      <c r="AY203" s="13">
        <v>4784</v>
      </c>
      <c r="AZ203" s="13">
        <v>5392</v>
      </c>
      <c r="BA203" s="13">
        <v>10283</v>
      </c>
      <c r="BB203" s="13">
        <v>9513</v>
      </c>
      <c r="BC203" s="13">
        <v>8819</v>
      </c>
      <c r="BD203" s="13">
        <v>6426</v>
      </c>
      <c r="BE203" s="13">
        <v>9461</v>
      </c>
      <c r="BF203" s="13">
        <v>9236</v>
      </c>
      <c r="BG203" s="13">
        <v>6981</v>
      </c>
      <c r="BH203" s="13">
        <v>6089</v>
      </c>
      <c r="BI203" s="13">
        <v>12052</v>
      </c>
      <c r="BJ203" s="13">
        <v>16</v>
      </c>
    </row>
    <row r="204" spans="1:62" x14ac:dyDescent="0.25">
      <c r="A204" s="13">
        <v>181769</v>
      </c>
      <c r="B204" s="13">
        <f t="shared" si="3"/>
        <v>50.491388888888892</v>
      </c>
      <c r="C204" s="13">
        <v>16849</v>
      </c>
      <c r="D204" s="13">
        <v>17369</v>
      </c>
      <c r="E204" s="13">
        <v>18185</v>
      </c>
      <c r="F204" s="13">
        <v>18251</v>
      </c>
      <c r="G204" s="13">
        <v>8815</v>
      </c>
      <c r="H204" s="13">
        <v>8046</v>
      </c>
      <c r="I204" s="13">
        <v>8296</v>
      </c>
      <c r="J204" s="13">
        <v>631</v>
      </c>
      <c r="K204" s="13">
        <v>5842</v>
      </c>
      <c r="L204" s="13">
        <v>6648</v>
      </c>
      <c r="M204" s="13">
        <v>5498</v>
      </c>
      <c r="N204" s="13">
        <v>5893</v>
      </c>
      <c r="O204" s="13">
        <v>6009</v>
      </c>
      <c r="P204" s="13">
        <v>6072</v>
      </c>
      <c r="Q204" s="13">
        <v>10151</v>
      </c>
      <c r="R204" s="13">
        <v>12309</v>
      </c>
      <c r="S204" s="13">
        <v>9747</v>
      </c>
      <c r="T204" s="13">
        <v>10669</v>
      </c>
      <c r="U204" s="13">
        <v>9880</v>
      </c>
      <c r="V204" s="13">
        <v>8045</v>
      </c>
      <c r="W204" s="13">
        <v>9348</v>
      </c>
      <c r="X204" s="13">
        <v>9787</v>
      </c>
      <c r="Y204" s="13">
        <v>10605</v>
      </c>
      <c r="Z204" s="13">
        <v>9291</v>
      </c>
      <c r="AA204" s="13">
        <v>9165</v>
      </c>
      <c r="AB204" s="13">
        <v>8862</v>
      </c>
      <c r="AC204" s="13">
        <v>4522</v>
      </c>
      <c r="AD204" s="13">
        <v>1246</v>
      </c>
      <c r="AE204" s="13">
        <v>3689</v>
      </c>
      <c r="AF204" s="13">
        <v>4649</v>
      </c>
      <c r="AG204" s="13">
        <v>8912</v>
      </c>
      <c r="AH204" s="13">
        <v>9689</v>
      </c>
      <c r="AI204" s="13">
        <v>9906</v>
      </c>
      <c r="AJ204" s="13">
        <v>10605</v>
      </c>
      <c r="AK204" s="13">
        <v>6945</v>
      </c>
      <c r="AL204" s="13">
        <v>7060</v>
      </c>
      <c r="AM204" s="13">
        <v>3154</v>
      </c>
      <c r="AN204" s="13">
        <v>6789</v>
      </c>
      <c r="AO204" s="13">
        <v>5626</v>
      </c>
      <c r="AP204" s="13">
        <v>6493</v>
      </c>
      <c r="AQ204" s="13">
        <v>5945</v>
      </c>
      <c r="AR204" s="13">
        <v>5367</v>
      </c>
      <c r="AS204" s="13">
        <v>10501</v>
      </c>
      <c r="AT204" s="13">
        <v>7540</v>
      </c>
      <c r="AU204" s="13">
        <v>11128</v>
      </c>
      <c r="AV204" s="13">
        <v>12245</v>
      </c>
      <c r="AW204" s="13">
        <v>5663</v>
      </c>
      <c r="AX204" s="13">
        <v>5832</v>
      </c>
      <c r="AY204" s="13">
        <v>4664</v>
      </c>
      <c r="AZ204" s="13">
        <v>5397</v>
      </c>
      <c r="BA204" s="13">
        <v>10317</v>
      </c>
      <c r="BB204" s="13">
        <v>9424</v>
      </c>
      <c r="BC204" s="13">
        <v>8100</v>
      </c>
      <c r="BD204" s="13">
        <v>6352</v>
      </c>
      <c r="BE204" s="13">
        <v>9300</v>
      </c>
      <c r="BF204" s="13">
        <v>9541</v>
      </c>
      <c r="BG204" s="13">
        <v>6943</v>
      </c>
      <c r="BH204" s="13">
        <v>5221</v>
      </c>
      <c r="BI204" s="13">
        <v>12067</v>
      </c>
      <c r="BJ204" s="13">
        <v>17</v>
      </c>
    </row>
    <row r="205" spans="1:62" x14ac:dyDescent="0.25">
      <c r="A205" s="13">
        <v>182669</v>
      </c>
      <c r="B205" s="13">
        <f t="shared" si="3"/>
        <v>50.741388888888892</v>
      </c>
      <c r="C205" s="13">
        <v>16937</v>
      </c>
      <c r="D205" s="13">
        <v>17271</v>
      </c>
      <c r="E205" s="13">
        <v>18191</v>
      </c>
      <c r="F205" s="13">
        <v>18332</v>
      </c>
      <c r="G205" s="13">
        <v>9698</v>
      </c>
      <c r="H205" s="13">
        <v>8067</v>
      </c>
      <c r="I205" s="13">
        <v>8398</v>
      </c>
      <c r="J205" s="13">
        <v>554</v>
      </c>
      <c r="K205" s="13">
        <v>5811</v>
      </c>
      <c r="L205" s="13">
        <v>6579</v>
      </c>
      <c r="M205" s="13">
        <v>5666</v>
      </c>
      <c r="N205" s="13">
        <v>5855</v>
      </c>
      <c r="O205" s="13">
        <v>5905</v>
      </c>
      <c r="P205" s="13">
        <v>6023</v>
      </c>
      <c r="Q205" s="13">
        <v>10136</v>
      </c>
      <c r="R205" s="13">
        <v>12186</v>
      </c>
      <c r="S205" s="13">
        <v>9587</v>
      </c>
      <c r="T205" s="13">
        <v>10653</v>
      </c>
      <c r="U205" s="13">
        <v>9657</v>
      </c>
      <c r="V205" s="13">
        <v>8166</v>
      </c>
      <c r="W205" s="13">
        <v>9317</v>
      </c>
      <c r="X205" s="13">
        <v>9996</v>
      </c>
      <c r="Y205" s="13">
        <v>10585</v>
      </c>
      <c r="Z205" s="13">
        <v>9090</v>
      </c>
      <c r="AA205" s="13">
        <v>9026</v>
      </c>
      <c r="AB205" s="13">
        <v>8703</v>
      </c>
      <c r="AC205" s="13">
        <v>4299</v>
      </c>
      <c r="AD205" s="13">
        <v>1217</v>
      </c>
      <c r="AE205" s="13">
        <v>3633</v>
      </c>
      <c r="AF205" s="13">
        <v>4627</v>
      </c>
      <c r="AG205" s="13">
        <v>8809</v>
      </c>
      <c r="AH205" s="13">
        <v>9543</v>
      </c>
      <c r="AI205" s="13">
        <v>9630</v>
      </c>
      <c r="AJ205" s="13">
        <v>10551</v>
      </c>
      <c r="AK205" s="13">
        <v>6890</v>
      </c>
      <c r="AL205" s="13">
        <v>7558</v>
      </c>
      <c r="AM205" s="13">
        <v>3062</v>
      </c>
      <c r="AN205" s="13">
        <v>6743</v>
      </c>
      <c r="AO205" s="13">
        <v>5602</v>
      </c>
      <c r="AP205" s="13">
        <v>6467</v>
      </c>
      <c r="AQ205" s="13">
        <v>5965</v>
      </c>
      <c r="AR205" s="13">
        <v>5374</v>
      </c>
      <c r="AS205" s="13">
        <v>10572</v>
      </c>
      <c r="AT205" s="13">
        <v>7043</v>
      </c>
      <c r="AU205" s="13">
        <v>11039</v>
      </c>
      <c r="AV205" s="13">
        <v>12140</v>
      </c>
      <c r="AW205" s="13">
        <v>5805</v>
      </c>
      <c r="AX205" s="13">
        <v>5901</v>
      </c>
      <c r="AY205" s="13">
        <v>4522</v>
      </c>
      <c r="AZ205" s="13">
        <v>5365</v>
      </c>
      <c r="BA205" s="13">
        <v>10586</v>
      </c>
      <c r="BB205" s="13">
        <v>9402</v>
      </c>
      <c r="BC205" s="13">
        <v>7946</v>
      </c>
      <c r="BD205" s="13">
        <v>6398</v>
      </c>
      <c r="BE205" s="13">
        <v>9318</v>
      </c>
      <c r="BF205" s="13">
        <v>9366</v>
      </c>
      <c r="BG205" s="13">
        <v>6796</v>
      </c>
      <c r="BH205" s="13">
        <v>6513</v>
      </c>
      <c r="BI205" s="13">
        <v>12044</v>
      </c>
      <c r="BJ205" s="13">
        <v>15</v>
      </c>
    </row>
    <row r="206" spans="1:62" x14ac:dyDescent="0.25">
      <c r="A206" s="13">
        <v>183569</v>
      </c>
      <c r="B206" s="13">
        <f t="shared" si="3"/>
        <v>50.991388888888892</v>
      </c>
      <c r="C206" s="13">
        <v>17068</v>
      </c>
      <c r="D206" s="13">
        <v>17291</v>
      </c>
      <c r="E206" s="13">
        <v>18093</v>
      </c>
      <c r="F206" s="13">
        <v>18293</v>
      </c>
      <c r="G206" s="13">
        <v>8667</v>
      </c>
      <c r="H206" s="13">
        <v>7990</v>
      </c>
      <c r="I206" s="13">
        <v>8314</v>
      </c>
      <c r="J206" s="13">
        <v>759</v>
      </c>
      <c r="K206" s="13">
        <v>5854</v>
      </c>
      <c r="L206" s="13">
        <v>6595</v>
      </c>
      <c r="M206" s="13">
        <v>5504</v>
      </c>
      <c r="N206" s="13">
        <v>5792</v>
      </c>
      <c r="O206" s="13">
        <v>5986</v>
      </c>
      <c r="P206" s="13">
        <v>6015</v>
      </c>
      <c r="Q206" s="13">
        <v>9994</v>
      </c>
      <c r="R206" s="13">
        <v>12131</v>
      </c>
      <c r="S206" s="13">
        <v>9374</v>
      </c>
      <c r="T206" s="13">
        <v>11238</v>
      </c>
      <c r="U206" s="13">
        <v>9626</v>
      </c>
      <c r="V206" s="13">
        <v>8216</v>
      </c>
      <c r="W206" s="13">
        <v>9141</v>
      </c>
      <c r="X206" s="13">
        <v>10073</v>
      </c>
      <c r="Y206" s="13">
        <v>10436</v>
      </c>
      <c r="Z206" s="13">
        <v>8995</v>
      </c>
      <c r="AA206" s="13">
        <v>9270</v>
      </c>
      <c r="AB206" s="13">
        <v>9048</v>
      </c>
      <c r="AC206" s="13">
        <v>4338</v>
      </c>
      <c r="AD206" s="13">
        <v>1223</v>
      </c>
      <c r="AE206" s="13">
        <v>3776</v>
      </c>
      <c r="AF206" s="13">
        <v>4642</v>
      </c>
      <c r="AG206" s="13">
        <v>8695</v>
      </c>
      <c r="AH206" s="13">
        <v>9439</v>
      </c>
      <c r="AI206" s="13">
        <v>9682</v>
      </c>
      <c r="AJ206" s="13">
        <v>10547</v>
      </c>
      <c r="AK206" s="13">
        <v>6670</v>
      </c>
      <c r="AL206" s="13">
        <v>7032</v>
      </c>
      <c r="AM206" s="13">
        <v>3151</v>
      </c>
      <c r="AN206" s="13">
        <v>6595</v>
      </c>
      <c r="AO206" s="13">
        <v>5579</v>
      </c>
      <c r="AP206" s="13">
        <v>6451</v>
      </c>
      <c r="AQ206" s="13">
        <v>5993</v>
      </c>
      <c r="AR206" s="13">
        <v>5345</v>
      </c>
      <c r="AS206" s="13">
        <v>10441</v>
      </c>
      <c r="AT206" s="13">
        <v>7583</v>
      </c>
      <c r="AU206" s="13">
        <v>11244</v>
      </c>
      <c r="AV206" s="13">
        <v>11618</v>
      </c>
      <c r="AW206" s="13">
        <v>5779</v>
      </c>
      <c r="AX206" s="13">
        <v>5849</v>
      </c>
      <c r="AY206" s="13">
        <v>4576</v>
      </c>
      <c r="AZ206" s="13">
        <v>5321</v>
      </c>
      <c r="BA206" s="13">
        <v>10207</v>
      </c>
      <c r="BB206" s="13">
        <v>9328</v>
      </c>
      <c r="BC206" s="13">
        <v>7784</v>
      </c>
      <c r="BD206" s="13">
        <v>6202</v>
      </c>
      <c r="BE206" s="13">
        <v>9271</v>
      </c>
      <c r="BF206" s="13">
        <v>9341</v>
      </c>
      <c r="BG206" s="13">
        <v>6877</v>
      </c>
      <c r="BH206" s="13">
        <v>4934</v>
      </c>
      <c r="BI206" s="13">
        <v>12049</v>
      </c>
      <c r="BJ206" s="13">
        <v>19</v>
      </c>
    </row>
    <row r="207" spans="1:62" x14ac:dyDescent="0.25">
      <c r="A207" s="13">
        <v>184469</v>
      </c>
      <c r="B207" s="13">
        <f t="shared" si="3"/>
        <v>51.241388888888892</v>
      </c>
      <c r="C207" s="13">
        <v>17226</v>
      </c>
      <c r="D207" s="13">
        <v>17293</v>
      </c>
      <c r="E207" s="13">
        <v>18167</v>
      </c>
      <c r="F207" s="13">
        <v>18331</v>
      </c>
      <c r="G207" s="13">
        <v>8700</v>
      </c>
      <c r="H207" s="13">
        <v>7997</v>
      </c>
      <c r="I207" s="13">
        <v>8345</v>
      </c>
      <c r="J207" s="13">
        <v>661</v>
      </c>
      <c r="K207" s="13">
        <v>5757</v>
      </c>
      <c r="L207" s="13">
        <v>6635</v>
      </c>
      <c r="M207" s="13">
        <v>5531</v>
      </c>
      <c r="N207" s="13">
        <v>5737</v>
      </c>
      <c r="O207" s="13">
        <v>5946</v>
      </c>
      <c r="P207" s="13">
        <v>5988</v>
      </c>
      <c r="Q207" s="13">
        <v>9974</v>
      </c>
      <c r="R207" s="13">
        <v>12115</v>
      </c>
      <c r="S207" s="13">
        <v>9549</v>
      </c>
      <c r="T207" s="13">
        <v>11168</v>
      </c>
      <c r="U207" s="13">
        <v>9654</v>
      </c>
      <c r="V207" s="13">
        <v>8113</v>
      </c>
      <c r="W207" s="13">
        <v>9196</v>
      </c>
      <c r="X207" s="13">
        <v>10301</v>
      </c>
      <c r="Y207" s="13">
        <v>10484</v>
      </c>
      <c r="Z207" s="13">
        <v>8875</v>
      </c>
      <c r="AA207" s="13">
        <v>9143</v>
      </c>
      <c r="AB207" s="13">
        <v>8798</v>
      </c>
      <c r="AC207" s="13">
        <v>4379</v>
      </c>
      <c r="AD207" s="13">
        <v>1214</v>
      </c>
      <c r="AE207" s="13">
        <v>3668</v>
      </c>
      <c r="AF207" s="13">
        <v>4622</v>
      </c>
      <c r="AG207" s="13">
        <v>8483</v>
      </c>
      <c r="AH207" s="13">
        <v>9563</v>
      </c>
      <c r="AI207" s="13">
        <v>9582</v>
      </c>
      <c r="AJ207" s="13">
        <v>10522</v>
      </c>
      <c r="AK207" s="13">
        <v>6959</v>
      </c>
      <c r="AL207" s="13">
        <v>6976</v>
      </c>
      <c r="AM207" s="13">
        <v>2777</v>
      </c>
      <c r="AN207" s="13">
        <v>6644</v>
      </c>
      <c r="AO207" s="13">
        <v>5723</v>
      </c>
      <c r="AP207" s="13">
        <v>6508</v>
      </c>
      <c r="AQ207" s="13">
        <v>5975</v>
      </c>
      <c r="AR207" s="13">
        <v>5356</v>
      </c>
      <c r="AS207" s="13">
        <v>10260</v>
      </c>
      <c r="AT207" s="13">
        <v>7233</v>
      </c>
      <c r="AU207" s="13">
        <v>11890</v>
      </c>
      <c r="AV207" s="13">
        <v>11294</v>
      </c>
      <c r="AW207" s="13">
        <v>5766</v>
      </c>
      <c r="AX207" s="13">
        <v>5810</v>
      </c>
      <c r="AY207" s="13">
        <v>4496</v>
      </c>
      <c r="AZ207" s="13">
        <v>5312</v>
      </c>
      <c r="BA207" s="13">
        <v>10298</v>
      </c>
      <c r="BB207" s="13">
        <v>9510</v>
      </c>
      <c r="BC207" s="13">
        <v>7828</v>
      </c>
      <c r="BD207" s="13">
        <v>6240</v>
      </c>
      <c r="BE207" s="13">
        <v>9068</v>
      </c>
      <c r="BF207" s="13">
        <v>9255</v>
      </c>
      <c r="BG207" s="13">
        <v>7386</v>
      </c>
      <c r="BH207" s="13">
        <v>5403</v>
      </c>
      <c r="BI207" s="13">
        <v>11953</v>
      </c>
      <c r="BJ207" s="13">
        <v>19</v>
      </c>
    </row>
    <row r="208" spans="1:62" x14ac:dyDescent="0.25">
      <c r="A208" s="13">
        <v>185369</v>
      </c>
      <c r="B208" s="13">
        <f t="shared" si="3"/>
        <v>51.491388888888892</v>
      </c>
      <c r="C208" s="13">
        <v>17379</v>
      </c>
      <c r="D208" s="13">
        <v>17241</v>
      </c>
      <c r="E208" s="13">
        <v>18171</v>
      </c>
      <c r="F208" s="13">
        <v>18304</v>
      </c>
      <c r="G208" s="13">
        <v>9161</v>
      </c>
      <c r="H208" s="13">
        <v>8061</v>
      </c>
      <c r="I208" s="13">
        <v>8335</v>
      </c>
      <c r="J208" s="13">
        <v>626</v>
      </c>
      <c r="K208" s="13">
        <v>5731</v>
      </c>
      <c r="L208" s="13">
        <v>6594</v>
      </c>
      <c r="M208" s="13">
        <v>5327</v>
      </c>
      <c r="N208" s="13">
        <v>5766</v>
      </c>
      <c r="O208" s="13">
        <v>5863</v>
      </c>
      <c r="P208" s="13">
        <v>6387</v>
      </c>
      <c r="Q208" s="13">
        <v>9885</v>
      </c>
      <c r="R208" s="13">
        <v>12172</v>
      </c>
      <c r="S208" s="13">
        <v>9574</v>
      </c>
      <c r="T208" s="13">
        <v>11059</v>
      </c>
      <c r="U208" s="13">
        <v>9971</v>
      </c>
      <c r="V208" s="13">
        <v>8357</v>
      </c>
      <c r="W208" s="13">
        <v>9281</v>
      </c>
      <c r="X208" s="13">
        <v>10193</v>
      </c>
      <c r="Y208" s="13">
        <v>10451</v>
      </c>
      <c r="Z208" s="13">
        <v>9223</v>
      </c>
      <c r="AA208" s="13">
        <v>9206</v>
      </c>
      <c r="AB208" s="13">
        <v>8692</v>
      </c>
      <c r="AC208" s="13">
        <v>4863</v>
      </c>
      <c r="AD208" s="13">
        <v>1199</v>
      </c>
      <c r="AE208" s="13">
        <v>3637</v>
      </c>
      <c r="AF208" s="13">
        <v>4584</v>
      </c>
      <c r="AG208" s="13">
        <v>8502</v>
      </c>
      <c r="AH208" s="13">
        <v>9334</v>
      </c>
      <c r="AI208" s="13">
        <v>9394</v>
      </c>
      <c r="AJ208" s="13">
        <v>10622</v>
      </c>
      <c r="AK208" s="13">
        <v>6706</v>
      </c>
      <c r="AL208" s="13">
        <v>7063</v>
      </c>
      <c r="AM208" s="13">
        <v>3624</v>
      </c>
      <c r="AN208" s="13">
        <v>6566</v>
      </c>
      <c r="AO208" s="13">
        <v>5676</v>
      </c>
      <c r="AP208" s="13">
        <v>6478</v>
      </c>
      <c r="AQ208" s="13">
        <v>5995</v>
      </c>
      <c r="AR208" s="13">
        <v>5354</v>
      </c>
      <c r="AS208" s="13">
        <v>10300</v>
      </c>
      <c r="AT208" s="13">
        <v>7030</v>
      </c>
      <c r="AU208" s="13">
        <v>11024</v>
      </c>
      <c r="AV208" s="13">
        <v>11207</v>
      </c>
      <c r="AW208" s="13">
        <v>5676</v>
      </c>
      <c r="AX208" s="13">
        <v>5799</v>
      </c>
      <c r="AY208" s="13">
        <v>4475</v>
      </c>
      <c r="AZ208" s="13">
        <v>5309</v>
      </c>
      <c r="BA208" s="13">
        <v>10047</v>
      </c>
      <c r="BB208" s="13">
        <v>9728</v>
      </c>
      <c r="BC208" s="13">
        <v>7540</v>
      </c>
      <c r="BD208" s="13">
        <v>6195</v>
      </c>
      <c r="BE208" s="13">
        <v>9308</v>
      </c>
      <c r="BF208" s="13">
        <v>9442</v>
      </c>
      <c r="BG208" s="13">
        <v>6737</v>
      </c>
      <c r="BH208" s="13">
        <v>4842</v>
      </c>
      <c r="BI208" s="13">
        <v>12003</v>
      </c>
      <c r="BJ208" s="13">
        <v>16</v>
      </c>
    </row>
    <row r="209" spans="1:62" x14ac:dyDescent="0.25">
      <c r="A209" s="13">
        <v>186269</v>
      </c>
      <c r="B209" s="13">
        <f t="shared" si="3"/>
        <v>51.741388888888892</v>
      </c>
      <c r="C209" s="13">
        <v>17610</v>
      </c>
      <c r="D209" s="13">
        <v>17167</v>
      </c>
      <c r="E209" s="13">
        <v>18193</v>
      </c>
      <c r="F209" s="13">
        <v>18345</v>
      </c>
      <c r="G209" s="13">
        <v>8994</v>
      </c>
      <c r="H209" s="13">
        <v>8080</v>
      </c>
      <c r="I209" s="13">
        <v>8251</v>
      </c>
      <c r="J209" s="13">
        <v>677</v>
      </c>
      <c r="K209" s="13">
        <v>5691</v>
      </c>
      <c r="L209" s="13">
        <v>6581</v>
      </c>
      <c r="M209" s="13">
        <v>5209</v>
      </c>
      <c r="N209" s="13">
        <v>5756</v>
      </c>
      <c r="O209" s="13">
        <v>5875</v>
      </c>
      <c r="P209" s="13">
        <v>6384</v>
      </c>
      <c r="Q209" s="13">
        <v>9817</v>
      </c>
      <c r="R209" s="13">
        <v>12153</v>
      </c>
      <c r="S209" s="13">
        <v>9479</v>
      </c>
      <c r="T209" s="13">
        <v>10929</v>
      </c>
      <c r="U209" s="13">
        <v>9832</v>
      </c>
      <c r="V209" s="13">
        <v>8512</v>
      </c>
      <c r="W209" s="13">
        <v>9509</v>
      </c>
      <c r="X209" s="13">
        <v>10352</v>
      </c>
      <c r="Y209" s="13">
        <v>10318</v>
      </c>
      <c r="Z209" s="13">
        <v>9231</v>
      </c>
      <c r="AA209" s="13">
        <v>9316</v>
      </c>
      <c r="AB209" s="13">
        <v>8713</v>
      </c>
      <c r="AC209" s="13">
        <v>4412</v>
      </c>
      <c r="AD209" s="13">
        <v>1205</v>
      </c>
      <c r="AE209" s="13">
        <v>3686</v>
      </c>
      <c r="AF209" s="13">
        <v>4580</v>
      </c>
      <c r="AG209" s="13">
        <v>8342</v>
      </c>
      <c r="AH209" s="13">
        <v>9275</v>
      </c>
      <c r="AI209" s="13">
        <v>9595</v>
      </c>
      <c r="AJ209" s="13">
        <v>10749</v>
      </c>
      <c r="AK209" s="13">
        <v>6650</v>
      </c>
      <c r="AL209" s="13">
        <v>6951</v>
      </c>
      <c r="AM209" s="13">
        <v>2541</v>
      </c>
      <c r="AN209" s="13">
        <v>6684</v>
      </c>
      <c r="AO209" s="13">
        <v>5684</v>
      </c>
      <c r="AP209" s="13">
        <v>6541</v>
      </c>
      <c r="AQ209" s="13">
        <v>6017</v>
      </c>
      <c r="AR209" s="13">
        <v>5363</v>
      </c>
      <c r="AS209" s="13">
        <v>10084</v>
      </c>
      <c r="AT209" s="13">
        <v>6844</v>
      </c>
      <c r="AU209" s="13">
        <v>11204</v>
      </c>
      <c r="AV209" s="13">
        <v>11448</v>
      </c>
      <c r="AW209" s="13">
        <v>5742</v>
      </c>
      <c r="AX209" s="13">
        <v>5811</v>
      </c>
      <c r="AY209" s="13">
        <v>4607</v>
      </c>
      <c r="AZ209" s="13">
        <v>5602</v>
      </c>
      <c r="BA209" s="13">
        <v>10157</v>
      </c>
      <c r="BB209" s="13">
        <v>9283</v>
      </c>
      <c r="BC209" s="13">
        <v>7363</v>
      </c>
      <c r="BD209" s="13">
        <v>6211</v>
      </c>
      <c r="BE209" s="13">
        <v>9089</v>
      </c>
      <c r="BF209" s="13">
        <v>9397</v>
      </c>
      <c r="BG209" s="13">
        <v>6673</v>
      </c>
      <c r="BH209" s="13">
        <v>4269</v>
      </c>
      <c r="BI209" s="13">
        <v>11984</v>
      </c>
      <c r="BJ209" s="13">
        <v>18</v>
      </c>
    </row>
    <row r="210" spans="1:62" x14ac:dyDescent="0.25">
      <c r="A210" s="13">
        <v>187169</v>
      </c>
      <c r="B210" s="13">
        <f t="shared" si="3"/>
        <v>51.991388888888892</v>
      </c>
      <c r="C210" s="13">
        <v>17788</v>
      </c>
      <c r="D210" s="13">
        <v>17139</v>
      </c>
      <c r="E210" s="13">
        <v>18194</v>
      </c>
      <c r="F210" s="13">
        <v>18288</v>
      </c>
      <c r="G210" s="13">
        <v>9182</v>
      </c>
      <c r="H210" s="13">
        <v>8119</v>
      </c>
      <c r="I210" s="13">
        <v>8093</v>
      </c>
      <c r="J210" s="13">
        <v>638</v>
      </c>
      <c r="K210" s="13">
        <v>5690</v>
      </c>
      <c r="L210" s="13">
        <v>6552</v>
      </c>
      <c r="M210" s="13">
        <v>5126</v>
      </c>
      <c r="N210" s="13">
        <v>5860</v>
      </c>
      <c r="O210" s="13">
        <v>5833</v>
      </c>
      <c r="P210" s="13">
        <v>6376</v>
      </c>
      <c r="Q210" s="13">
        <v>9760</v>
      </c>
      <c r="R210" s="13">
        <v>12176</v>
      </c>
      <c r="S210" s="13">
        <v>9466</v>
      </c>
      <c r="T210" s="13">
        <v>10848</v>
      </c>
      <c r="U210" s="13">
        <v>9760</v>
      </c>
      <c r="V210" s="13">
        <v>8373</v>
      </c>
      <c r="W210" s="13">
        <v>9610</v>
      </c>
      <c r="X210" s="13">
        <v>10166</v>
      </c>
      <c r="Y210" s="13">
        <v>10280</v>
      </c>
      <c r="Z210" s="13">
        <v>8954</v>
      </c>
      <c r="AA210" s="13">
        <v>9228</v>
      </c>
      <c r="AB210" s="13">
        <v>8836</v>
      </c>
      <c r="AC210" s="13">
        <v>4204</v>
      </c>
      <c r="AD210" s="13">
        <v>1242</v>
      </c>
      <c r="AE210" s="13">
        <v>3721</v>
      </c>
      <c r="AF210" s="13">
        <v>4522</v>
      </c>
      <c r="AG210" s="13">
        <v>8239</v>
      </c>
      <c r="AH210" s="13">
        <v>9250</v>
      </c>
      <c r="AI210" s="13">
        <v>9559</v>
      </c>
      <c r="AJ210" s="13">
        <v>10685</v>
      </c>
      <c r="AK210" s="13">
        <v>6649</v>
      </c>
      <c r="AL210" s="13">
        <v>6893</v>
      </c>
      <c r="AM210" s="13">
        <v>2649</v>
      </c>
      <c r="AN210" s="13">
        <v>6468</v>
      </c>
      <c r="AO210" s="13">
        <v>5653</v>
      </c>
      <c r="AP210" s="13">
        <v>6645</v>
      </c>
      <c r="AQ210" s="13">
        <v>6026</v>
      </c>
      <c r="AR210" s="13">
        <v>5539</v>
      </c>
      <c r="AS210" s="13">
        <v>10051</v>
      </c>
      <c r="AT210" s="13">
        <v>6850</v>
      </c>
      <c r="AU210" s="13">
        <v>11279</v>
      </c>
      <c r="AV210" s="13">
        <v>11381</v>
      </c>
      <c r="AW210" s="13">
        <v>5941</v>
      </c>
      <c r="AX210" s="13">
        <v>5851</v>
      </c>
      <c r="AY210" s="13">
        <v>4518</v>
      </c>
      <c r="AZ210" s="13">
        <v>5542</v>
      </c>
      <c r="BA210" s="13">
        <v>10013</v>
      </c>
      <c r="BB210" s="13">
        <v>9006</v>
      </c>
      <c r="BC210" s="13">
        <v>7226</v>
      </c>
      <c r="BD210" s="13">
        <v>6077</v>
      </c>
      <c r="BE210" s="13">
        <v>9118</v>
      </c>
      <c r="BF210" s="13">
        <v>9291</v>
      </c>
      <c r="BG210" s="13">
        <v>6699</v>
      </c>
      <c r="BH210" s="13">
        <v>4676</v>
      </c>
      <c r="BI210" s="13">
        <v>11923</v>
      </c>
      <c r="BJ210" s="13">
        <v>17</v>
      </c>
    </row>
    <row r="211" spans="1:62" x14ac:dyDescent="0.25">
      <c r="A211" s="13">
        <v>188069</v>
      </c>
      <c r="B211" s="13">
        <f t="shared" si="3"/>
        <v>52.241388888888892</v>
      </c>
      <c r="C211" s="13">
        <v>18114</v>
      </c>
      <c r="D211" s="13">
        <v>17041</v>
      </c>
      <c r="E211" s="13">
        <v>18228</v>
      </c>
      <c r="F211" s="13">
        <v>18277</v>
      </c>
      <c r="G211" s="13">
        <v>9071</v>
      </c>
      <c r="H211" s="13">
        <v>8125</v>
      </c>
      <c r="I211" s="13">
        <v>8204</v>
      </c>
      <c r="J211" s="13">
        <v>335</v>
      </c>
      <c r="K211" s="13">
        <v>5674</v>
      </c>
      <c r="L211" s="13">
        <v>6518</v>
      </c>
      <c r="M211" s="13">
        <v>5066</v>
      </c>
      <c r="N211" s="13">
        <v>6327</v>
      </c>
      <c r="O211" s="13">
        <v>5804</v>
      </c>
      <c r="P211" s="13">
        <v>6376</v>
      </c>
      <c r="Q211" s="13">
        <v>9592</v>
      </c>
      <c r="R211" s="13">
        <v>12253</v>
      </c>
      <c r="S211" s="13">
        <v>9338</v>
      </c>
      <c r="T211" s="13">
        <v>10867</v>
      </c>
      <c r="U211" s="13">
        <v>9631</v>
      </c>
      <c r="V211" s="13">
        <v>8357</v>
      </c>
      <c r="W211" s="13">
        <v>9522</v>
      </c>
      <c r="X211" s="13">
        <v>10073</v>
      </c>
      <c r="Y211" s="13">
        <v>7894</v>
      </c>
      <c r="Z211" s="13">
        <v>8461</v>
      </c>
      <c r="AA211" s="13">
        <v>9238</v>
      </c>
      <c r="AB211" s="13">
        <v>8608</v>
      </c>
      <c r="AC211" s="13">
        <v>4652</v>
      </c>
      <c r="AD211" s="13">
        <v>1219</v>
      </c>
      <c r="AE211" s="13">
        <v>3661</v>
      </c>
      <c r="AF211" s="13">
        <v>4545</v>
      </c>
      <c r="AG211" s="13">
        <v>8302</v>
      </c>
      <c r="AH211" s="13">
        <v>9120</v>
      </c>
      <c r="AI211" s="13">
        <v>9571</v>
      </c>
      <c r="AJ211" s="13">
        <v>10678</v>
      </c>
      <c r="AK211" s="13">
        <v>6645</v>
      </c>
      <c r="AL211" s="13">
        <v>6777</v>
      </c>
      <c r="AM211" s="13">
        <v>2413</v>
      </c>
      <c r="AN211" s="13">
        <v>6368</v>
      </c>
      <c r="AO211" s="13">
        <v>5658</v>
      </c>
      <c r="AP211" s="13">
        <v>6640</v>
      </c>
      <c r="AQ211" s="13">
        <v>5981</v>
      </c>
      <c r="AR211" s="13">
        <v>5504</v>
      </c>
      <c r="AS211" s="13">
        <v>10238</v>
      </c>
      <c r="AT211" s="13">
        <v>7229</v>
      </c>
      <c r="AU211" s="13">
        <v>11249</v>
      </c>
      <c r="AV211" s="13">
        <v>11435</v>
      </c>
      <c r="AW211" s="13">
        <v>5859</v>
      </c>
      <c r="AX211" s="13">
        <v>5789</v>
      </c>
      <c r="AY211" s="13">
        <v>4601</v>
      </c>
      <c r="AZ211" s="13">
        <v>5327</v>
      </c>
      <c r="BA211" s="13">
        <v>10047</v>
      </c>
      <c r="BB211" s="13">
        <v>8855</v>
      </c>
      <c r="BC211" s="13">
        <v>7236</v>
      </c>
      <c r="BD211" s="13">
        <v>5841</v>
      </c>
      <c r="BE211" s="13">
        <v>8882</v>
      </c>
      <c r="BF211" s="13">
        <v>9266</v>
      </c>
      <c r="BG211" s="13">
        <v>6455</v>
      </c>
      <c r="BH211" s="13">
        <v>4879</v>
      </c>
      <c r="BI211" s="13">
        <v>11986</v>
      </c>
      <c r="BJ211" s="13">
        <v>18</v>
      </c>
    </row>
    <row r="212" spans="1:62" x14ac:dyDescent="0.25">
      <c r="A212" s="13">
        <v>188969</v>
      </c>
      <c r="B212" s="13">
        <f t="shared" si="3"/>
        <v>52.491388888888892</v>
      </c>
      <c r="C212" s="13">
        <v>18381</v>
      </c>
      <c r="D212" s="13">
        <v>17080</v>
      </c>
      <c r="E212" s="13">
        <v>18135</v>
      </c>
      <c r="F212" s="13">
        <v>18261</v>
      </c>
      <c r="G212" s="13">
        <v>8948</v>
      </c>
      <c r="H212" s="13">
        <v>8112</v>
      </c>
      <c r="I212" s="13">
        <v>8096</v>
      </c>
      <c r="J212" s="13">
        <v>381</v>
      </c>
      <c r="K212" s="13">
        <v>5598</v>
      </c>
      <c r="L212" s="13">
        <v>6444</v>
      </c>
      <c r="M212" s="13">
        <v>5053</v>
      </c>
      <c r="N212" s="13">
        <v>6449</v>
      </c>
      <c r="O212" s="13">
        <v>5770</v>
      </c>
      <c r="P212" s="13">
        <v>6401</v>
      </c>
      <c r="Q212" s="13">
        <v>9531</v>
      </c>
      <c r="R212" s="13">
        <v>12083</v>
      </c>
      <c r="S212" s="13">
        <v>9413</v>
      </c>
      <c r="T212" s="13">
        <v>10698</v>
      </c>
      <c r="U212" s="13">
        <v>9681</v>
      </c>
      <c r="V212" s="13">
        <v>8468</v>
      </c>
      <c r="W212" s="13">
        <v>9496</v>
      </c>
      <c r="X212" s="13">
        <v>10130</v>
      </c>
      <c r="Y212" s="13">
        <v>8151</v>
      </c>
      <c r="Z212" s="13">
        <v>8897</v>
      </c>
      <c r="AA212" s="13">
        <v>9357</v>
      </c>
      <c r="AB212" s="13">
        <v>8515</v>
      </c>
      <c r="AC212" s="13">
        <v>4130</v>
      </c>
      <c r="AD212" s="13">
        <v>1193</v>
      </c>
      <c r="AE212" s="13">
        <v>3685</v>
      </c>
      <c r="AF212" s="13">
        <v>4682</v>
      </c>
      <c r="AG212" s="13">
        <v>8151</v>
      </c>
      <c r="AH212" s="13">
        <v>9182</v>
      </c>
      <c r="AI212" s="13">
        <v>9494</v>
      </c>
      <c r="AJ212" s="13">
        <v>10504</v>
      </c>
      <c r="AK212" s="13">
        <v>6629</v>
      </c>
      <c r="AL212" s="13">
        <v>6811</v>
      </c>
      <c r="AM212" s="13">
        <v>3359</v>
      </c>
      <c r="AN212" s="13">
        <v>6417</v>
      </c>
      <c r="AO212" s="13">
        <v>5656</v>
      </c>
      <c r="AP212" s="13">
        <v>6651</v>
      </c>
      <c r="AQ212" s="13">
        <v>6031</v>
      </c>
      <c r="AR212" s="13">
        <v>5497</v>
      </c>
      <c r="AS212" s="13">
        <v>10695</v>
      </c>
      <c r="AT212" s="13">
        <v>7192</v>
      </c>
      <c r="AU212" s="13">
        <v>11253</v>
      </c>
      <c r="AV212" s="13">
        <v>11297</v>
      </c>
      <c r="AW212" s="13">
        <v>5818</v>
      </c>
      <c r="AX212" s="13">
        <v>5788</v>
      </c>
      <c r="AY212" s="13">
        <v>4472</v>
      </c>
      <c r="AZ212" s="13">
        <v>5356</v>
      </c>
      <c r="BA212" s="13">
        <v>10325</v>
      </c>
      <c r="BB212" s="13">
        <v>9061</v>
      </c>
      <c r="BC212" s="13">
        <v>7411</v>
      </c>
      <c r="BD212" s="13">
        <v>5951</v>
      </c>
      <c r="BE212" s="13">
        <v>8713</v>
      </c>
      <c r="BF212" s="13">
        <v>9213</v>
      </c>
      <c r="BG212" s="13">
        <v>6888</v>
      </c>
      <c r="BH212" s="13">
        <v>4692</v>
      </c>
      <c r="BI212" s="13">
        <v>11887</v>
      </c>
      <c r="BJ212" s="13">
        <v>18</v>
      </c>
    </row>
    <row r="213" spans="1:62" x14ac:dyDescent="0.25">
      <c r="A213" s="13">
        <v>189869</v>
      </c>
      <c r="B213" s="13">
        <f t="shared" si="3"/>
        <v>52.741388888888892</v>
      </c>
      <c r="C213" s="13">
        <v>18494</v>
      </c>
      <c r="D213" s="13">
        <v>16977</v>
      </c>
      <c r="E213" s="13">
        <v>18123</v>
      </c>
      <c r="F213" s="13">
        <v>18251</v>
      </c>
      <c r="G213" s="13">
        <v>8863</v>
      </c>
      <c r="H213" s="13">
        <v>8163</v>
      </c>
      <c r="I213" s="13">
        <v>8143</v>
      </c>
      <c r="J213" s="13">
        <v>306</v>
      </c>
      <c r="K213" s="13">
        <v>5621</v>
      </c>
      <c r="L213" s="13">
        <v>6483</v>
      </c>
      <c r="M213" s="13">
        <v>5003</v>
      </c>
      <c r="N213" s="13">
        <v>6401</v>
      </c>
      <c r="O213" s="13">
        <v>5755</v>
      </c>
      <c r="P213" s="13">
        <v>6390</v>
      </c>
      <c r="Q213" s="13">
        <v>9476</v>
      </c>
      <c r="R213" s="13">
        <v>11987</v>
      </c>
      <c r="S213" s="13">
        <v>9275</v>
      </c>
      <c r="T213" s="13">
        <v>10507</v>
      </c>
      <c r="U213" s="13">
        <v>9581</v>
      </c>
      <c r="V213" s="13">
        <v>8255</v>
      </c>
      <c r="W213" s="13">
        <v>9404</v>
      </c>
      <c r="X213" s="13">
        <v>10133</v>
      </c>
      <c r="Y213" s="13">
        <v>8068</v>
      </c>
      <c r="Z213" s="13">
        <v>8761</v>
      </c>
      <c r="AA213" s="13">
        <v>9300</v>
      </c>
      <c r="AB213" s="13">
        <v>8400</v>
      </c>
      <c r="AC213" s="13">
        <v>4397</v>
      </c>
      <c r="AD213" s="13">
        <v>1195</v>
      </c>
      <c r="AE213" s="13">
        <v>3603</v>
      </c>
      <c r="AF213" s="13">
        <v>4598</v>
      </c>
      <c r="AG213" s="13">
        <v>8129</v>
      </c>
      <c r="AH213" s="13">
        <v>9127</v>
      </c>
      <c r="AI213" s="13">
        <v>9427</v>
      </c>
      <c r="AJ213" s="13">
        <v>10552</v>
      </c>
      <c r="AK213" s="13">
        <v>6459</v>
      </c>
      <c r="AL213" s="13">
        <v>6660</v>
      </c>
      <c r="AM213" s="13">
        <v>2840</v>
      </c>
      <c r="AN213" s="13">
        <v>6287</v>
      </c>
      <c r="AO213" s="13">
        <v>5634</v>
      </c>
      <c r="AP213" s="13">
        <v>6596</v>
      </c>
      <c r="AQ213" s="13">
        <v>5988</v>
      </c>
      <c r="AR213" s="13">
        <v>5476</v>
      </c>
      <c r="AS213" s="13">
        <v>10549</v>
      </c>
      <c r="AT213" s="13">
        <v>7104</v>
      </c>
      <c r="AU213" s="13">
        <v>11103</v>
      </c>
      <c r="AV213" s="13">
        <v>11139</v>
      </c>
      <c r="AW213" s="13">
        <v>5830</v>
      </c>
      <c r="AX213" s="13">
        <v>5733</v>
      </c>
      <c r="AY213" s="13">
        <v>4466</v>
      </c>
      <c r="AZ213" s="13">
        <v>5418</v>
      </c>
      <c r="BA213" s="13">
        <v>10224</v>
      </c>
      <c r="BB213" s="13">
        <v>9002</v>
      </c>
      <c r="BC213" s="13">
        <v>7035</v>
      </c>
      <c r="BD213" s="13">
        <v>6731</v>
      </c>
      <c r="BE213" s="13">
        <v>8684</v>
      </c>
      <c r="BF213" s="13">
        <v>9220</v>
      </c>
      <c r="BG213" s="13">
        <v>6916</v>
      </c>
      <c r="BH213" s="13">
        <v>4822</v>
      </c>
      <c r="BI213" s="13">
        <v>11890</v>
      </c>
      <c r="BJ213" s="13">
        <v>16</v>
      </c>
    </row>
    <row r="214" spans="1:62" x14ac:dyDescent="0.25">
      <c r="A214" s="13">
        <v>190769</v>
      </c>
      <c r="B214" s="13">
        <f t="shared" si="3"/>
        <v>52.991388888888892</v>
      </c>
      <c r="C214" s="13">
        <v>18742</v>
      </c>
      <c r="D214" s="13">
        <v>16959</v>
      </c>
      <c r="E214" s="13">
        <v>18089</v>
      </c>
      <c r="F214" s="13">
        <v>18294</v>
      </c>
      <c r="G214" s="13">
        <v>8720</v>
      </c>
      <c r="H214" s="13">
        <v>8010</v>
      </c>
      <c r="I214" s="13">
        <v>8366</v>
      </c>
      <c r="J214" s="13">
        <v>306</v>
      </c>
      <c r="K214" s="13">
        <v>5612</v>
      </c>
      <c r="L214" s="13">
        <v>6397</v>
      </c>
      <c r="M214" s="13">
        <v>4948</v>
      </c>
      <c r="N214" s="13">
        <v>6352</v>
      </c>
      <c r="O214" s="13">
        <v>5665</v>
      </c>
      <c r="P214" s="13">
        <v>6370</v>
      </c>
      <c r="Q214" s="13">
        <v>9370</v>
      </c>
      <c r="R214" s="13">
        <v>12072</v>
      </c>
      <c r="S214" s="13">
        <v>9021</v>
      </c>
      <c r="T214" s="13">
        <v>10493</v>
      </c>
      <c r="U214" s="13">
        <v>9484</v>
      </c>
      <c r="V214" s="13">
        <v>8370</v>
      </c>
      <c r="W214" s="13">
        <v>9425</v>
      </c>
      <c r="X214" s="13">
        <v>9871</v>
      </c>
      <c r="Y214" s="13">
        <v>7991</v>
      </c>
      <c r="Z214" s="13">
        <v>8637</v>
      </c>
      <c r="AA214" s="13">
        <v>9379</v>
      </c>
      <c r="AB214" s="13">
        <v>8275</v>
      </c>
      <c r="AC214" s="13">
        <v>4156</v>
      </c>
      <c r="AD214" s="13">
        <v>1176</v>
      </c>
      <c r="AE214" s="13">
        <v>3592</v>
      </c>
      <c r="AF214" s="13">
        <v>4623</v>
      </c>
      <c r="AG214" s="13">
        <v>8642</v>
      </c>
      <c r="AH214" s="13">
        <v>9423</v>
      </c>
      <c r="AI214" s="13">
        <v>9396</v>
      </c>
      <c r="AJ214" s="13">
        <v>10533</v>
      </c>
      <c r="AK214" s="13">
        <v>6541</v>
      </c>
      <c r="AL214" s="13">
        <v>6764</v>
      </c>
      <c r="AM214" s="13">
        <v>3131</v>
      </c>
      <c r="AN214" s="13">
        <v>6323</v>
      </c>
      <c r="AO214" s="13">
        <v>5636</v>
      </c>
      <c r="AP214" s="13">
        <v>6599</v>
      </c>
      <c r="AQ214" s="13">
        <v>5996</v>
      </c>
      <c r="AR214" s="13">
        <v>5457</v>
      </c>
      <c r="AS214" s="13">
        <v>10618</v>
      </c>
      <c r="AT214" s="13">
        <v>6951</v>
      </c>
      <c r="AU214" s="13">
        <v>11069</v>
      </c>
      <c r="AV214" s="13">
        <v>10533</v>
      </c>
      <c r="AW214" s="13">
        <v>5890</v>
      </c>
      <c r="AX214" s="13">
        <v>5721</v>
      </c>
      <c r="AY214" s="13">
        <v>4434</v>
      </c>
      <c r="AZ214" s="13">
        <v>5280</v>
      </c>
      <c r="BA214" s="13">
        <v>10212</v>
      </c>
      <c r="BB214" s="13">
        <v>8960</v>
      </c>
      <c r="BC214" s="13">
        <v>6791</v>
      </c>
      <c r="BD214" s="13">
        <v>6607</v>
      </c>
      <c r="BE214" s="13">
        <v>8543</v>
      </c>
      <c r="BF214" s="13">
        <v>9305</v>
      </c>
      <c r="BG214" s="13">
        <v>6624</v>
      </c>
      <c r="BH214" s="13">
        <v>5154</v>
      </c>
      <c r="BI214" s="13">
        <v>11845</v>
      </c>
      <c r="BJ214" s="13">
        <v>18</v>
      </c>
    </row>
    <row r="215" spans="1:62" x14ac:dyDescent="0.25">
      <c r="A215" s="13">
        <v>191669</v>
      </c>
      <c r="B215" s="13">
        <f t="shared" si="3"/>
        <v>53.241388888888892</v>
      </c>
      <c r="C215" s="13">
        <v>18951</v>
      </c>
      <c r="D215" s="13">
        <v>16979</v>
      </c>
      <c r="E215" s="13">
        <v>18152</v>
      </c>
      <c r="F215" s="13">
        <v>18340</v>
      </c>
      <c r="G215" s="13">
        <v>8631</v>
      </c>
      <c r="H215" s="13">
        <v>7963</v>
      </c>
      <c r="I215" s="13">
        <v>8263</v>
      </c>
      <c r="J215" s="13">
        <v>564</v>
      </c>
      <c r="K215" s="13">
        <v>5583</v>
      </c>
      <c r="L215" s="13">
        <v>6424</v>
      </c>
      <c r="M215" s="13">
        <v>4949</v>
      </c>
      <c r="N215" s="13">
        <v>6360</v>
      </c>
      <c r="O215" s="13">
        <v>5649</v>
      </c>
      <c r="P215" s="13">
        <v>6436</v>
      </c>
      <c r="Q215" s="13">
        <v>9289</v>
      </c>
      <c r="R215" s="13">
        <v>11900</v>
      </c>
      <c r="S215" s="13">
        <v>9274</v>
      </c>
      <c r="T215" s="13">
        <v>10512</v>
      </c>
      <c r="U215" s="13">
        <v>9419</v>
      </c>
      <c r="V215" s="13">
        <v>8404</v>
      </c>
      <c r="W215" s="13">
        <v>9520</v>
      </c>
      <c r="X215" s="13">
        <v>9680</v>
      </c>
      <c r="Y215" s="13">
        <v>7971</v>
      </c>
      <c r="Z215" s="13">
        <v>8506</v>
      </c>
      <c r="AA215" s="13">
        <v>9422</v>
      </c>
      <c r="AB215" s="13">
        <v>8307</v>
      </c>
      <c r="AC215" s="13">
        <v>3965</v>
      </c>
      <c r="AD215" s="13">
        <v>1175</v>
      </c>
      <c r="AE215" s="13">
        <v>3573</v>
      </c>
      <c r="AF215" s="13">
        <v>4574</v>
      </c>
      <c r="AG215" s="13">
        <v>7792</v>
      </c>
      <c r="AH215" s="13">
        <v>9064</v>
      </c>
      <c r="AI215" s="13">
        <v>9295</v>
      </c>
      <c r="AJ215" s="13">
        <v>10487</v>
      </c>
      <c r="AK215" s="13">
        <v>6767</v>
      </c>
      <c r="AL215" s="13">
        <v>6756</v>
      </c>
      <c r="AM215" s="13">
        <v>2814</v>
      </c>
      <c r="AN215" s="13">
        <v>6237</v>
      </c>
      <c r="AO215" s="13">
        <v>5708</v>
      </c>
      <c r="AP215" s="13">
        <v>6620</v>
      </c>
      <c r="AQ215" s="13">
        <v>5990</v>
      </c>
      <c r="AR215" s="13">
        <v>5479</v>
      </c>
      <c r="AS215" s="13">
        <v>10435</v>
      </c>
      <c r="AT215" s="13">
        <v>6967</v>
      </c>
      <c r="AU215" s="13">
        <v>10963</v>
      </c>
      <c r="AV215" s="13">
        <v>10572</v>
      </c>
      <c r="AW215" s="13">
        <v>5852</v>
      </c>
      <c r="AX215" s="13">
        <v>5904</v>
      </c>
      <c r="AY215" s="13">
        <v>4531</v>
      </c>
      <c r="AZ215" s="13">
        <v>5291</v>
      </c>
      <c r="BA215" s="13">
        <v>9970</v>
      </c>
      <c r="BB215" s="13">
        <v>8781</v>
      </c>
      <c r="BC215" s="13">
        <v>7074</v>
      </c>
      <c r="BD215" s="13">
        <v>5767</v>
      </c>
      <c r="BE215" s="13">
        <v>8610</v>
      </c>
      <c r="BF215" s="13">
        <v>9692</v>
      </c>
      <c r="BG215" s="13">
        <v>6163</v>
      </c>
      <c r="BH215" s="13">
        <v>5751</v>
      </c>
      <c r="BI215" s="13">
        <v>11827</v>
      </c>
      <c r="BJ215" s="13">
        <v>18</v>
      </c>
    </row>
    <row r="216" spans="1:62" x14ac:dyDescent="0.25">
      <c r="A216" s="13">
        <v>192569</v>
      </c>
      <c r="B216" s="13">
        <f t="shared" si="3"/>
        <v>53.491388888888892</v>
      </c>
      <c r="C216" s="13">
        <v>19048</v>
      </c>
      <c r="D216" s="13">
        <v>16931</v>
      </c>
      <c r="E216" s="13">
        <v>18160</v>
      </c>
      <c r="F216" s="13">
        <v>18268</v>
      </c>
      <c r="G216" s="13">
        <v>8547</v>
      </c>
      <c r="H216" s="13">
        <v>7947</v>
      </c>
      <c r="I216" s="13">
        <v>8243</v>
      </c>
      <c r="J216" s="13">
        <v>453</v>
      </c>
      <c r="K216" s="13">
        <v>5563</v>
      </c>
      <c r="L216" s="13">
        <v>6358</v>
      </c>
      <c r="M216" s="13">
        <v>4875</v>
      </c>
      <c r="N216" s="13">
        <v>6292</v>
      </c>
      <c r="O216" s="13">
        <v>5589</v>
      </c>
      <c r="P216" s="13">
        <v>6231</v>
      </c>
      <c r="Q216" s="13">
        <v>9283</v>
      </c>
      <c r="R216" s="13">
        <v>11955</v>
      </c>
      <c r="S216" s="13">
        <v>9085</v>
      </c>
      <c r="T216" s="13">
        <v>10363</v>
      </c>
      <c r="U216" s="13">
        <v>9250</v>
      </c>
      <c r="V216" s="13">
        <v>8433</v>
      </c>
      <c r="W216" s="13">
        <v>9375</v>
      </c>
      <c r="X216" s="13">
        <v>9630</v>
      </c>
      <c r="Y216" s="13">
        <v>7947</v>
      </c>
      <c r="Z216" s="13">
        <v>8053</v>
      </c>
      <c r="AA216" s="13">
        <v>9280</v>
      </c>
      <c r="AB216" s="13">
        <v>8257</v>
      </c>
      <c r="AC216" s="13">
        <v>3971</v>
      </c>
      <c r="AD216" s="13">
        <v>1191</v>
      </c>
      <c r="AE216" s="13">
        <v>3541</v>
      </c>
      <c r="AF216" s="13">
        <v>4470</v>
      </c>
      <c r="AG216" s="13">
        <v>7966</v>
      </c>
      <c r="AH216" s="13">
        <v>8951</v>
      </c>
      <c r="AI216" s="13">
        <v>9244</v>
      </c>
      <c r="AJ216" s="13">
        <v>10549</v>
      </c>
      <c r="AK216" s="13">
        <v>6605</v>
      </c>
      <c r="AL216" s="13">
        <v>6638</v>
      </c>
      <c r="AM216" s="13">
        <v>2386</v>
      </c>
      <c r="AN216" s="13">
        <v>6158</v>
      </c>
      <c r="AO216" s="13">
        <v>5690</v>
      </c>
      <c r="AP216" s="13">
        <v>6615</v>
      </c>
      <c r="AQ216" s="13">
        <v>5987</v>
      </c>
      <c r="AR216" s="13">
        <v>5470</v>
      </c>
      <c r="AS216" s="13">
        <v>10160</v>
      </c>
      <c r="AT216" s="13">
        <v>6842</v>
      </c>
      <c r="AU216" s="13">
        <v>10866</v>
      </c>
      <c r="AV216" s="13">
        <v>10502</v>
      </c>
      <c r="AW216" s="13">
        <v>5841</v>
      </c>
      <c r="AX216" s="13">
        <v>5854</v>
      </c>
      <c r="AY216" s="13">
        <v>4414</v>
      </c>
      <c r="AZ216" s="13">
        <v>5247</v>
      </c>
      <c r="BA216" s="13">
        <v>10050</v>
      </c>
      <c r="BB216" s="13">
        <v>8576</v>
      </c>
      <c r="BC216" s="13">
        <v>7478</v>
      </c>
      <c r="BD216" s="13">
        <v>5526</v>
      </c>
      <c r="BE216" s="13">
        <v>8541</v>
      </c>
      <c r="BF216" s="13">
        <v>9392</v>
      </c>
      <c r="BG216" s="13">
        <v>6258</v>
      </c>
      <c r="BH216" s="13">
        <v>4491</v>
      </c>
      <c r="BI216" s="13">
        <v>11891</v>
      </c>
      <c r="BJ216" s="13">
        <v>17</v>
      </c>
    </row>
    <row r="217" spans="1:62" x14ac:dyDescent="0.25">
      <c r="A217" s="13">
        <v>193469</v>
      </c>
      <c r="B217" s="13">
        <f t="shared" si="3"/>
        <v>53.741388888888892</v>
      </c>
      <c r="C217" s="13">
        <v>19197</v>
      </c>
      <c r="D217" s="13">
        <v>16864</v>
      </c>
      <c r="E217" s="13">
        <v>18218</v>
      </c>
      <c r="F217" s="13">
        <v>18288</v>
      </c>
      <c r="G217" s="13">
        <v>8678</v>
      </c>
      <c r="H217" s="13">
        <v>7803</v>
      </c>
      <c r="I217" s="13">
        <v>8146</v>
      </c>
      <c r="J217" s="13">
        <v>504</v>
      </c>
      <c r="K217" s="13">
        <v>5619</v>
      </c>
      <c r="L217" s="13">
        <v>6360</v>
      </c>
      <c r="M217" s="13">
        <v>4839</v>
      </c>
      <c r="N217" s="13">
        <v>6200</v>
      </c>
      <c r="O217" s="13">
        <v>5544</v>
      </c>
      <c r="P217" s="13">
        <v>6197</v>
      </c>
      <c r="Q217" s="13">
        <v>9290</v>
      </c>
      <c r="R217" s="13">
        <v>11985</v>
      </c>
      <c r="S217" s="13">
        <v>9034</v>
      </c>
      <c r="T217" s="13">
        <v>10216</v>
      </c>
      <c r="U217" s="13">
        <v>9198</v>
      </c>
      <c r="V217" s="13">
        <v>8377</v>
      </c>
      <c r="W217" s="13">
        <v>9341</v>
      </c>
      <c r="X217" s="13">
        <v>9589</v>
      </c>
      <c r="Y217" s="13">
        <v>7728</v>
      </c>
      <c r="Z217" s="13">
        <v>7362</v>
      </c>
      <c r="AA217" s="13">
        <v>9132</v>
      </c>
      <c r="AB217" s="13">
        <v>8065</v>
      </c>
      <c r="AC217" s="13">
        <v>4023</v>
      </c>
      <c r="AD217" s="13">
        <v>1181</v>
      </c>
      <c r="AE217" s="13">
        <v>3516</v>
      </c>
      <c r="AF217" s="13">
        <v>4401</v>
      </c>
      <c r="AG217" s="13">
        <v>7925</v>
      </c>
      <c r="AH217" s="13">
        <v>8849</v>
      </c>
      <c r="AI217" s="13">
        <v>9300</v>
      </c>
      <c r="AJ217" s="13">
        <v>10406</v>
      </c>
      <c r="AK217" s="13">
        <v>6467</v>
      </c>
      <c r="AL217" s="13">
        <v>6541</v>
      </c>
      <c r="AM217" s="13">
        <v>2982</v>
      </c>
      <c r="AN217" s="13">
        <v>5989</v>
      </c>
      <c r="AO217" s="13">
        <v>5675</v>
      </c>
      <c r="AP217" s="13">
        <v>6655</v>
      </c>
      <c r="AQ217" s="13">
        <v>5955</v>
      </c>
      <c r="AR217" s="13">
        <v>5488</v>
      </c>
      <c r="AS217" s="13">
        <v>9927</v>
      </c>
      <c r="AT217" s="13">
        <v>7313</v>
      </c>
      <c r="AU217" s="13">
        <v>10305</v>
      </c>
      <c r="AV217" s="13">
        <v>10640</v>
      </c>
      <c r="AW217" s="13">
        <v>5762</v>
      </c>
      <c r="AX217" s="13">
        <v>5826</v>
      </c>
      <c r="AY217" s="13">
        <v>4517</v>
      </c>
      <c r="AZ217" s="13">
        <v>5237</v>
      </c>
      <c r="BA217" s="13">
        <v>9835</v>
      </c>
      <c r="BB217" s="13">
        <v>8675</v>
      </c>
      <c r="BC217" s="13">
        <v>7869</v>
      </c>
      <c r="BD217" s="13">
        <v>5393</v>
      </c>
      <c r="BE217" s="13">
        <v>8330</v>
      </c>
      <c r="BF217" s="13">
        <v>9504</v>
      </c>
      <c r="BG217" s="13">
        <v>6107</v>
      </c>
      <c r="BH217" s="13">
        <v>4863</v>
      </c>
      <c r="BI217" s="13">
        <v>11855</v>
      </c>
      <c r="BJ217" s="13">
        <v>15</v>
      </c>
    </row>
    <row r="218" spans="1:62" x14ac:dyDescent="0.25">
      <c r="A218" s="13">
        <v>194369</v>
      </c>
      <c r="B218" s="13">
        <f t="shared" si="3"/>
        <v>53.991388888888892</v>
      </c>
      <c r="C218" s="13">
        <v>19312</v>
      </c>
      <c r="D218" s="13">
        <v>16817</v>
      </c>
      <c r="E218" s="13">
        <v>18121</v>
      </c>
      <c r="F218" s="13">
        <v>18267</v>
      </c>
      <c r="G218" s="13">
        <v>8357</v>
      </c>
      <c r="H218" s="13">
        <v>7909</v>
      </c>
      <c r="I218" s="13">
        <v>7903</v>
      </c>
      <c r="J218" s="13">
        <v>288</v>
      </c>
      <c r="K218" s="13">
        <v>5671</v>
      </c>
      <c r="L218" s="13">
        <v>6335</v>
      </c>
      <c r="M218" s="13">
        <v>4780</v>
      </c>
      <c r="N218" s="13">
        <v>6179</v>
      </c>
      <c r="O218" s="13">
        <v>5546</v>
      </c>
      <c r="P218" s="13">
        <v>6134</v>
      </c>
      <c r="Q218" s="13">
        <v>9123</v>
      </c>
      <c r="R218" s="13">
        <v>12356</v>
      </c>
      <c r="S218" s="13">
        <v>8976</v>
      </c>
      <c r="T218" s="13">
        <v>11266</v>
      </c>
      <c r="U218" s="13">
        <v>9464</v>
      </c>
      <c r="V218" s="13">
        <v>8336</v>
      </c>
      <c r="W218" s="13">
        <v>9315</v>
      </c>
      <c r="X218" s="13">
        <v>9739</v>
      </c>
      <c r="Y218" s="13">
        <v>7699</v>
      </c>
      <c r="Z218" s="13">
        <v>7196</v>
      </c>
      <c r="AA218" s="13">
        <v>9145</v>
      </c>
      <c r="AB218" s="13">
        <v>7926</v>
      </c>
      <c r="AC218" s="13">
        <v>4139</v>
      </c>
      <c r="AD218" s="13">
        <v>1188</v>
      </c>
      <c r="AE218" s="13">
        <v>3533</v>
      </c>
      <c r="AF218" s="13">
        <v>4416</v>
      </c>
      <c r="AG218" s="13">
        <v>7617</v>
      </c>
      <c r="AH218" s="13">
        <v>8778</v>
      </c>
      <c r="AI218" s="13">
        <v>9223</v>
      </c>
      <c r="AJ218" s="13">
        <v>10373</v>
      </c>
      <c r="AK218" s="13">
        <v>6390</v>
      </c>
      <c r="AL218" s="13">
        <v>6573</v>
      </c>
      <c r="AM218" s="13">
        <v>2757</v>
      </c>
      <c r="AN218" s="13">
        <v>5907</v>
      </c>
      <c r="AO218" s="13">
        <v>5653</v>
      </c>
      <c r="AP218" s="13">
        <v>6589</v>
      </c>
      <c r="AQ218" s="13">
        <v>5958</v>
      </c>
      <c r="AR218" s="13">
        <v>5442</v>
      </c>
      <c r="AS218" s="13">
        <v>9714</v>
      </c>
      <c r="AT218" s="13">
        <v>7031</v>
      </c>
      <c r="AU218" s="13">
        <v>10185</v>
      </c>
      <c r="AV218" s="13">
        <v>10726</v>
      </c>
      <c r="AW218" s="13">
        <v>5722</v>
      </c>
      <c r="AX218" s="13">
        <v>5843</v>
      </c>
      <c r="AY218" s="13">
        <v>4433</v>
      </c>
      <c r="AZ218" s="13">
        <v>5223</v>
      </c>
      <c r="BA218" s="13">
        <v>9776</v>
      </c>
      <c r="BB218" s="13">
        <v>8758</v>
      </c>
      <c r="BC218" s="13">
        <v>6992</v>
      </c>
      <c r="BD218" s="13">
        <v>5544</v>
      </c>
      <c r="BE218" s="13">
        <v>8480</v>
      </c>
      <c r="BF218" s="13">
        <v>9359</v>
      </c>
      <c r="BG218" s="13">
        <v>6532</v>
      </c>
      <c r="BH218" s="13">
        <v>4570</v>
      </c>
      <c r="BI218" s="13">
        <v>11765</v>
      </c>
      <c r="BJ218" s="13">
        <v>16</v>
      </c>
    </row>
    <row r="219" spans="1:62" x14ac:dyDescent="0.25">
      <c r="A219" s="13">
        <v>195269</v>
      </c>
      <c r="B219" s="13">
        <f t="shared" si="3"/>
        <v>54.241388888888892</v>
      </c>
      <c r="C219" s="13">
        <v>19396</v>
      </c>
      <c r="D219" s="13">
        <v>16811</v>
      </c>
      <c r="E219" s="13">
        <v>18151</v>
      </c>
      <c r="F219" s="13">
        <v>18240</v>
      </c>
      <c r="G219" s="13">
        <v>8375</v>
      </c>
      <c r="H219" s="13">
        <v>8072</v>
      </c>
      <c r="I219" s="13">
        <v>7787</v>
      </c>
      <c r="J219" s="13">
        <v>830</v>
      </c>
      <c r="K219" s="13">
        <v>5603</v>
      </c>
      <c r="L219" s="13">
        <v>6326</v>
      </c>
      <c r="M219" s="13">
        <v>4703</v>
      </c>
      <c r="N219" s="13">
        <v>6085</v>
      </c>
      <c r="O219" s="13">
        <v>5426</v>
      </c>
      <c r="P219" s="13">
        <v>6112</v>
      </c>
      <c r="Q219" s="13">
        <v>9107</v>
      </c>
      <c r="R219" s="13">
        <v>12380</v>
      </c>
      <c r="S219" s="13">
        <v>8980</v>
      </c>
      <c r="T219" s="13">
        <v>11050</v>
      </c>
      <c r="U219" s="13">
        <v>9368</v>
      </c>
      <c r="V219" s="13">
        <v>8219</v>
      </c>
      <c r="W219" s="13">
        <v>9150</v>
      </c>
      <c r="X219" s="13">
        <v>9897</v>
      </c>
      <c r="Y219" s="13">
        <v>7626</v>
      </c>
      <c r="Z219" s="13">
        <v>6855</v>
      </c>
      <c r="AA219" s="13">
        <v>9008</v>
      </c>
      <c r="AB219" s="13">
        <v>8341</v>
      </c>
      <c r="AC219" s="13">
        <v>4140</v>
      </c>
      <c r="AD219" s="13">
        <v>1183</v>
      </c>
      <c r="AE219" s="13">
        <v>3510</v>
      </c>
      <c r="AF219" s="13">
        <v>4650</v>
      </c>
      <c r="AG219" s="13">
        <v>7487</v>
      </c>
      <c r="AH219" s="13">
        <v>8892</v>
      </c>
      <c r="AI219" s="13">
        <v>9228</v>
      </c>
      <c r="AJ219" s="13">
        <v>10265</v>
      </c>
      <c r="AK219" s="13">
        <v>6427</v>
      </c>
      <c r="AL219" s="13">
        <v>6539</v>
      </c>
      <c r="AM219" s="13">
        <v>3625</v>
      </c>
      <c r="AN219" s="13">
        <v>5988</v>
      </c>
      <c r="AO219" s="13">
        <v>5669</v>
      </c>
      <c r="AP219" s="13">
        <v>6574</v>
      </c>
      <c r="AQ219" s="13">
        <v>5936</v>
      </c>
      <c r="AR219" s="13">
        <v>5429</v>
      </c>
      <c r="AS219" s="13">
        <v>9707</v>
      </c>
      <c r="AT219" s="13">
        <v>7063</v>
      </c>
      <c r="AU219" s="13">
        <v>10344</v>
      </c>
      <c r="AV219" s="13">
        <v>10702</v>
      </c>
      <c r="AW219" s="13">
        <v>5677</v>
      </c>
      <c r="AX219" s="13">
        <v>6007</v>
      </c>
      <c r="AY219" s="13">
        <v>4377</v>
      </c>
      <c r="AZ219" s="13">
        <v>5220</v>
      </c>
      <c r="BA219" s="13">
        <v>9676</v>
      </c>
      <c r="BB219" s="13">
        <v>8655</v>
      </c>
      <c r="BC219" s="13">
        <v>7314</v>
      </c>
      <c r="BD219" s="13">
        <v>5444</v>
      </c>
      <c r="BE219" s="13">
        <v>8639</v>
      </c>
      <c r="BF219" s="13">
        <v>9259</v>
      </c>
      <c r="BG219" s="13">
        <v>5943</v>
      </c>
      <c r="BH219" s="13">
        <v>3979</v>
      </c>
      <c r="BI219" s="13">
        <v>11820</v>
      </c>
      <c r="BJ219" s="13">
        <v>16</v>
      </c>
    </row>
    <row r="220" spans="1:62" x14ac:dyDescent="0.25">
      <c r="A220" s="13">
        <v>196169</v>
      </c>
      <c r="B220" s="13">
        <f t="shared" si="3"/>
        <v>54.491388888888892</v>
      </c>
      <c r="C220" s="13">
        <v>19477</v>
      </c>
      <c r="D220" s="13">
        <v>16820</v>
      </c>
      <c r="E220" s="13">
        <v>18133</v>
      </c>
      <c r="F220" s="13">
        <v>18215</v>
      </c>
      <c r="G220" s="13">
        <v>8173</v>
      </c>
      <c r="H220" s="13">
        <v>7981</v>
      </c>
      <c r="I220" s="13">
        <v>7732</v>
      </c>
      <c r="J220" s="13">
        <v>2203</v>
      </c>
      <c r="K220" s="13">
        <v>5536</v>
      </c>
      <c r="L220" s="13">
        <v>6277</v>
      </c>
      <c r="M220" s="13">
        <v>4705</v>
      </c>
      <c r="N220" s="13">
        <v>6037</v>
      </c>
      <c r="O220" s="13">
        <v>5397</v>
      </c>
      <c r="P220" s="13">
        <v>6064</v>
      </c>
      <c r="Q220" s="13">
        <v>8899</v>
      </c>
      <c r="R220" s="13">
        <v>12260</v>
      </c>
      <c r="S220" s="13">
        <v>8858</v>
      </c>
      <c r="T220" s="13">
        <v>10905</v>
      </c>
      <c r="U220" s="13">
        <v>9337</v>
      </c>
      <c r="V220" s="13">
        <v>8184</v>
      </c>
      <c r="W220" s="13">
        <v>9085</v>
      </c>
      <c r="X220" s="13">
        <v>9679</v>
      </c>
      <c r="Y220" s="13">
        <v>7694</v>
      </c>
      <c r="Z220" s="13">
        <v>7254</v>
      </c>
      <c r="AA220" s="13">
        <v>8928</v>
      </c>
      <c r="AB220" s="13">
        <v>8141</v>
      </c>
      <c r="AC220" s="13">
        <v>3984</v>
      </c>
      <c r="AD220" s="13">
        <v>1159</v>
      </c>
      <c r="AE220" s="13">
        <v>3458</v>
      </c>
      <c r="AF220" s="13">
        <v>4521</v>
      </c>
      <c r="AG220" s="13">
        <v>7924</v>
      </c>
      <c r="AH220" s="13">
        <v>9151</v>
      </c>
      <c r="AI220" s="13">
        <v>9177</v>
      </c>
      <c r="AJ220" s="13">
        <v>10466</v>
      </c>
      <c r="AK220" s="13">
        <v>6243</v>
      </c>
      <c r="AL220" s="13">
        <v>6496</v>
      </c>
      <c r="AM220" s="13">
        <v>3099</v>
      </c>
      <c r="AN220" s="13">
        <v>5923</v>
      </c>
      <c r="AO220" s="13">
        <v>5670</v>
      </c>
      <c r="AP220" s="13">
        <v>6562</v>
      </c>
      <c r="AQ220" s="13">
        <v>5922</v>
      </c>
      <c r="AR220" s="13">
        <v>5395</v>
      </c>
      <c r="AS220" s="13">
        <v>9405</v>
      </c>
      <c r="AT220" s="13">
        <v>7191</v>
      </c>
      <c r="AU220" s="13">
        <v>9460</v>
      </c>
      <c r="AV220" s="13">
        <v>11031</v>
      </c>
      <c r="AW220" s="13">
        <v>5640</v>
      </c>
      <c r="AX220" s="13">
        <v>5958</v>
      </c>
      <c r="AY220" s="13">
        <v>4393</v>
      </c>
      <c r="AZ220" s="13">
        <v>5172</v>
      </c>
      <c r="BA220" s="13">
        <v>9685</v>
      </c>
      <c r="BB220" s="13">
        <v>8705</v>
      </c>
      <c r="BC220" s="13">
        <v>7491</v>
      </c>
      <c r="BD220" s="13">
        <v>5425</v>
      </c>
      <c r="BE220" s="13">
        <v>8362</v>
      </c>
      <c r="BF220" s="13">
        <v>9129</v>
      </c>
      <c r="BG220" s="13">
        <v>6355</v>
      </c>
      <c r="BH220" s="13">
        <v>4360</v>
      </c>
      <c r="BI220" s="13">
        <v>11800</v>
      </c>
      <c r="BJ220" s="13">
        <v>17</v>
      </c>
    </row>
    <row r="221" spans="1:62" x14ac:dyDescent="0.25">
      <c r="A221" s="13">
        <v>197069</v>
      </c>
      <c r="B221" s="13">
        <f t="shared" si="3"/>
        <v>54.741388888888892</v>
      </c>
      <c r="C221" s="13">
        <v>19625</v>
      </c>
      <c r="D221" s="13">
        <v>16824</v>
      </c>
      <c r="E221" s="13">
        <v>18168</v>
      </c>
      <c r="F221" s="13">
        <v>18082</v>
      </c>
      <c r="G221" s="13">
        <v>8385</v>
      </c>
      <c r="H221" s="13">
        <v>7880</v>
      </c>
      <c r="I221" s="13">
        <v>7675</v>
      </c>
      <c r="J221" s="13">
        <v>288</v>
      </c>
      <c r="K221" s="13">
        <v>5498</v>
      </c>
      <c r="L221" s="13">
        <v>6218</v>
      </c>
      <c r="M221" s="13">
        <v>4642</v>
      </c>
      <c r="N221" s="13">
        <v>5995</v>
      </c>
      <c r="O221" s="13">
        <v>5309</v>
      </c>
      <c r="P221" s="13">
        <v>6028</v>
      </c>
      <c r="Q221" s="13">
        <v>8897</v>
      </c>
      <c r="R221" s="13">
        <v>12229</v>
      </c>
      <c r="S221" s="13">
        <v>8921</v>
      </c>
      <c r="T221" s="13">
        <v>10768</v>
      </c>
      <c r="U221" s="13">
        <v>9281</v>
      </c>
      <c r="V221" s="13">
        <v>8235</v>
      </c>
      <c r="W221" s="13">
        <v>9164</v>
      </c>
      <c r="X221" s="13">
        <v>9751</v>
      </c>
      <c r="Y221" s="13">
        <v>7813</v>
      </c>
      <c r="Z221" s="13">
        <v>7050</v>
      </c>
      <c r="AA221" s="13">
        <v>8972</v>
      </c>
      <c r="AB221" s="13">
        <v>7942</v>
      </c>
      <c r="AC221" s="13">
        <v>3966</v>
      </c>
      <c r="AD221" s="13">
        <v>1181</v>
      </c>
      <c r="AE221" s="13">
        <v>3439</v>
      </c>
      <c r="AF221" s="13">
        <v>4406</v>
      </c>
      <c r="AG221" s="13">
        <v>7833</v>
      </c>
      <c r="AH221" s="13">
        <v>8899</v>
      </c>
      <c r="AI221" s="13">
        <v>9210</v>
      </c>
      <c r="AJ221" s="13">
        <v>10351</v>
      </c>
      <c r="AK221" s="13">
        <v>6211</v>
      </c>
      <c r="AL221" s="13">
        <v>6283</v>
      </c>
      <c r="AM221" s="13">
        <v>2661</v>
      </c>
      <c r="AN221" s="13">
        <v>5790</v>
      </c>
      <c r="AO221" s="13">
        <v>5684</v>
      </c>
      <c r="AP221" s="13">
        <v>6583</v>
      </c>
      <c r="AQ221" s="13">
        <v>5883</v>
      </c>
      <c r="AR221" s="13">
        <v>5420</v>
      </c>
      <c r="AS221" s="13">
        <v>9205</v>
      </c>
      <c r="AT221" s="13">
        <v>7009</v>
      </c>
      <c r="AU221" s="13">
        <v>9844</v>
      </c>
      <c r="AV221" s="13">
        <v>10839</v>
      </c>
      <c r="AW221" s="13">
        <v>5545</v>
      </c>
      <c r="AX221" s="13">
        <v>5961</v>
      </c>
      <c r="AY221" s="13">
        <v>4383</v>
      </c>
      <c r="AZ221" s="13">
        <v>5222</v>
      </c>
      <c r="BA221" s="13">
        <v>9868</v>
      </c>
      <c r="BB221" s="13">
        <v>8955</v>
      </c>
      <c r="BC221" s="13">
        <v>6721</v>
      </c>
      <c r="BD221" s="13">
        <v>5602</v>
      </c>
      <c r="BE221" s="13">
        <v>8293</v>
      </c>
      <c r="BF221" s="13">
        <v>9097</v>
      </c>
      <c r="BG221" s="13">
        <v>6360</v>
      </c>
      <c r="BH221" s="13">
        <v>3895</v>
      </c>
      <c r="BI221" s="13">
        <v>11758</v>
      </c>
      <c r="BJ221" s="13">
        <v>19</v>
      </c>
    </row>
    <row r="222" spans="1:62" x14ac:dyDescent="0.25">
      <c r="A222" s="13">
        <v>197969</v>
      </c>
      <c r="B222" s="13">
        <f t="shared" si="3"/>
        <v>54.991388888888892</v>
      </c>
      <c r="C222" s="13">
        <v>19603</v>
      </c>
      <c r="D222" s="13">
        <v>16847</v>
      </c>
      <c r="E222" s="13">
        <v>18131</v>
      </c>
      <c r="F222" s="13">
        <v>18122</v>
      </c>
      <c r="G222" s="13">
        <v>8284</v>
      </c>
      <c r="H222" s="13">
        <v>7914</v>
      </c>
      <c r="I222" s="13">
        <v>7742</v>
      </c>
      <c r="J222" s="13">
        <v>759</v>
      </c>
      <c r="K222" s="13">
        <v>5853</v>
      </c>
      <c r="L222" s="13">
        <v>6191</v>
      </c>
      <c r="M222" s="13">
        <v>4702</v>
      </c>
      <c r="N222" s="13">
        <v>5988</v>
      </c>
      <c r="O222" s="13">
        <v>5244</v>
      </c>
      <c r="P222" s="13">
        <v>6011</v>
      </c>
      <c r="Q222" s="13">
        <v>8819</v>
      </c>
      <c r="R222" s="13">
        <v>11956</v>
      </c>
      <c r="S222" s="13">
        <v>8877</v>
      </c>
      <c r="T222" s="13">
        <v>10604</v>
      </c>
      <c r="U222" s="13">
        <v>9271</v>
      </c>
      <c r="V222" s="13">
        <v>8427</v>
      </c>
      <c r="W222" s="13">
        <v>9056</v>
      </c>
      <c r="X222" s="13">
        <v>9672</v>
      </c>
      <c r="Y222" s="13">
        <v>7692</v>
      </c>
      <c r="Z222" s="13">
        <v>7442</v>
      </c>
      <c r="AA222" s="13">
        <v>8839</v>
      </c>
      <c r="AB222" s="13">
        <v>8080</v>
      </c>
      <c r="AC222" s="13">
        <v>3943</v>
      </c>
      <c r="AD222" s="13">
        <v>1191</v>
      </c>
      <c r="AE222" s="13">
        <v>3420</v>
      </c>
      <c r="AF222" s="13">
        <v>4486</v>
      </c>
      <c r="AG222" s="13">
        <v>7195</v>
      </c>
      <c r="AH222" s="13">
        <v>9637</v>
      </c>
      <c r="AI222" s="13">
        <v>9070</v>
      </c>
      <c r="AJ222" s="13">
        <v>10380</v>
      </c>
      <c r="AK222" s="13">
        <v>6287</v>
      </c>
      <c r="AL222" s="13">
        <v>6157</v>
      </c>
      <c r="AM222" s="13">
        <v>2181</v>
      </c>
      <c r="AN222" s="13">
        <v>5719</v>
      </c>
      <c r="AO222" s="13">
        <v>5691</v>
      </c>
      <c r="AP222" s="13">
        <v>6573</v>
      </c>
      <c r="AQ222" s="13">
        <v>5857</v>
      </c>
      <c r="AR222" s="13">
        <v>5442</v>
      </c>
      <c r="AS222" s="13">
        <v>9253</v>
      </c>
      <c r="AT222" s="13">
        <v>7338</v>
      </c>
      <c r="AU222" s="13">
        <v>9955</v>
      </c>
      <c r="AV222" s="13">
        <v>10911</v>
      </c>
      <c r="AW222" s="13">
        <v>5546</v>
      </c>
      <c r="AX222" s="13">
        <v>5909</v>
      </c>
      <c r="AY222" s="13">
        <v>4339</v>
      </c>
      <c r="AZ222" s="13">
        <v>5430</v>
      </c>
      <c r="BA222" s="13">
        <v>9887</v>
      </c>
      <c r="BB222" s="13">
        <v>9340</v>
      </c>
      <c r="BC222" s="13">
        <v>6318</v>
      </c>
      <c r="BD222" s="13">
        <v>5412</v>
      </c>
      <c r="BE222" s="13">
        <v>8113</v>
      </c>
      <c r="BF222" s="13">
        <v>8825</v>
      </c>
      <c r="BG222" s="13">
        <v>5835</v>
      </c>
      <c r="BH222" s="13">
        <v>3822</v>
      </c>
      <c r="BI222" s="13">
        <v>11693</v>
      </c>
      <c r="BJ222" s="13">
        <v>17</v>
      </c>
    </row>
    <row r="223" spans="1:62" x14ac:dyDescent="0.25">
      <c r="A223" s="13">
        <v>198869</v>
      </c>
      <c r="B223" s="13">
        <f t="shared" si="3"/>
        <v>55.241388888888892</v>
      </c>
      <c r="C223" s="13">
        <v>19749</v>
      </c>
      <c r="D223" s="13">
        <v>16945</v>
      </c>
      <c r="E223" s="13">
        <v>18108</v>
      </c>
      <c r="F223" s="13">
        <v>18003</v>
      </c>
      <c r="G223" s="13">
        <v>8328</v>
      </c>
      <c r="H223" s="13">
        <v>7862</v>
      </c>
      <c r="I223" s="13">
        <v>7746</v>
      </c>
      <c r="J223" s="13">
        <v>344</v>
      </c>
      <c r="K223" s="13">
        <v>5956</v>
      </c>
      <c r="L223" s="13">
        <v>6227</v>
      </c>
      <c r="M223" s="13">
        <v>4973</v>
      </c>
      <c r="N223" s="13">
        <v>5936</v>
      </c>
      <c r="O223" s="13">
        <v>5174</v>
      </c>
      <c r="P223" s="13">
        <v>5998</v>
      </c>
      <c r="Q223" s="13">
        <v>8685</v>
      </c>
      <c r="R223" s="13">
        <v>11664</v>
      </c>
      <c r="S223" s="13">
        <v>8702</v>
      </c>
      <c r="T223" s="13">
        <v>10548</v>
      </c>
      <c r="U223" s="13">
        <v>9491</v>
      </c>
      <c r="V223" s="13">
        <v>8505</v>
      </c>
      <c r="W223" s="13">
        <v>9087</v>
      </c>
      <c r="X223" s="13">
        <v>10049</v>
      </c>
      <c r="Y223" s="13">
        <v>7505</v>
      </c>
      <c r="Z223" s="13">
        <v>7038</v>
      </c>
      <c r="AA223" s="13">
        <v>9262</v>
      </c>
      <c r="AB223" s="13">
        <v>8030</v>
      </c>
      <c r="AC223" s="13">
        <v>3856</v>
      </c>
      <c r="AD223" s="13">
        <v>1174</v>
      </c>
      <c r="AE223" s="13">
        <v>3468</v>
      </c>
      <c r="AF223" s="13">
        <v>4458</v>
      </c>
      <c r="AG223" s="13">
        <v>6904</v>
      </c>
      <c r="AH223" s="13">
        <v>8542</v>
      </c>
      <c r="AI223" s="13">
        <v>9056</v>
      </c>
      <c r="AJ223" s="13">
        <v>10417</v>
      </c>
      <c r="AK223" s="13">
        <v>6103</v>
      </c>
      <c r="AL223" s="13">
        <v>6380</v>
      </c>
      <c r="AM223" s="13">
        <v>3157</v>
      </c>
      <c r="AN223" s="13">
        <v>5833</v>
      </c>
      <c r="AO223" s="13">
        <v>5667</v>
      </c>
      <c r="AP223" s="13">
        <v>6611</v>
      </c>
      <c r="AQ223" s="13">
        <v>5828</v>
      </c>
      <c r="AR223" s="13">
        <v>5406</v>
      </c>
      <c r="AS223" s="13">
        <v>9352</v>
      </c>
      <c r="AT223" s="13">
        <v>7441</v>
      </c>
      <c r="AU223" s="13">
        <v>10254</v>
      </c>
      <c r="AV223" s="13">
        <v>12521</v>
      </c>
      <c r="AW223" s="13">
        <v>5535</v>
      </c>
      <c r="AX223" s="13">
        <v>5931</v>
      </c>
      <c r="AY223" s="13">
        <v>4488</v>
      </c>
      <c r="AZ223" s="13">
        <v>5303</v>
      </c>
      <c r="BA223" s="13">
        <v>9748</v>
      </c>
      <c r="BB223" s="13">
        <v>8645</v>
      </c>
      <c r="BC223" s="13">
        <v>6474</v>
      </c>
      <c r="BD223" s="13">
        <v>5333</v>
      </c>
      <c r="BE223" s="13">
        <v>8061</v>
      </c>
      <c r="BF223" s="13">
        <v>8077</v>
      </c>
      <c r="BG223" s="13">
        <v>5976</v>
      </c>
      <c r="BH223" s="13">
        <v>4890</v>
      </c>
      <c r="BI223" s="13">
        <v>11673</v>
      </c>
      <c r="BJ223" s="13">
        <v>16</v>
      </c>
    </row>
    <row r="224" spans="1:62" x14ac:dyDescent="0.25">
      <c r="A224" s="13">
        <v>199769</v>
      </c>
      <c r="B224" s="13">
        <f t="shared" si="3"/>
        <v>55.491388888888892</v>
      </c>
      <c r="C224" s="13">
        <v>19769</v>
      </c>
      <c r="D224" s="13">
        <v>17050</v>
      </c>
      <c r="E224" s="13">
        <v>18165</v>
      </c>
      <c r="F224" s="13">
        <v>17989</v>
      </c>
      <c r="G224" s="13">
        <v>8193</v>
      </c>
      <c r="H224" s="13">
        <v>7792</v>
      </c>
      <c r="I224" s="13">
        <v>7649</v>
      </c>
      <c r="J224" s="13">
        <v>429</v>
      </c>
      <c r="K224" s="13">
        <v>5921</v>
      </c>
      <c r="L224" s="13">
        <v>6591</v>
      </c>
      <c r="M224" s="13">
        <v>4988</v>
      </c>
      <c r="N224" s="13">
        <v>5951</v>
      </c>
      <c r="O224" s="13">
        <v>5177</v>
      </c>
      <c r="P224" s="13">
        <v>5938</v>
      </c>
      <c r="Q224" s="13">
        <v>8786</v>
      </c>
      <c r="R224" s="13">
        <v>11400</v>
      </c>
      <c r="S224" s="13">
        <v>8704</v>
      </c>
      <c r="T224" s="13">
        <v>10520</v>
      </c>
      <c r="U224" s="13">
        <v>9456</v>
      </c>
      <c r="V224" s="13">
        <v>8410</v>
      </c>
      <c r="W224" s="13">
        <v>9006</v>
      </c>
      <c r="X224" s="13">
        <v>10001</v>
      </c>
      <c r="Y224" s="13">
        <v>7536</v>
      </c>
      <c r="Z224" s="13">
        <v>6902</v>
      </c>
      <c r="AA224" s="13">
        <v>9262</v>
      </c>
      <c r="AB224" s="13">
        <v>7905</v>
      </c>
      <c r="AC224" s="13">
        <v>3476</v>
      </c>
      <c r="AD224" s="13">
        <v>1163</v>
      </c>
      <c r="AE224" s="13">
        <v>3445</v>
      </c>
      <c r="AF224" s="13">
        <v>4295</v>
      </c>
      <c r="AG224" s="13">
        <v>6919</v>
      </c>
      <c r="AH224" s="13">
        <v>8463</v>
      </c>
      <c r="AI224" s="13">
        <v>9032</v>
      </c>
      <c r="AJ224" s="13">
        <v>10213</v>
      </c>
      <c r="AK224" s="13">
        <v>6140</v>
      </c>
      <c r="AL224" s="13">
        <v>6350</v>
      </c>
      <c r="AM224" s="13">
        <v>2513</v>
      </c>
      <c r="AN224" s="13">
        <v>5812</v>
      </c>
      <c r="AO224" s="13">
        <v>5689</v>
      </c>
      <c r="AP224" s="13">
        <v>6594</v>
      </c>
      <c r="AQ224" s="13">
        <v>5765</v>
      </c>
      <c r="AR224" s="13">
        <v>5427</v>
      </c>
      <c r="AS224" s="13">
        <v>9334</v>
      </c>
      <c r="AT224" s="13">
        <v>7230</v>
      </c>
      <c r="AU224" s="13">
        <v>10282</v>
      </c>
      <c r="AV224" s="13">
        <v>10753</v>
      </c>
      <c r="AW224" s="13">
        <v>5506</v>
      </c>
      <c r="AX224" s="13">
        <v>5875</v>
      </c>
      <c r="AY224" s="13">
        <v>4408</v>
      </c>
      <c r="AZ224" s="13">
        <v>5339</v>
      </c>
      <c r="BA224" s="13">
        <v>9444</v>
      </c>
      <c r="BB224" s="13">
        <v>8555</v>
      </c>
      <c r="BC224" s="13">
        <v>6171</v>
      </c>
      <c r="BD224" s="13">
        <v>7166</v>
      </c>
      <c r="BE224" s="13">
        <v>8094</v>
      </c>
      <c r="BF224" s="13">
        <v>7971</v>
      </c>
      <c r="BG224" s="13">
        <v>5607</v>
      </c>
      <c r="BH224" s="13">
        <v>3552</v>
      </c>
      <c r="BI224" s="13">
        <v>11647</v>
      </c>
      <c r="BJ224" s="13">
        <v>17</v>
      </c>
    </row>
    <row r="225" spans="1:62" x14ac:dyDescent="0.25">
      <c r="A225" s="13">
        <v>200669</v>
      </c>
      <c r="B225" s="13">
        <f t="shared" si="3"/>
        <v>55.741388888888892</v>
      </c>
      <c r="C225" s="13">
        <v>19731</v>
      </c>
      <c r="D225" s="13">
        <v>17098</v>
      </c>
      <c r="E225" s="13">
        <v>18092</v>
      </c>
      <c r="F225" s="13">
        <v>18037</v>
      </c>
      <c r="G225" s="13">
        <v>8027</v>
      </c>
      <c r="H225" s="13">
        <v>7630</v>
      </c>
      <c r="I225" s="13">
        <v>7592</v>
      </c>
      <c r="J225" s="13">
        <v>517</v>
      </c>
      <c r="K225" s="13">
        <v>5799</v>
      </c>
      <c r="L225" s="13">
        <v>6532</v>
      </c>
      <c r="M225" s="13">
        <v>4922</v>
      </c>
      <c r="N225" s="13">
        <v>5978</v>
      </c>
      <c r="O225" s="13">
        <v>5127</v>
      </c>
      <c r="P225" s="13">
        <v>5916</v>
      </c>
      <c r="Q225" s="13">
        <v>8900</v>
      </c>
      <c r="R225" s="13">
        <v>11200</v>
      </c>
      <c r="S225" s="13">
        <v>8719</v>
      </c>
      <c r="T225" s="13">
        <v>10598</v>
      </c>
      <c r="U225" s="13">
        <v>9410</v>
      </c>
      <c r="V225" s="13">
        <v>8235</v>
      </c>
      <c r="W225" s="13">
        <v>9085</v>
      </c>
      <c r="X225" s="13">
        <v>9981</v>
      </c>
      <c r="Y225" s="13">
        <v>7421</v>
      </c>
      <c r="Z225" s="13">
        <v>6416</v>
      </c>
      <c r="AA225" s="13">
        <v>9101</v>
      </c>
      <c r="AB225" s="13">
        <v>7808</v>
      </c>
      <c r="AC225" s="13">
        <v>4232</v>
      </c>
      <c r="AD225" s="13">
        <v>1162</v>
      </c>
      <c r="AE225" s="13">
        <v>3412</v>
      </c>
      <c r="AF225" s="13">
        <v>4347</v>
      </c>
      <c r="AG225" s="13">
        <v>6773</v>
      </c>
      <c r="AH225" s="13">
        <v>9066</v>
      </c>
      <c r="AI225" s="13">
        <v>9003</v>
      </c>
      <c r="AJ225" s="13">
        <v>10239</v>
      </c>
      <c r="AK225" s="13">
        <v>6121</v>
      </c>
      <c r="AL225" s="13">
        <v>6213</v>
      </c>
      <c r="AM225" s="13">
        <v>2172</v>
      </c>
      <c r="AN225" s="13">
        <v>5660</v>
      </c>
      <c r="AO225" s="13">
        <v>5675</v>
      </c>
      <c r="AP225" s="13">
        <v>6567</v>
      </c>
      <c r="AQ225" s="13">
        <v>5747</v>
      </c>
      <c r="AR225" s="13">
        <v>5411</v>
      </c>
      <c r="AS225" s="13">
        <v>9321</v>
      </c>
      <c r="AT225" s="13">
        <v>7196</v>
      </c>
      <c r="AU225" s="13">
        <v>10209</v>
      </c>
      <c r="AV225" s="13">
        <v>10643</v>
      </c>
      <c r="AW225" s="13">
        <v>5491</v>
      </c>
      <c r="AX225" s="13">
        <v>5809</v>
      </c>
      <c r="AY225" s="13">
        <v>4353</v>
      </c>
      <c r="AZ225" s="13">
        <v>5397</v>
      </c>
      <c r="BA225" s="13">
        <v>9736</v>
      </c>
      <c r="BB225" s="13">
        <v>8331</v>
      </c>
      <c r="BC225" s="13">
        <v>6807</v>
      </c>
      <c r="BD225" s="13">
        <v>5447</v>
      </c>
      <c r="BE225" s="13">
        <v>7759</v>
      </c>
      <c r="BF225" s="13">
        <v>7887</v>
      </c>
      <c r="BG225" s="13">
        <v>5873</v>
      </c>
      <c r="BH225" s="13">
        <v>3467</v>
      </c>
      <c r="BI225" s="13">
        <v>11709</v>
      </c>
      <c r="BJ225" s="13">
        <v>19</v>
      </c>
    </row>
    <row r="226" spans="1:62" x14ac:dyDescent="0.25">
      <c r="A226" s="13">
        <v>201569</v>
      </c>
      <c r="B226" s="13">
        <f t="shared" si="3"/>
        <v>55.991388888888892</v>
      </c>
      <c r="C226" s="13">
        <v>19790</v>
      </c>
      <c r="D226" s="13">
        <v>17152</v>
      </c>
      <c r="E226" s="13">
        <v>18078</v>
      </c>
      <c r="F226" s="13">
        <v>18030</v>
      </c>
      <c r="G226" s="13">
        <v>8227</v>
      </c>
      <c r="H226" s="13">
        <v>7542</v>
      </c>
      <c r="I226" s="13">
        <v>7767</v>
      </c>
      <c r="J226" s="13">
        <v>278</v>
      </c>
      <c r="K226" s="13">
        <v>5803</v>
      </c>
      <c r="L226" s="13">
        <v>6412</v>
      </c>
      <c r="M226" s="13">
        <v>4820</v>
      </c>
      <c r="N226" s="13">
        <v>5926</v>
      </c>
      <c r="O226" s="13">
        <v>5081</v>
      </c>
      <c r="P226" s="13">
        <v>5831</v>
      </c>
      <c r="Q226" s="13">
        <v>9023</v>
      </c>
      <c r="R226" s="13">
        <v>11167</v>
      </c>
      <c r="S226" s="13">
        <v>8761</v>
      </c>
      <c r="T226" s="13">
        <v>10583</v>
      </c>
      <c r="U226" s="13">
        <v>9566</v>
      </c>
      <c r="V226" s="13">
        <v>8296</v>
      </c>
      <c r="W226" s="13">
        <v>9075</v>
      </c>
      <c r="X226" s="13">
        <v>10098</v>
      </c>
      <c r="Y226" s="13">
        <v>7167</v>
      </c>
      <c r="Z226" s="13">
        <v>6369</v>
      </c>
      <c r="AA226" s="13">
        <v>9134</v>
      </c>
      <c r="AB226" s="13">
        <v>7507</v>
      </c>
      <c r="AC226" s="13">
        <v>3437</v>
      </c>
      <c r="AD226" s="13">
        <v>1149</v>
      </c>
      <c r="AE226" s="13">
        <v>3384</v>
      </c>
      <c r="AF226" s="13">
        <v>4317</v>
      </c>
      <c r="AG226" s="13">
        <v>6967</v>
      </c>
      <c r="AH226" s="13">
        <v>8252</v>
      </c>
      <c r="AI226" s="13">
        <v>9037</v>
      </c>
      <c r="AJ226" s="13">
        <v>10413</v>
      </c>
      <c r="AK226" s="13">
        <v>6175</v>
      </c>
      <c r="AL226" s="13">
        <v>6158</v>
      </c>
      <c r="AM226" s="13">
        <v>2684</v>
      </c>
      <c r="AN226" s="13">
        <v>5937</v>
      </c>
      <c r="AO226" s="13">
        <v>5646</v>
      </c>
      <c r="AP226" s="13">
        <v>6607</v>
      </c>
      <c r="AQ226" s="13">
        <v>5712</v>
      </c>
      <c r="AR226" s="13">
        <v>5457</v>
      </c>
      <c r="AS226" s="13">
        <v>8603</v>
      </c>
      <c r="AT226" s="13">
        <v>7655</v>
      </c>
      <c r="AU226" s="13">
        <v>10531</v>
      </c>
      <c r="AV226" s="13">
        <v>10550</v>
      </c>
      <c r="AW226" s="13">
        <v>5402</v>
      </c>
      <c r="AX226" s="13">
        <v>5882</v>
      </c>
      <c r="AY226" s="13">
        <v>4290</v>
      </c>
      <c r="AZ226" s="13">
        <v>5455</v>
      </c>
      <c r="BA226" s="13">
        <v>9122</v>
      </c>
      <c r="BB226" s="13">
        <v>8357</v>
      </c>
      <c r="BC226" s="13">
        <v>6265</v>
      </c>
      <c r="BD226" s="13">
        <v>12192</v>
      </c>
      <c r="BE226" s="13">
        <v>7667</v>
      </c>
      <c r="BF226" s="13">
        <v>8398</v>
      </c>
      <c r="BG226" s="13">
        <v>5397</v>
      </c>
      <c r="BH226" s="13">
        <v>3696</v>
      </c>
      <c r="BI226" s="13">
        <v>11574</v>
      </c>
      <c r="BJ226" s="13">
        <v>17</v>
      </c>
    </row>
    <row r="227" spans="1:62" x14ac:dyDescent="0.25">
      <c r="A227" s="13">
        <v>202469</v>
      </c>
      <c r="B227" s="13">
        <f t="shared" si="3"/>
        <v>56.241388888888892</v>
      </c>
      <c r="C227" s="13">
        <v>19854</v>
      </c>
      <c r="D227" s="13">
        <v>17227</v>
      </c>
      <c r="E227" s="13">
        <v>18124</v>
      </c>
      <c r="F227" s="13">
        <v>17996</v>
      </c>
      <c r="G227" s="13">
        <v>8128</v>
      </c>
      <c r="H227" s="13">
        <v>7443</v>
      </c>
      <c r="I227" s="13">
        <v>7676</v>
      </c>
      <c r="J227" s="13">
        <v>846</v>
      </c>
      <c r="K227" s="13">
        <v>5820</v>
      </c>
      <c r="L227" s="13">
        <v>6313</v>
      </c>
      <c r="M227" s="13">
        <v>4787</v>
      </c>
      <c r="N227" s="13">
        <v>5919</v>
      </c>
      <c r="O227" s="13">
        <v>5032</v>
      </c>
      <c r="P227" s="13">
        <v>5797</v>
      </c>
      <c r="Q227" s="13">
        <v>8737</v>
      </c>
      <c r="R227" s="13">
        <v>11049</v>
      </c>
      <c r="S227" s="13">
        <v>8939</v>
      </c>
      <c r="T227" s="13">
        <v>10356</v>
      </c>
      <c r="U227" s="13">
        <v>9606</v>
      </c>
      <c r="V227" s="13">
        <v>8145</v>
      </c>
      <c r="W227" s="13">
        <v>9302</v>
      </c>
      <c r="X227" s="13">
        <v>10320</v>
      </c>
      <c r="Y227" s="13">
        <v>7182</v>
      </c>
      <c r="Z227" s="13">
        <v>6179</v>
      </c>
      <c r="AA227" s="13">
        <v>9010</v>
      </c>
      <c r="AB227" s="13">
        <v>7326</v>
      </c>
      <c r="AC227" s="13">
        <v>3480</v>
      </c>
      <c r="AD227" s="13">
        <v>1156</v>
      </c>
      <c r="AE227" s="13">
        <v>3361</v>
      </c>
      <c r="AF227" s="13">
        <v>4216</v>
      </c>
      <c r="AG227" s="13">
        <v>7408</v>
      </c>
      <c r="AH227" s="13">
        <v>8299</v>
      </c>
      <c r="AI227" s="13">
        <v>8981</v>
      </c>
      <c r="AJ227" s="13">
        <v>10382</v>
      </c>
      <c r="AK227" s="13">
        <v>6092</v>
      </c>
      <c r="AL227" s="13">
        <v>6174</v>
      </c>
      <c r="AM227" s="13">
        <v>2130</v>
      </c>
      <c r="AN227" s="13">
        <v>5754</v>
      </c>
      <c r="AO227" s="13">
        <v>5779</v>
      </c>
      <c r="AP227" s="13">
        <v>6559</v>
      </c>
      <c r="AQ227" s="13">
        <v>5701</v>
      </c>
      <c r="AR227" s="13">
        <v>5422</v>
      </c>
      <c r="AS227" s="13">
        <v>8927</v>
      </c>
      <c r="AT227" s="13">
        <v>7051</v>
      </c>
      <c r="AU227" s="13">
        <v>9905</v>
      </c>
      <c r="AV227" s="13">
        <v>10381</v>
      </c>
      <c r="AW227" s="13">
        <v>5525</v>
      </c>
      <c r="AX227" s="13">
        <v>5833</v>
      </c>
      <c r="AY227" s="13">
        <v>4336</v>
      </c>
      <c r="AZ227" s="13">
        <v>5519</v>
      </c>
      <c r="BA227" s="13">
        <v>9005</v>
      </c>
      <c r="BB227" s="13">
        <v>8703</v>
      </c>
      <c r="BC227" s="13">
        <v>6131</v>
      </c>
      <c r="BD227" s="13">
        <v>7579</v>
      </c>
      <c r="BE227" s="13">
        <v>7399</v>
      </c>
      <c r="BF227" s="13">
        <v>8218</v>
      </c>
      <c r="BG227" s="13">
        <v>5725</v>
      </c>
      <c r="BH227" s="13">
        <v>2911</v>
      </c>
      <c r="BI227" s="13">
        <v>11568</v>
      </c>
      <c r="BJ227" s="13">
        <v>18</v>
      </c>
    </row>
    <row r="228" spans="1:62" x14ac:dyDescent="0.25">
      <c r="A228" s="13">
        <v>203369</v>
      </c>
      <c r="B228" s="13">
        <f t="shared" si="3"/>
        <v>56.491388888888892</v>
      </c>
      <c r="C228" s="13">
        <v>19825</v>
      </c>
      <c r="D228" s="13">
        <v>17259</v>
      </c>
      <c r="E228" s="13">
        <v>18048</v>
      </c>
      <c r="F228" s="13">
        <v>18023</v>
      </c>
      <c r="G228" s="13">
        <v>8002</v>
      </c>
      <c r="H228" s="13">
        <v>7684</v>
      </c>
      <c r="I228" s="13">
        <v>7583</v>
      </c>
      <c r="J228" s="13">
        <v>404</v>
      </c>
      <c r="K228" s="13">
        <v>5772</v>
      </c>
      <c r="L228" s="13">
        <v>6310</v>
      </c>
      <c r="M228" s="13">
        <v>4723</v>
      </c>
      <c r="N228" s="13">
        <v>5842</v>
      </c>
      <c r="O228" s="13">
        <v>5026</v>
      </c>
      <c r="P228" s="13">
        <v>6401</v>
      </c>
      <c r="Q228" s="13">
        <v>8721</v>
      </c>
      <c r="R228" s="13">
        <v>11071</v>
      </c>
      <c r="S228" s="13">
        <v>8964</v>
      </c>
      <c r="T228" s="13">
        <v>10196</v>
      </c>
      <c r="U228" s="13">
        <v>9577</v>
      </c>
      <c r="V228" s="13">
        <v>8171</v>
      </c>
      <c r="W228" s="13">
        <v>9316</v>
      </c>
      <c r="X228" s="13">
        <v>10245</v>
      </c>
      <c r="Y228" s="13">
        <v>7215</v>
      </c>
      <c r="Z228" s="13">
        <v>6115</v>
      </c>
      <c r="AA228" s="13">
        <v>8932</v>
      </c>
      <c r="AB228" s="13">
        <v>7142</v>
      </c>
      <c r="AC228" s="13">
        <v>3526</v>
      </c>
      <c r="AD228" s="13">
        <v>1115</v>
      </c>
      <c r="AE228" s="13">
        <v>3162</v>
      </c>
      <c r="AF228" s="13">
        <v>4292</v>
      </c>
      <c r="AG228" s="13">
        <v>6533</v>
      </c>
      <c r="AH228" s="13">
        <v>8809</v>
      </c>
      <c r="AI228" s="13">
        <v>9022</v>
      </c>
      <c r="AJ228" s="13">
        <v>10354</v>
      </c>
      <c r="AK228" s="13">
        <v>5934</v>
      </c>
      <c r="AL228" s="13">
        <v>6242</v>
      </c>
      <c r="AM228" s="13">
        <v>2624</v>
      </c>
      <c r="AN228" s="13">
        <v>5604</v>
      </c>
      <c r="AO228" s="13">
        <v>5757</v>
      </c>
      <c r="AP228" s="13">
        <v>6547</v>
      </c>
      <c r="AQ228" s="13">
        <v>5662</v>
      </c>
      <c r="AR228" s="13">
        <v>5402</v>
      </c>
      <c r="AS228" s="13">
        <v>8658</v>
      </c>
      <c r="AT228" s="13">
        <v>7048</v>
      </c>
      <c r="AU228" s="13">
        <v>9795</v>
      </c>
      <c r="AV228" s="13">
        <v>11792</v>
      </c>
      <c r="AW228" s="13">
        <v>5415</v>
      </c>
      <c r="AX228" s="13">
        <v>5962</v>
      </c>
      <c r="AY228" s="13">
        <v>4314</v>
      </c>
      <c r="AZ228" s="13">
        <v>5465</v>
      </c>
      <c r="BA228" s="13">
        <v>9158</v>
      </c>
      <c r="BB228" s="13">
        <v>8387</v>
      </c>
      <c r="BC228" s="13">
        <v>5888</v>
      </c>
      <c r="BD228" s="13">
        <v>4900</v>
      </c>
      <c r="BE228" s="13">
        <v>7714</v>
      </c>
      <c r="BF228" s="13">
        <v>8027</v>
      </c>
      <c r="BG228" s="13">
        <v>5394</v>
      </c>
      <c r="BH228" s="13">
        <v>4715</v>
      </c>
      <c r="BI228" s="13">
        <v>11604</v>
      </c>
      <c r="BJ228" s="13">
        <v>16</v>
      </c>
    </row>
    <row r="229" spans="1:62" x14ac:dyDescent="0.25">
      <c r="A229" s="13">
        <v>204269</v>
      </c>
      <c r="B229" s="13">
        <f t="shared" si="3"/>
        <v>56.741388888888892</v>
      </c>
      <c r="C229" s="13">
        <v>19961</v>
      </c>
      <c r="D229" s="13">
        <v>17258</v>
      </c>
      <c r="E229" s="13">
        <v>18077</v>
      </c>
      <c r="F229" s="13">
        <v>17937</v>
      </c>
      <c r="G229" s="13">
        <v>7913</v>
      </c>
      <c r="H229" s="13">
        <v>7800</v>
      </c>
      <c r="I229" s="13">
        <v>7565</v>
      </c>
      <c r="J229" s="13">
        <v>693</v>
      </c>
      <c r="K229" s="13">
        <v>5760</v>
      </c>
      <c r="L229" s="13">
        <v>6198</v>
      </c>
      <c r="M229" s="13">
        <v>4697</v>
      </c>
      <c r="N229" s="13">
        <v>5739</v>
      </c>
      <c r="O229" s="13">
        <v>5218</v>
      </c>
      <c r="P229" s="13">
        <v>5902</v>
      </c>
      <c r="Q229" s="13">
        <v>9052</v>
      </c>
      <c r="R229" s="13">
        <v>11167</v>
      </c>
      <c r="S229" s="13">
        <v>8869</v>
      </c>
      <c r="T229" s="13">
        <v>9823</v>
      </c>
      <c r="U229" s="13">
        <v>9449</v>
      </c>
      <c r="V229" s="13">
        <v>8186</v>
      </c>
      <c r="W229" s="13">
        <v>9725</v>
      </c>
      <c r="X229" s="13">
        <v>10281</v>
      </c>
      <c r="Y229" s="13">
        <v>7403</v>
      </c>
      <c r="Z229" s="13">
        <v>6230</v>
      </c>
      <c r="AA229" s="13">
        <v>8840</v>
      </c>
      <c r="AB229" s="13">
        <v>7306</v>
      </c>
      <c r="AC229" s="13">
        <v>3679</v>
      </c>
      <c r="AD229" s="13">
        <v>1123</v>
      </c>
      <c r="AE229" s="13">
        <v>3298</v>
      </c>
      <c r="AF229" s="13">
        <v>4230</v>
      </c>
      <c r="AG229" s="13">
        <v>7190</v>
      </c>
      <c r="AH229" s="13">
        <v>8463</v>
      </c>
      <c r="AI229" s="13">
        <v>8847</v>
      </c>
      <c r="AJ229" s="13">
        <v>10408</v>
      </c>
      <c r="AK229" s="13">
        <v>6781</v>
      </c>
      <c r="AL229" s="13">
        <v>6259</v>
      </c>
      <c r="AM229" s="13">
        <v>3111</v>
      </c>
      <c r="AN229" s="13">
        <v>5611</v>
      </c>
      <c r="AO229" s="13">
        <v>5789</v>
      </c>
      <c r="AP229" s="13">
        <v>6593</v>
      </c>
      <c r="AQ229" s="13">
        <v>5656</v>
      </c>
      <c r="AR229" s="13">
        <v>5505</v>
      </c>
      <c r="AS229" s="13">
        <v>8340</v>
      </c>
      <c r="AT229" s="13">
        <v>7486</v>
      </c>
      <c r="AU229" s="13">
        <v>11026</v>
      </c>
      <c r="AV229" s="13">
        <v>10117</v>
      </c>
      <c r="AW229" s="13">
        <v>5319</v>
      </c>
      <c r="AX229" s="13">
        <v>5968</v>
      </c>
      <c r="AY229" s="13">
        <v>4506</v>
      </c>
      <c r="AZ229" s="13">
        <v>5487</v>
      </c>
      <c r="BA229" s="13">
        <v>9726</v>
      </c>
      <c r="BB229" s="13">
        <v>8399</v>
      </c>
      <c r="BC229" s="13">
        <v>5645</v>
      </c>
      <c r="BD229" s="13">
        <v>7662</v>
      </c>
      <c r="BE229" s="13">
        <v>7546</v>
      </c>
      <c r="BF229" s="13">
        <v>8077</v>
      </c>
      <c r="BG229" s="13">
        <v>6285</v>
      </c>
      <c r="BH229" s="13">
        <v>3743</v>
      </c>
      <c r="BI229" s="13">
        <v>11567</v>
      </c>
      <c r="BJ229" s="13">
        <v>18</v>
      </c>
    </row>
    <row r="230" spans="1:62" x14ac:dyDescent="0.25">
      <c r="A230" s="13">
        <v>205169</v>
      </c>
      <c r="B230" s="13">
        <f t="shared" si="3"/>
        <v>56.991388888888892</v>
      </c>
      <c r="C230" s="13">
        <v>19957</v>
      </c>
      <c r="D230" s="13">
        <v>17253</v>
      </c>
      <c r="E230" s="13">
        <v>18119</v>
      </c>
      <c r="F230" s="13">
        <v>17939</v>
      </c>
      <c r="G230" s="13">
        <v>7755</v>
      </c>
      <c r="H230" s="13">
        <v>7782</v>
      </c>
      <c r="I230" s="13">
        <v>7492</v>
      </c>
      <c r="J230" s="13">
        <v>1006</v>
      </c>
      <c r="K230" s="13">
        <v>5747</v>
      </c>
      <c r="L230" s="13">
        <v>6200</v>
      </c>
      <c r="M230" s="13">
        <v>4685</v>
      </c>
      <c r="N230" s="13">
        <v>5718</v>
      </c>
      <c r="O230" s="13">
        <v>5167</v>
      </c>
      <c r="P230" s="13">
        <v>5897</v>
      </c>
      <c r="Q230" s="13">
        <v>8913</v>
      </c>
      <c r="R230" s="13">
        <v>11066</v>
      </c>
      <c r="S230" s="13">
        <v>8987</v>
      </c>
      <c r="T230" s="13">
        <v>10055</v>
      </c>
      <c r="U230" s="13">
        <v>9407</v>
      </c>
      <c r="V230" s="13">
        <v>8121</v>
      </c>
      <c r="W230" s="13">
        <v>9617</v>
      </c>
      <c r="X230" s="13">
        <v>10192</v>
      </c>
      <c r="Y230" s="13">
        <v>7318</v>
      </c>
      <c r="Z230" s="13">
        <v>6218</v>
      </c>
      <c r="AA230" s="13">
        <v>8686</v>
      </c>
      <c r="AB230" s="13">
        <v>7300</v>
      </c>
      <c r="AC230" s="13">
        <v>3331</v>
      </c>
      <c r="AD230" s="13">
        <v>1134</v>
      </c>
      <c r="AE230" s="13">
        <v>3212</v>
      </c>
      <c r="AF230" s="13">
        <v>4141</v>
      </c>
      <c r="AG230" s="13">
        <v>6611</v>
      </c>
      <c r="AH230" s="13">
        <v>8443</v>
      </c>
      <c r="AI230" s="13">
        <v>8721</v>
      </c>
      <c r="AJ230" s="13">
        <v>10462</v>
      </c>
      <c r="AK230" s="13">
        <v>6071</v>
      </c>
      <c r="AL230" s="13">
        <v>6033</v>
      </c>
      <c r="AM230" s="13">
        <v>2434</v>
      </c>
      <c r="AN230" s="13">
        <v>5616</v>
      </c>
      <c r="AO230" s="13">
        <v>5787</v>
      </c>
      <c r="AP230" s="13">
        <v>6608</v>
      </c>
      <c r="AQ230" s="13">
        <v>5659</v>
      </c>
      <c r="AR230" s="13">
        <v>5618</v>
      </c>
      <c r="AS230" s="13">
        <v>8570</v>
      </c>
      <c r="AT230" s="13">
        <v>7401</v>
      </c>
      <c r="AU230" s="13">
        <v>10065</v>
      </c>
      <c r="AV230" s="13">
        <v>10260</v>
      </c>
      <c r="AW230" s="13">
        <v>5348</v>
      </c>
      <c r="AX230" s="13">
        <v>5920</v>
      </c>
      <c r="AY230" s="13">
        <v>4522</v>
      </c>
      <c r="AZ230" s="13">
        <v>5487</v>
      </c>
      <c r="BA230" s="13">
        <v>8892</v>
      </c>
      <c r="BB230" s="13">
        <v>8153</v>
      </c>
      <c r="BC230" s="13">
        <v>5604</v>
      </c>
      <c r="BD230" s="13">
        <v>13998</v>
      </c>
      <c r="BE230" s="13">
        <v>7278</v>
      </c>
      <c r="BF230" s="13">
        <v>8137</v>
      </c>
      <c r="BG230" s="13">
        <v>5447</v>
      </c>
      <c r="BH230" s="13">
        <v>3814</v>
      </c>
      <c r="BI230" s="13">
        <v>11541</v>
      </c>
      <c r="BJ230" s="13">
        <v>16</v>
      </c>
    </row>
    <row r="231" spans="1:62" x14ac:dyDescent="0.25">
      <c r="A231" s="13">
        <v>206069</v>
      </c>
      <c r="B231" s="13">
        <f t="shared" si="3"/>
        <v>57.241388888888892</v>
      </c>
      <c r="C231" s="13">
        <v>20021</v>
      </c>
      <c r="D231" s="13">
        <v>17284</v>
      </c>
      <c r="E231" s="13">
        <v>18095</v>
      </c>
      <c r="F231" s="13">
        <v>17890</v>
      </c>
      <c r="G231" s="13">
        <v>7639</v>
      </c>
      <c r="H231" s="13">
        <v>7930</v>
      </c>
      <c r="I231" s="13">
        <v>7580</v>
      </c>
      <c r="J231" s="13">
        <v>353</v>
      </c>
      <c r="K231" s="13">
        <v>5678</v>
      </c>
      <c r="L231" s="13">
        <v>6178</v>
      </c>
      <c r="M231" s="13">
        <v>4682</v>
      </c>
      <c r="N231" s="13">
        <v>5717</v>
      </c>
      <c r="O231" s="13">
        <v>5114</v>
      </c>
      <c r="P231" s="13">
        <v>5769</v>
      </c>
      <c r="Q231" s="13">
        <v>8861</v>
      </c>
      <c r="R231" s="13">
        <v>11106</v>
      </c>
      <c r="S231" s="13">
        <v>9081</v>
      </c>
      <c r="T231" s="13">
        <v>9774</v>
      </c>
      <c r="U231" s="13">
        <v>9383</v>
      </c>
      <c r="V231" s="13">
        <v>8304</v>
      </c>
      <c r="W231" s="13">
        <v>9589</v>
      </c>
      <c r="X231" s="13">
        <v>10391</v>
      </c>
      <c r="Y231" s="13">
        <v>7354</v>
      </c>
      <c r="Z231" s="13">
        <v>6156</v>
      </c>
      <c r="AA231" s="13">
        <v>8518</v>
      </c>
      <c r="AB231" s="13">
        <v>7295</v>
      </c>
      <c r="AC231" s="13">
        <v>3155</v>
      </c>
      <c r="AD231" s="13">
        <v>1093</v>
      </c>
      <c r="AE231" s="13">
        <v>3209</v>
      </c>
      <c r="AF231" s="13">
        <v>4141</v>
      </c>
      <c r="AG231" s="13">
        <v>6322</v>
      </c>
      <c r="AH231" s="13">
        <v>8262</v>
      </c>
      <c r="AI231" s="13">
        <v>8768</v>
      </c>
      <c r="AJ231" s="13">
        <v>10295</v>
      </c>
      <c r="AK231" s="13">
        <v>6033</v>
      </c>
      <c r="AL231" s="13">
        <v>5992</v>
      </c>
      <c r="AM231" s="13">
        <v>2885</v>
      </c>
      <c r="AN231" s="13">
        <v>5527</v>
      </c>
      <c r="AO231" s="13">
        <v>5784</v>
      </c>
      <c r="AP231" s="13">
        <v>6614</v>
      </c>
      <c r="AQ231" s="13">
        <v>5639</v>
      </c>
      <c r="AR231" s="13">
        <v>5714</v>
      </c>
      <c r="AS231" s="13">
        <v>8885</v>
      </c>
      <c r="AT231" s="13">
        <v>7230</v>
      </c>
      <c r="AU231" s="13">
        <v>9751</v>
      </c>
      <c r="AV231" s="13">
        <v>10037</v>
      </c>
      <c r="AW231" s="13">
        <v>5307</v>
      </c>
      <c r="AX231" s="13">
        <v>5907</v>
      </c>
      <c r="AY231" s="13">
        <v>4526</v>
      </c>
      <c r="AZ231" s="13">
        <v>5477</v>
      </c>
      <c r="BA231" s="13">
        <v>9275</v>
      </c>
      <c r="BB231" s="13">
        <v>7971</v>
      </c>
      <c r="BC231" s="13">
        <v>6440</v>
      </c>
      <c r="BD231" s="13">
        <v>9027</v>
      </c>
      <c r="BE231" s="13">
        <v>7550</v>
      </c>
      <c r="BF231" s="13">
        <v>8218</v>
      </c>
      <c r="BG231" s="13">
        <v>5901</v>
      </c>
      <c r="BH231" s="13">
        <v>3210</v>
      </c>
      <c r="BI231" s="13">
        <v>11558</v>
      </c>
      <c r="BJ231" s="13">
        <v>17</v>
      </c>
    </row>
    <row r="232" spans="1:62" x14ac:dyDescent="0.25">
      <c r="A232" s="13">
        <v>206969</v>
      </c>
      <c r="B232" s="13">
        <f t="shared" si="3"/>
        <v>57.491388888888892</v>
      </c>
      <c r="C232" s="13">
        <v>20035</v>
      </c>
      <c r="D232" s="13">
        <v>17279</v>
      </c>
      <c r="E232" s="13">
        <v>18119</v>
      </c>
      <c r="F232" s="13">
        <v>17940</v>
      </c>
      <c r="G232" s="13">
        <v>7659</v>
      </c>
      <c r="H232" s="13">
        <v>7787</v>
      </c>
      <c r="I232" s="13">
        <v>7464</v>
      </c>
      <c r="J232" s="13">
        <v>273</v>
      </c>
      <c r="K232" s="13">
        <v>5697</v>
      </c>
      <c r="L232" s="13">
        <v>6093</v>
      </c>
      <c r="M232" s="13">
        <v>4629</v>
      </c>
      <c r="N232" s="13">
        <v>5627</v>
      </c>
      <c r="O232" s="13">
        <v>5017</v>
      </c>
      <c r="P232" s="13">
        <v>5733</v>
      </c>
      <c r="Q232" s="13">
        <v>8770</v>
      </c>
      <c r="R232" s="13">
        <v>11527</v>
      </c>
      <c r="S232" s="13">
        <v>8955</v>
      </c>
      <c r="T232" s="13">
        <v>9723</v>
      </c>
      <c r="U232" s="13">
        <v>9316</v>
      </c>
      <c r="V232" s="13">
        <v>8193</v>
      </c>
      <c r="W232" s="13">
        <v>9540</v>
      </c>
      <c r="X232" s="13">
        <v>10099</v>
      </c>
      <c r="Y232" s="13">
        <v>7286</v>
      </c>
      <c r="Z232" s="13">
        <v>6297</v>
      </c>
      <c r="AA232" s="13">
        <v>8523</v>
      </c>
      <c r="AB232" s="13">
        <v>7435</v>
      </c>
      <c r="AC232" s="13">
        <v>3285</v>
      </c>
      <c r="AD232" s="13">
        <v>1127</v>
      </c>
      <c r="AE232" s="13">
        <v>3181</v>
      </c>
      <c r="AF232" s="13">
        <v>4128</v>
      </c>
      <c r="AG232" s="13">
        <v>6047</v>
      </c>
      <c r="AH232" s="13">
        <v>8324</v>
      </c>
      <c r="AI232" s="13">
        <v>8683</v>
      </c>
      <c r="AJ232" s="13">
        <v>10251</v>
      </c>
      <c r="AK232" s="13">
        <v>6018</v>
      </c>
      <c r="AL232" s="13">
        <v>5963</v>
      </c>
      <c r="AM232" s="13">
        <v>2489</v>
      </c>
      <c r="AN232" s="13">
        <v>5399</v>
      </c>
      <c r="AO232" s="13">
        <v>5754</v>
      </c>
      <c r="AP232" s="13">
        <v>6628</v>
      </c>
      <c r="AQ232" s="13">
        <v>5715</v>
      </c>
      <c r="AR232" s="13">
        <v>5681</v>
      </c>
      <c r="AS232" s="13">
        <v>8712</v>
      </c>
      <c r="AT232" s="13">
        <v>6982</v>
      </c>
      <c r="AU232" s="13">
        <v>9815</v>
      </c>
      <c r="AV232" s="13">
        <v>9997</v>
      </c>
      <c r="AW232" s="13">
        <v>5249</v>
      </c>
      <c r="AX232" s="13">
        <v>5833</v>
      </c>
      <c r="AY232" s="13">
        <v>4505</v>
      </c>
      <c r="AZ232" s="13">
        <v>5391</v>
      </c>
      <c r="BA232" s="13">
        <v>9103</v>
      </c>
      <c r="BB232" s="13">
        <v>7751</v>
      </c>
      <c r="BC232" s="13">
        <v>5355</v>
      </c>
      <c r="BD232" s="13">
        <v>6203</v>
      </c>
      <c r="BE232" s="13">
        <v>7651</v>
      </c>
      <c r="BF232" s="13">
        <v>8468</v>
      </c>
      <c r="BG232" s="13">
        <v>5107</v>
      </c>
      <c r="BH232" s="13">
        <v>3290</v>
      </c>
      <c r="BI232" s="13">
        <v>11453</v>
      </c>
      <c r="BJ232" s="13">
        <v>17</v>
      </c>
    </row>
    <row r="233" spans="1:62" x14ac:dyDescent="0.25">
      <c r="A233" s="13">
        <v>207869</v>
      </c>
      <c r="B233" s="13">
        <f t="shared" si="3"/>
        <v>57.741388888888892</v>
      </c>
      <c r="C233" s="13">
        <v>20079</v>
      </c>
      <c r="D233" s="13">
        <v>17301</v>
      </c>
      <c r="E233" s="13">
        <v>18071</v>
      </c>
      <c r="F233" s="13">
        <v>17919</v>
      </c>
      <c r="G233" s="13">
        <v>7537</v>
      </c>
      <c r="H233" s="13">
        <v>7745</v>
      </c>
      <c r="I233" s="13">
        <v>7526</v>
      </c>
      <c r="J233" s="13">
        <v>384</v>
      </c>
      <c r="K233" s="13">
        <v>5758</v>
      </c>
      <c r="L233" s="13">
        <v>6488</v>
      </c>
      <c r="M233" s="13">
        <v>4562</v>
      </c>
      <c r="N233" s="13">
        <v>5528</v>
      </c>
      <c r="O233" s="13">
        <v>4965</v>
      </c>
      <c r="P233" s="13">
        <v>5706</v>
      </c>
      <c r="Q233" s="13">
        <v>8394</v>
      </c>
      <c r="R233" s="13">
        <v>11562</v>
      </c>
      <c r="S233" s="13">
        <v>8924</v>
      </c>
      <c r="T233" s="13">
        <v>9600</v>
      </c>
      <c r="U233" s="13">
        <v>9295</v>
      </c>
      <c r="V233" s="13">
        <v>8374</v>
      </c>
      <c r="W233" s="13">
        <v>9379</v>
      </c>
      <c r="X233" s="13">
        <v>10077</v>
      </c>
      <c r="Y233" s="13">
        <v>7061</v>
      </c>
      <c r="Z233" s="13">
        <v>6249</v>
      </c>
      <c r="AA233" s="13">
        <v>9049</v>
      </c>
      <c r="AB233" s="13">
        <v>7342</v>
      </c>
      <c r="AC233" s="13">
        <v>3741</v>
      </c>
      <c r="AD233" s="13">
        <v>1108</v>
      </c>
      <c r="AE233" s="13">
        <v>3100</v>
      </c>
      <c r="AF233" s="13">
        <v>4015</v>
      </c>
      <c r="AG233" s="13">
        <v>6765</v>
      </c>
      <c r="AH233" s="13">
        <v>8000</v>
      </c>
      <c r="AI233" s="13">
        <v>8638</v>
      </c>
      <c r="AJ233" s="13">
        <v>10193</v>
      </c>
      <c r="AK233" s="13">
        <v>5765</v>
      </c>
      <c r="AL233" s="13">
        <v>5935</v>
      </c>
      <c r="AM233" s="13">
        <v>2088</v>
      </c>
      <c r="AN233" s="13">
        <v>5469</v>
      </c>
      <c r="AO233" s="13">
        <v>5921</v>
      </c>
      <c r="AP233" s="13">
        <v>6594</v>
      </c>
      <c r="AQ233" s="13">
        <v>5571</v>
      </c>
      <c r="AR233" s="13">
        <v>5734</v>
      </c>
      <c r="AS233" s="13">
        <v>8732</v>
      </c>
      <c r="AT233" s="13">
        <v>6842</v>
      </c>
      <c r="AU233" s="13">
        <v>9482</v>
      </c>
      <c r="AV233" s="13">
        <v>10851</v>
      </c>
      <c r="AW233" s="13">
        <v>5199</v>
      </c>
      <c r="AX233" s="13">
        <v>5810</v>
      </c>
      <c r="AY233" s="13">
        <v>4464</v>
      </c>
      <c r="AZ233" s="13">
        <v>5335</v>
      </c>
      <c r="BA233" s="13">
        <v>8753</v>
      </c>
      <c r="BB233" s="13">
        <v>7811</v>
      </c>
      <c r="BC233" s="13">
        <v>5401</v>
      </c>
      <c r="BD233" s="13">
        <v>9751</v>
      </c>
      <c r="BE233" s="13">
        <v>7592</v>
      </c>
      <c r="BF233" s="13">
        <v>7953</v>
      </c>
      <c r="BG233" s="13">
        <v>5657</v>
      </c>
      <c r="BH233" s="13">
        <v>4045</v>
      </c>
      <c r="BI233" s="13">
        <v>11484</v>
      </c>
      <c r="BJ233" s="13">
        <v>16</v>
      </c>
    </row>
    <row r="234" spans="1:62" x14ac:dyDescent="0.25">
      <c r="A234" s="13">
        <v>208769</v>
      </c>
      <c r="B234" s="13">
        <f t="shared" si="3"/>
        <v>57.991388888888892</v>
      </c>
      <c r="C234" s="13">
        <v>20083</v>
      </c>
      <c r="D234" s="13">
        <v>17327</v>
      </c>
      <c r="E234" s="13">
        <v>18106</v>
      </c>
      <c r="F234" s="13">
        <v>17911</v>
      </c>
      <c r="G234" s="13">
        <v>7368</v>
      </c>
      <c r="H234" s="13">
        <v>7674</v>
      </c>
      <c r="I234" s="13">
        <v>7358</v>
      </c>
      <c r="J234" s="13">
        <v>277</v>
      </c>
      <c r="K234" s="13">
        <v>5586</v>
      </c>
      <c r="L234" s="13">
        <v>6464</v>
      </c>
      <c r="M234" s="13">
        <v>4438</v>
      </c>
      <c r="N234" s="13">
        <v>5526</v>
      </c>
      <c r="O234" s="13">
        <v>4869</v>
      </c>
      <c r="P234" s="13">
        <v>5604</v>
      </c>
      <c r="Q234" s="13">
        <v>8373</v>
      </c>
      <c r="R234" s="13">
        <v>11303</v>
      </c>
      <c r="S234" s="13">
        <v>8696</v>
      </c>
      <c r="T234" s="13">
        <v>9390</v>
      </c>
      <c r="U234" s="13">
        <v>9175</v>
      </c>
      <c r="V234" s="13">
        <v>8286</v>
      </c>
      <c r="W234" s="13">
        <v>9417</v>
      </c>
      <c r="X234" s="13">
        <v>9932</v>
      </c>
      <c r="Y234" s="13">
        <v>7086</v>
      </c>
      <c r="Z234" s="13">
        <v>5957</v>
      </c>
      <c r="AA234" s="13">
        <v>8904</v>
      </c>
      <c r="AB234" s="13">
        <v>7168</v>
      </c>
      <c r="AC234" s="13">
        <v>3439</v>
      </c>
      <c r="AD234" s="13">
        <v>1117</v>
      </c>
      <c r="AE234" s="13">
        <v>3086</v>
      </c>
      <c r="AF234" s="13">
        <v>4068</v>
      </c>
      <c r="AG234" s="13">
        <v>7306</v>
      </c>
      <c r="AH234" s="13">
        <v>7858</v>
      </c>
      <c r="AI234" s="13">
        <v>8497</v>
      </c>
      <c r="AJ234" s="13">
        <v>10200</v>
      </c>
      <c r="AK234" s="13">
        <v>5635</v>
      </c>
      <c r="AL234" s="13">
        <v>5796</v>
      </c>
      <c r="AM234" s="13">
        <v>2297</v>
      </c>
      <c r="AN234" s="13">
        <v>5393</v>
      </c>
      <c r="AO234" s="13">
        <v>5941</v>
      </c>
      <c r="AP234" s="13">
        <v>6607</v>
      </c>
      <c r="AQ234" s="13">
        <v>5580</v>
      </c>
      <c r="AR234" s="13">
        <v>5650</v>
      </c>
      <c r="AS234" s="13">
        <v>8400</v>
      </c>
      <c r="AT234" s="13">
        <v>6688</v>
      </c>
      <c r="AU234" s="13">
        <v>10686</v>
      </c>
      <c r="AV234" s="13">
        <v>11018</v>
      </c>
      <c r="AW234" s="13">
        <v>5189</v>
      </c>
      <c r="AX234" s="13">
        <v>5795</v>
      </c>
      <c r="AY234" s="13">
        <v>4584</v>
      </c>
      <c r="AZ234" s="13">
        <v>5268</v>
      </c>
      <c r="BA234" s="13">
        <v>9697</v>
      </c>
      <c r="BB234" s="13">
        <v>7607</v>
      </c>
      <c r="BC234" s="13">
        <v>5256</v>
      </c>
      <c r="BD234" s="13">
        <v>9304</v>
      </c>
      <c r="BE234" s="13">
        <v>7312</v>
      </c>
      <c r="BF234" s="13">
        <v>7824</v>
      </c>
      <c r="BG234" s="13">
        <v>4910</v>
      </c>
      <c r="BH234" s="13">
        <v>4511</v>
      </c>
      <c r="BI234" s="13">
        <v>11271</v>
      </c>
      <c r="BJ234" s="13">
        <v>15</v>
      </c>
    </row>
    <row r="235" spans="1:62" x14ac:dyDescent="0.25">
      <c r="A235" s="13">
        <v>209669</v>
      </c>
      <c r="B235" s="13">
        <f t="shared" si="3"/>
        <v>58.241388888888892</v>
      </c>
      <c r="C235" s="13">
        <v>20059</v>
      </c>
      <c r="D235" s="13">
        <v>17345</v>
      </c>
      <c r="E235" s="13">
        <v>18026</v>
      </c>
      <c r="F235" s="13">
        <v>17897</v>
      </c>
      <c r="G235" s="13">
        <v>7335</v>
      </c>
      <c r="H235" s="13">
        <v>7679</v>
      </c>
      <c r="I235" s="13">
        <v>7235</v>
      </c>
      <c r="J235" s="13">
        <v>324</v>
      </c>
      <c r="K235" s="13">
        <v>5459</v>
      </c>
      <c r="L235" s="13">
        <v>6319</v>
      </c>
      <c r="M235" s="13">
        <v>4536</v>
      </c>
      <c r="N235" s="13">
        <v>5569</v>
      </c>
      <c r="O235" s="13">
        <v>4805</v>
      </c>
      <c r="P235" s="13">
        <v>5550</v>
      </c>
      <c r="Q235" s="13">
        <v>8048</v>
      </c>
      <c r="R235" s="13">
        <v>11267</v>
      </c>
      <c r="S235" s="13">
        <v>8830</v>
      </c>
      <c r="T235" s="13">
        <v>9235</v>
      </c>
      <c r="U235" s="13">
        <v>9120</v>
      </c>
      <c r="V235" s="13">
        <v>8124</v>
      </c>
      <c r="W235" s="13">
        <v>9384</v>
      </c>
      <c r="X235" s="13">
        <v>9912</v>
      </c>
      <c r="Y235" s="13">
        <v>7314</v>
      </c>
      <c r="Z235" s="13">
        <v>5829</v>
      </c>
      <c r="AA235" s="13">
        <v>8815</v>
      </c>
      <c r="AB235" s="13">
        <v>7195</v>
      </c>
      <c r="AC235" s="13">
        <v>3110</v>
      </c>
      <c r="AD235" s="13">
        <v>1083</v>
      </c>
      <c r="AE235" s="13">
        <v>3083</v>
      </c>
      <c r="AF235" s="13">
        <v>4039</v>
      </c>
      <c r="AG235" s="13">
        <v>6348</v>
      </c>
      <c r="AH235" s="13">
        <v>7895</v>
      </c>
      <c r="AI235" s="13">
        <v>8364</v>
      </c>
      <c r="AJ235" s="13">
        <v>10401</v>
      </c>
      <c r="AK235" s="13">
        <v>5639</v>
      </c>
      <c r="AL235" s="13">
        <v>5594</v>
      </c>
      <c r="AM235" s="13">
        <v>2614</v>
      </c>
      <c r="AN235" s="13">
        <v>5295</v>
      </c>
      <c r="AO235" s="13">
        <v>6123</v>
      </c>
      <c r="AP235" s="13">
        <v>6560</v>
      </c>
      <c r="AQ235" s="13">
        <v>5545</v>
      </c>
      <c r="AR235" s="13">
        <v>5666</v>
      </c>
      <c r="AS235" s="13">
        <v>8480</v>
      </c>
      <c r="AT235" s="13">
        <v>6891</v>
      </c>
      <c r="AU235" s="13">
        <v>9601</v>
      </c>
      <c r="AV235" s="13">
        <v>10426</v>
      </c>
      <c r="AW235" s="13">
        <v>5124</v>
      </c>
      <c r="AX235" s="13">
        <v>5805</v>
      </c>
      <c r="AY235" s="13">
        <v>4505</v>
      </c>
      <c r="AZ235" s="13">
        <v>5304</v>
      </c>
      <c r="BA235" s="13">
        <v>8611</v>
      </c>
      <c r="BB235" s="13">
        <v>8335</v>
      </c>
      <c r="BC235" s="13">
        <v>5271</v>
      </c>
      <c r="BD235" s="13">
        <v>11079</v>
      </c>
      <c r="BE235" s="13">
        <v>7173</v>
      </c>
      <c r="BF235" s="13">
        <v>7679</v>
      </c>
      <c r="BG235" s="13">
        <v>4806</v>
      </c>
      <c r="BH235" s="13">
        <v>3071</v>
      </c>
      <c r="BI235" s="13">
        <v>11305</v>
      </c>
      <c r="BJ235" s="13">
        <v>19</v>
      </c>
    </row>
    <row r="236" spans="1:62" x14ac:dyDescent="0.25">
      <c r="A236" s="13">
        <v>210569</v>
      </c>
      <c r="B236" s="13">
        <f t="shared" si="3"/>
        <v>58.491388888888892</v>
      </c>
      <c r="C236" s="13">
        <v>20133</v>
      </c>
      <c r="D236" s="13">
        <v>17392</v>
      </c>
      <c r="E236" s="13">
        <v>17969</v>
      </c>
      <c r="F236" s="13">
        <v>17800</v>
      </c>
      <c r="G236" s="13">
        <v>7182</v>
      </c>
      <c r="H236" s="13">
        <v>7583</v>
      </c>
      <c r="I236" s="13">
        <v>7297</v>
      </c>
      <c r="J236" s="13">
        <v>397</v>
      </c>
      <c r="K236" s="13">
        <v>5334</v>
      </c>
      <c r="L236" s="13">
        <v>6307</v>
      </c>
      <c r="M236" s="13">
        <v>4459</v>
      </c>
      <c r="N236" s="13">
        <v>5548</v>
      </c>
      <c r="O236" s="13">
        <v>4759</v>
      </c>
      <c r="P236" s="13">
        <v>5485</v>
      </c>
      <c r="Q236" s="13">
        <v>7878</v>
      </c>
      <c r="R236" s="13">
        <v>11375</v>
      </c>
      <c r="S236" s="13">
        <v>8749</v>
      </c>
      <c r="T236" s="13">
        <v>9581</v>
      </c>
      <c r="U236" s="13">
        <v>9029</v>
      </c>
      <c r="V236" s="13">
        <v>8190</v>
      </c>
      <c r="W236" s="13">
        <v>9357</v>
      </c>
      <c r="X236" s="13">
        <v>9912</v>
      </c>
      <c r="Y236" s="13">
        <v>7172</v>
      </c>
      <c r="Z236" s="13">
        <v>5769</v>
      </c>
      <c r="AA236" s="13">
        <v>8725</v>
      </c>
      <c r="AB236" s="13">
        <v>7059</v>
      </c>
      <c r="AC236" s="13">
        <v>3491</v>
      </c>
      <c r="AD236" s="13">
        <v>1060</v>
      </c>
      <c r="AE236" s="13">
        <v>3097</v>
      </c>
      <c r="AF236" s="13">
        <v>4016</v>
      </c>
      <c r="AG236" s="13">
        <v>6392</v>
      </c>
      <c r="AH236" s="13">
        <v>7755</v>
      </c>
      <c r="AI236" s="13">
        <v>8281</v>
      </c>
      <c r="AJ236" s="13">
        <v>10142</v>
      </c>
      <c r="AK236" s="13">
        <v>5711</v>
      </c>
      <c r="AL236" s="13">
        <v>5683</v>
      </c>
      <c r="AM236" s="13">
        <v>3567</v>
      </c>
      <c r="AN236" s="13">
        <v>5201</v>
      </c>
      <c r="AO236" s="13">
        <v>6087</v>
      </c>
      <c r="AP236" s="13">
        <v>6535</v>
      </c>
      <c r="AQ236" s="13">
        <v>5549</v>
      </c>
      <c r="AR236" s="13">
        <v>5665</v>
      </c>
      <c r="AS236" s="13">
        <v>8105</v>
      </c>
      <c r="AT236" s="13">
        <v>6695</v>
      </c>
      <c r="AU236" s="13">
        <v>9528</v>
      </c>
      <c r="AV236" s="13">
        <v>10237</v>
      </c>
      <c r="AW236" s="13">
        <v>5083</v>
      </c>
      <c r="AX236" s="13">
        <v>5862</v>
      </c>
      <c r="AY236" s="13">
        <v>4465</v>
      </c>
      <c r="AZ236" s="13">
        <v>5195</v>
      </c>
      <c r="BA236" s="13">
        <v>8993</v>
      </c>
      <c r="BB236" s="13">
        <v>7671</v>
      </c>
      <c r="BC236" s="13">
        <v>5106</v>
      </c>
      <c r="BD236" s="13">
        <v>9414</v>
      </c>
      <c r="BE236" s="13">
        <v>7050</v>
      </c>
      <c r="BF236" s="13">
        <v>7745</v>
      </c>
      <c r="BG236" s="13">
        <v>5261</v>
      </c>
      <c r="BH236" s="13">
        <v>3581</v>
      </c>
      <c r="BI236" s="13">
        <v>11313</v>
      </c>
      <c r="BJ236" s="13">
        <v>19</v>
      </c>
    </row>
    <row r="237" spans="1:62" x14ac:dyDescent="0.25">
      <c r="A237" s="13">
        <v>211469</v>
      </c>
      <c r="B237" s="13">
        <f t="shared" si="3"/>
        <v>58.741388888888892</v>
      </c>
      <c r="C237" s="13">
        <v>20171</v>
      </c>
      <c r="D237" s="13">
        <v>17406</v>
      </c>
      <c r="E237" s="13">
        <v>17795</v>
      </c>
      <c r="F237" s="13">
        <v>17817</v>
      </c>
      <c r="G237" s="13">
        <v>7317</v>
      </c>
      <c r="H237" s="13">
        <v>7509</v>
      </c>
      <c r="I237" s="13">
        <v>7237</v>
      </c>
      <c r="J237" s="13">
        <v>271</v>
      </c>
      <c r="K237" s="13">
        <v>5301</v>
      </c>
      <c r="L237" s="13">
        <v>6231</v>
      </c>
      <c r="M237" s="13">
        <v>4396</v>
      </c>
      <c r="N237" s="13">
        <v>5518</v>
      </c>
      <c r="O237" s="13">
        <v>4754</v>
      </c>
      <c r="P237" s="13">
        <v>5447</v>
      </c>
      <c r="Q237" s="13">
        <v>7475</v>
      </c>
      <c r="R237" s="13">
        <v>11336</v>
      </c>
      <c r="S237" s="13">
        <v>8606</v>
      </c>
      <c r="T237" s="13">
        <v>9367</v>
      </c>
      <c r="U237" s="13">
        <v>9138</v>
      </c>
      <c r="V237" s="13">
        <v>8151</v>
      </c>
      <c r="W237" s="13">
        <v>9400</v>
      </c>
      <c r="X237" s="13">
        <v>9930</v>
      </c>
      <c r="Y237" s="13">
        <v>7155</v>
      </c>
      <c r="Z237" s="13">
        <v>5677</v>
      </c>
      <c r="AA237" s="13">
        <v>8614</v>
      </c>
      <c r="AB237" s="13">
        <v>7080</v>
      </c>
      <c r="AC237" s="13">
        <v>3088</v>
      </c>
      <c r="AD237" s="13">
        <v>1082</v>
      </c>
      <c r="AE237" s="13">
        <v>3116</v>
      </c>
      <c r="AF237" s="13">
        <v>4363</v>
      </c>
      <c r="AG237" s="13">
        <v>6145</v>
      </c>
      <c r="AH237" s="13">
        <v>7611</v>
      </c>
      <c r="AI237" s="13">
        <v>8247</v>
      </c>
      <c r="AJ237" s="13">
        <v>10149</v>
      </c>
      <c r="AK237" s="13">
        <v>5652</v>
      </c>
      <c r="AL237" s="13">
        <v>5645</v>
      </c>
      <c r="AM237" s="13">
        <v>2310</v>
      </c>
      <c r="AN237" s="13">
        <v>5312</v>
      </c>
      <c r="AO237" s="13">
        <v>6069</v>
      </c>
      <c r="AP237" s="13">
        <v>6555</v>
      </c>
      <c r="AQ237" s="13">
        <v>5470</v>
      </c>
      <c r="AR237" s="13">
        <v>5622</v>
      </c>
      <c r="AS237" s="13">
        <v>7920</v>
      </c>
      <c r="AT237" s="13">
        <v>7238</v>
      </c>
      <c r="AU237" s="13">
        <v>9448</v>
      </c>
      <c r="AV237" s="13">
        <v>10022</v>
      </c>
      <c r="AW237" s="13">
        <v>5023</v>
      </c>
      <c r="AX237" s="13">
        <v>6005</v>
      </c>
      <c r="AY237" s="13">
        <v>4354</v>
      </c>
      <c r="AZ237" s="13">
        <v>5236</v>
      </c>
      <c r="BA237" s="13">
        <v>8616</v>
      </c>
      <c r="BB237" s="13">
        <v>7669</v>
      </c>
      <c r="BC237" s="13">
        <v>5290</v>
      </c>
      <c r="BD237" s="13">
        <v>9675</v>
      </c>
      <c r="BE237" s="13">
        <v>7088</v>
      </c>
      <c r="BF237" s="13">
        <v>8222</v>
      </c>
      <c r="BG237" s="13">
        <v>5347</v>
      </c>
      <c r="BH237" s="13">
        <v>3790</v>
      </c>
      <c r="BI237" s="13">
        <v>11269</v>
      </c>
      <c r="BJ237" s="13">
        <v>15</v>
      </c>
    </row>
    <row r="238" spans="1:62" x14ac:dyDescent="0.25">
      <c r="A238" s="13">
        <v>212369</v>
      </c>
      <c r="B238" s="13">
        <f t="shared" si="3"/>
        <v>58.991388888888892</v>
      </c>
      <c r="C238" s="13">
        <v>20208</v>
      </c>
      <c r="D238" s="13">
        <v>17395</v>
      </c>
      <c r="E238" s="13">
        <v>17860</v>
      </c>
      <c r="F238" s="13">
        <v>17759</v>
      </c>
      <c r="G238" s="13">
        <v>7805</v>
      </c>
      <c r="H238" s="13">
        <v>7616</v>
      </c>
      <c r="I238" s="13">
        <v>7212</v>
      </c>
      <c r="J238" s="13">
        <v>308</v>
      </c>
      <c r="K238" s="13">
        <v>5171</v>
      </c>
      <c r="L238" s="13">
        <v>6137</v>
      </c>
      <c r="M238" s="13">
        <v>4449</v>
      </c>
      <c r="N238" s="13">
        <v>5426</v>
      </c>
      <c r="O238" s="13">
        <v>4678</v>
      </c>
      <c r="P238" s="13">
        <v>5419</v>
      </c>
      <c r="Q238" s="13">
        <v>7323</v>
      </c>
      <c r="R238" s="13">
        <v>11295</v>
      </c>
      <c r="S238" s="13">
        <v>8713</v>
      </c>
      <c r="T238" s="13">
        <v>9251</v>
      </c>
      <c r="U238" s="13">
        <v>9055</v>
      </c>
      <c r="V238" s="13">
        <v>7999</v>
      </c>
      <c r="W238" s="13">
        <v>9346</v>
      </c>
      <c r="X238" s="13">
        <v>9925</v>
      </c>
      <c r="Y238" s="13">
        <v>6966</v>
      </c>
      <c r="Z238" s="13">
        <v>5485</v>
      </c>
      <c r="AA238" s="13">
        <v>8776</v>
      </c>
      <c r="AB238" s="13">
        <v>6928</v>
      </c>
      <c r="AC238" s="13">
        <v>3361</v>
      </c>
      <c r="AD238" s="13">
        <v>1080</v>
      </c>
      <c r="AE238" s="13">
        <v>3079</v>
      </c>
      <c r="AF238" s="13">
        <v>3997</v>
      </c>
      <c r="AG238" s="13">
        <v>6117</v>
      </c>
      <c r="AH238" s="13">
        <v>7639</v>
      </c>
      <c r="AI238" s="13">
        <v>8390</v>
      </c>
      <c r="AJ238" s="13">
        <v>10168</v>
      </c>
      <c r="AK238" s="13">
        <v>5725</v>
      </c>
      <c r="AL238" s="13">
        <v>5482</v>
      </c>
      <c r="AM238" s="13">
        <v>3662</v>
      </c>
      <c r="AN238" s="13">
        <v>5080</v>
      </c>
      <c r="AO238" s="13">
        <v>6058</v>
      </c>
      <c r="AP238" s="13">
        <v>6556</v>
      </c>
      <c r="AQ238" s="13">
        <v>5493</v>
      </c>
      <c r="AR238" s="13">
        <v>5613</v>
      </c>
      <c r="AS238" s="13">
        <v>8237</v>
      </c>
      <c r="AT238" s="13">
        <v>7523</v>
      </c>
      <c r="AU238" s="13">
        <v>10114</v>
      </c>
      <c r="AV238" s="13">
        <v>9890</v>
      </c>
      <c r="AW238" s="13">
        <v>5028</v>
      </c>
      <c r="AX238" s="13">
        <v>5953</v>
      </c>
      <c r="AY238" s="13">
        <v>4403</v>
      </c>
      <c r="AZ238" s="13">
        <v>5201</v>
      </c>
      <c r="BA238" s="13">
        <v>8939</v>
      </c>
      <c r="BB238" s="13">
        <v>7723</v>
      </c>
      <c r="BC238" s="13">
        <v>4738</v>
      </c>
      <c r="BD238" s="13">
        <v>4057</v>
      </c>
      <c r="BE238" s="13">
        <v>7122</v>
      </c>
      <c r="BF238" s="13">
        <v>7904</v>
      </c>
      <c r="BG238" s="13">
        <v>4772</v>
      </c>
      <c r="BH238" s="13">
        <v>2796</v>
      </c>
      <c r="BI238" s="13">
        <v>11216</v>
      </c>
      <c r="BJ238" s="13">
        <v>18</v>
      </c>
    </row>
    <row r="239" spans="1:62" x14ac:dyDescent="0.25">
      <c r="A239" s="13">
        <v>213269</v>
      </c>
      <c r="B239" s="13">
        <f t="shared" si="3"/>
        <v>59.241388888888892</v>
      </c>
      <c r="C239" s="13">
        <v>20199</v>
      </c>
      <c r="D239" s="13">
        <v>17430</v>
      </c>
      <c r="E239" s="13">
        <v>17845</v>
      </c>
      <c r="F239" s="13">
        <v>17657</v>
      </c>
      <c r="G239" s="13">
        <v>7067</v>
      </c>
      <c r="H239" s="13">
        <v>7536</v>
      </c>
      <c r="I239" s="13">
        <v>7407</v>
      </c>
      <c r="J239" s="13">
        <v>268</v>
      </c>
      <c r="K239" s="13">
        <v>5162</v>
      </c>
      <c r="L239" s="13">
        <v>6089</v>
      </c>
      <c r="M239" s="13">
        <v>4459</v>
      </c>
      <c r="N239" s="13">
        <v>5387</v>
      </c>
      <c r="O239" s="13">
        <v>4745</v>
      </c>
      <c r="P239" s="13">
        <v>5329</v>
      </c>
      <c r="Q239" s="13">
        <v>7210</v>
      </c>
      <c r="R239" s="13">
        <v>11162</v>
      </c>
      <c r="S239" s="13">
        <v>8700</v>
      </c>
      <c r="T239" s="13">
        <v>9080</v>
      </c>
      <c r="U239" s="13">
        <v>9110</v>
      </c>
      <c r="V239" s="13">
        <v>7915</v>
      </c>
      <c r="W239" s="13">
        <v>9304</v>
      </c>
      <c r="X239" s="13">
        <v>9546</v>
      </c>
      <c r="Y239" s="13">
        <v>6913</v>
      </c>
      <c r="Z239" s="13">
        <v>5491</v>
      </c>
      <c r="AA239" s="13">
        <v>8644</v>
      </c>
      <c r="AB239" s="13">
        <v>6785</v>
      </c>
      <c r="AC239" s="13">
        <v>2955</v>
      </c>
      <c r="AD239" s="13">
        <v>1100</v>
      </c>
      <c r="AE239" s="13">
        <v>3041</v>
      </c>
      <c r="AF239" s="13">
        <v>3988</v>
      </c>
      <c r="AG239" s="13">
        <v>6408</v>
      </c>
      <c r="AH239" s="13">
        <v>7603</v>
      </c>
      <c r="AI239" s="13">
        <v>8048</v>
      </c>
      <c r="AJ239" s="13">
        <v>10210</v>
      </c>
      <c r="AK239" s="13">
        <v>5594</v>
      </c>
      <c r="AL239" s="13">
        <v>5507</v>
      </c>
      <c r="AM239" s="13">
        <v>3084</v>
      </c>
      <c r="AN239" s="13">
        <v>4973</v>
      </c>
      <c r="AO239" s="13">
        <v>6078</v>
      </c>
      <c r="AP239" s="13">
        <v>6527</v>
      </c>
      <c r="AQ239" s="13">
        <v>5449</v>
      </c>
      <c r="AR239" s="13">
        <v>5588</v>
      </c>
      <c r="AS239" s="13">
        <v>7947</v>
      </c>
      <c r="AT239" s="13">
        <v>7257</v>
      </c>
      <c r="AU239" s="13">
        <v>9953</v>
      </c>
      <c r="AV239" s="13">
        <v>10406</v>
      </c>
      <c r="AW239" s="13">
        <v>5040</v>
      </c>
      <c r="AX239" s="13">
        <v>5899</v>
      </c>
      <c r="AY239" s="13">
        <v>4366</v>
      </c>
      <c r="AZ239" s="13">
        <v>5387</v>
      </c>
      <c r="BA239" s="13">
        <v>8283</v>
      </c>
      <c r="BB239" s="13">
        <v>7525</v>
      </c>
      <c r="BC239" s="13">
        <v>5260</v>
      </c>
      <c r="BD239" s="13">
        <v>5210</v>
      </c>
      <c r="BE239" s="13">
        <v>6932</v>
      </c>
      <c r="BF239" s="13">
        <v>7912</v>
      </c>
      <c r="BG239" s="13">
        <v>4740</v>
      </c>
      <c r="BH239" s="13">
        <v>2474</v>
      </c>
      <c r="BI239" s="13">
        <v>11213</v>
      </c>
      <c r="BJ239" s="13">
        <v>18</v>
      </c>
    </row>
    <row r="240" spans="1:62" x14ac:dyDescent="0.25">
      <c r="A240" s="13">
        <v>214169</v>
      </c>
      <c r="B240" s="13">
        <f t="shared" si="3"/>
        <v>59.491388888888892</v>
      </c>
      <c r="C240" s="13">
        <v>20289</v>
      </c>
      <c r="D240" s="13">
        <v>17543</v>
      </c>
      <c r="E240" s="13">
        <v>17831</v>
      </c>
      <c r="F240" s="13">
        <v>17727</v>
      </c>
      <c r="G240" s="13">
        <v>7270</v>
      </c>
      <c r="H240" s="13">
        <v>7372</v>
      </c>
      <c r="I240" s="13">
        <v>7376</v>
      </c>
      <c r="J240" s="13">
        <v>271</v>
      </c>
      <c r="K240" s="13">
        <v>5159</v>
      </c>
      <c r="L240" s="13">
        <v>6081</v>
      </c>
      <c r="M240" s="13">
        <v>4416</v>
      </c>
      <c r="N240" s="13">
        <v>5368</v>
      </c>
      <c r="O240" s="13">
        <v>4765</v>
      </c>
      <c r="P240" s="13">
        <v>5284</v>
      </c>
      <c r="Q240" s="13">
        <v>7603</v>
      </c>
      <c r="R240" s="13">
        <v>10964</v>
      </c>
      <c r="S240" s="13">
        <v>8573</v>
      </c>
      <c r="T240" s="13">
        <v>8946</v>
      </c>
      <c r="U240" s="13">
        <v>9649</v>
      </c>
      <c r="V240" s="13">
        <v>7808</v>
      </c>
      <c r="W240" s="13">
        <v>9566</v>
      </c>
      <c r="X240" s="13">
        <v>9554</v>
      </c>
      <c r="Y240" s="13">
        <v>6922</v>
      </c>
      <c r="Z240" s="13">
        <v>6003</v>
      </c>
      <c r="AA240" s="13">
        <v>8468</v>
      </c>
      <c r="AB240" s="13">
        <v>6705</v>
      </c>
      <c r="AC240" s="13">
        <v>2898</v>
      </c>
      <c r="AD240" s="13">
        <v>1085</v>
      </c>
      <c r="AE240" s="13">
        <v>3007</v>
      </c>
      <c r="AF240" s="13">
        <v>3919</v>
      </c>
      <c r="AG240" s="13">
        <v>6318</v>
      </c>
      <c r="AH240" s="13">
        <v>7661</v>
      </c>
      <c r="AI240" s="13">
        <v>8018</v>
      </c>
      <c r="AJ240" s="13">
        <v>10245</v>
      </c>
      <c r="AK240" s="13">
        <v>5579</v>
      </c>
      <c r="AL240" s="13">
        <v>5402</v>
      </c>
      <c r="AM240" s="13">
        <v>2874</v>
      </c>
      <c r="AN240" s="13">
        <v>4844</v>
      </c>
      <c r="AO240" s="13">
        <v>6045</v>
      </c>
      <c r="AP240" s="13">
        <v>6539</v>
      </c>
      <c r="AQ240" s="13">
        <v>5457</v>
      </c>
      <c r="AR240" s="13">
        <v>5613</v>
      </c>
      <c r="AS240" s="13">
        <v>7824</v>
      </c>
      <c r="AT240" s="13">
        <v>7200</v>
      </c>
      <c r="AU240" s="13">
        <v>10771</v>
      </c>
      <c r="AV240" s="13">
        <v>9838</v>
      </c>
      <c r="AW240" s="13">
        <v>4994</v>
      </c>
      <c r="AX240" s="13">
        <v>5922</v>
      </c>
      <c r="AY240" s="13">
        <v>4318</v>
      </c>
      <c r="AZ240" s="13">
        <v>5308</v>
      </c>
      <c r="BA240" s="13">
        <v>8415</v>
      </c>
      <c r="BB240" s="13">
        <v>7603</v>
      </c>
      <c r="BC240" s="13">
        <v>4968</v>
      </c>
      <c r="BD240" s="13">
        <v>3741</v>
      </c>
      <c r="BE240" s="13">
        <v>6813</v>
      </c>
      <c r="BF240" s="13">
        <v>7994</v>
      </c>
      <c r="BG240" s="13">
        <v>4793</v>
      </c>
      <c r="BH240" s="13">
        <v>3121</v>
      </c>
      <c r="BI240" s="13">
        <v>11158</v>
      </c>
      <c r="BJ240" s="13">
        <v>15</v>
      </c>
    </row>
    <row r="241" spans="1:62" x14ac:dyDescent="0.25">
      <c r="A241" s="13">
        <v>215069</v>
      </c>
      <c r="B241" s="13">
        <f t="shared" si="3"/>
        <v>59.741388888888892</v>
      </c>
      <c r="C241" s="13">
        <v>20216</v>
      </c>
      <c r="D241" s="13">
        <v>17461</v>
      </c>
      <c r="E241" s="13">
        <v>17765</v>
      </c>
      <c r="F241" s="13">
        <v>17628</v>
      </c>
      <c r="G241" s="13">
        <v>7138</v>
      </c>
      <c r="H241" s="13">
        <v>7245</v>
      </c>
      <c r="I241" s="13">
        <v>7195</v>
      </c>
      <c r="J241" s="13">
        <v>301</v>
      </c>
      <c r="K241" s="13">
        <v>5135</v>
      </c>
      <c r="L241" s="13">
        <v>6022</v>
      </c>
      <c r="M241" s="13">
        <v>4318</v>
      </c>
      <c r="N241" s="13">
        <v>5270</v>
      </c>
      <c r="O241" s="13">
        <v>4780</v>
      </c>
      <c r="P241" s="13">
        <v>5174</v>
      </c>
      <c r="Q241" s="13">
        <v>7535</v>
      </c>
      <c r="R241" s="13">
        <v>10966</v>
      </c>
      <c r="S241" s="13">
        <v>8439</v>
      </c>
      <c r="T241" s="13">
        <v>8843</v>
      </c>
      <c r="U241" s="13">
        <v>9733</v>
      </c>
      <c r="V241" s="13">
        <v>7907</v>
      </c>
      <c r="W241" s="13">
        <v>9524</v>
      </c>
      <c r="X241" s="13">
        <v>9475</v>
      </c>
      <c r="Y241" s="13">
        <v>7013</v>
      </c>
      <c r="Z241" s="13">
        <v>5878</v>
      </c>
      <c r="AA241" s="13">
        <v>8507</v>
      </c>
      <c r="AB241" s="13">
        <v>6802</v>
      </c>
      <c r="AC241" s="13">
        <v>3195</v>
      </c>
      <c r="AD241" s="13">
        <v>1136</v>
      </c>
      <c r="AE241" s="13">
        <v>2970</v>
      </c>
      <c r="AF241" s="13">
        <v>3902</v>
      </c>
      <c r="AG241" s="13">
        <v>6598</v>
      </c>
      <c r="AH241" s="13">
        <v>7371</v>
      </c>
      <c r="AI241" s="13">
        <v>8015</v>
      </c>
      <c r="AJ241" s="13">
        <v>10163</v>
      </c>
      <c r="AK241" s="13">
        <v>5418</v>
      </c>
      <c r="AL241" s="13">
        <v>5369</v>
      </c>
      <c r="AM241" s="13">
        <v>2354</v>
      </c>
      <c r="AN241" s="13">
        <v>4895</v>
      </c>
      <c r="AO241" s="13">
        <v>6000</v>
      </c>
      <c r="AP241" s="13">
        <v>6639</v>
      </c>
      <c r="AQ241" s="13">
        <v>5447</v>
      </c>
      <c r="AR241" s="13">
        <v>5765</v>
      </c>
      <c r="AS241" s="13">
        <v>7984</v>
      </c>
      <c r="AT241" s="13">
        <v>6904</v>
      </c>
      <c r="AU241" s="13">
        <v>9493</v>
      </c>
      <c r="AV241" s="13">
        <v>9728</v>
      </c>
      <c r="AW241" s="13">
        <v>5024</v>
      </c>
      <c r="AX241" s="13">
        <v>5843</v>
      </c>
      <c r="AY241" s="13">
        <v>4258</v>
      </c>
      <c r="AZ241" s="13">
        <v>5237</v>
      </c>
      <c r="BA241" s="13">
        <v>8167</v>
      </c>
      <c r="BB241" s="13">
        <v>7443</v>
      </c>
      <c r="BC241" s="13">
        <v>4876</v>
      </c>
      <c r="BD241" s="13">
        <v>3716</v>
      </c>
      <c r="BE241" s="13">
        <v>6691</v>
      </c>
      <c r="BF241" s="13">
        <v>7711</v>
      </c>
      <c r="BG241" s="13">
        <v>5105</v>
      </c>
      <c r="BH241" s="13">
        <v>3241</v>
      </c>
      <c r="BI241" s="13">
        <v>11080</v>
      </c>
      <c r="BJ241" s="13">
        <v>17</v>
      </c>
    </row>
    <row r="242" spans="1:62" x14ac:dyDescent="0.25">
      <c r="A242" s="13">
        <v>215969</v>
      </c>
      <c r="B242" s="13">
        <f t="shared" si="3"/>
        <v>59.991388888888892</v>
      </c>
      <c r="C242" s="13">
        <v>20333</v>
      </c>
      <c r="D242" s="13">
        <v>17521</v>
      </c>
      <c r="E242" s="13">
        <v>17730</v>
      </c>
      <c r="F242" s="13">
        <v>17611</v>
      </c>
      <c r="G242" s="13">
        <v>7059</v>
      </c>
      <c r="H242" s="13">
        <v>7181</v>
      </c>
      <c r="I242" s="13">
        <v>8412</v>
      </c>
      <c r="J242" s="13">
        <v>334</v>
      </c>
      <c r="K242" s="13">
        <v>5065</v>
      </c>
      <c r="L242" s="13">
        <v>5932</v>
      </c>
      <c r="M242" s="13">
        <v>4305</v>
      </c>
      <c r="N242" s="13">
        <v>5182</v>
      </c>
      <c r="O242" s="13">
        <v>9365</v>
      </c>
      <c r="P242" s="13">
        <v>5154</v>
      </c>
      <c r="Q242" s="13">
        <v>7407</v>
      </c>
      <c r="R242" s="13">
        <v>10857</v>
      </c>
      <c r="S242" s="13">
        <v>8530</v>
      </c>
      <c r="T242" s="13">
        <v>8832</v>
      </c>
      <c r="U242" s="13">
        <v>9635</v>
      </c>
      <c r="V242" s="13">
        <v>7882</v>
      </c>
      <c r="W242" s="13">
        <v>9577</v>
      </c>
      <c r="X242" s="13">
        <v>9516</v>
      </c>
      <c r="Y242" s="13">
        <v>7198</v>
      </c>
      <c r="Z242" s="13">
        <v>5750</v>
      </c>
      <c r="AA242" s="13">
        <v>8650</v>
      </c>
      <c r="AB242" s="13">
        <v>6820</v>
      </c>
      <c r="AC242" s="13">
        <v>3124</v>
      </c>
      <c r="AD242" s="13">
        <v>1056</v>
      </c>
      <c r="AE242" s="13">
        <v>3014</v>
      </c>
      <c r="AF242" s="13">
        <v>3849</v>
      </c>
      <c r="AG242" s="13">
        <v>6171</v>
      </c>
      <c r="AH242" s="13">
        <v>7316</v>
      </c>
      <c r="AI242" s="13">
        <v>8039</v>
      </c>
      <c r="AJ242" s="13">
        <v>10010</v>
      </c>
      <c r="AK242" s="13">
        <v>5541</v>
      </c>
      <c r="AL242" s="13">
        <v>5222</v>
      </c>
      <c r="AM242" s="13">
        <v>2191</v>
      </c>
      <c r="AN242" s="13">
        <v>4827</v>
      </c>
      <c r="AO242" s="13">
        <v>5998</v>
      </c>
      <c r="AP242" s="13">
        <v>6705</v>
      </c>
      <c r="AQ242" s="13">
        <v>5424</v>
      </c>
      <c r="AR242" s="13">
        <v>5741</v>
      </c>
      <c r="AS242" s="13">
        <v>7825</v>
      </c>
      <c r="AT242" s="13">
        <v>6861</v>
      </c>
      <c r="AU242" s="13">
        <v>9139</v>
      </c>
      <c r="AV242" s="13">
        <v>9902</v>
      </c>
      <c r="AW242" s="13">
        <v>5007</v>
      </c>
      <c r="AX242" s="13">
        <v>5806</v>
      </c>
      <c r="AY242" s="13">
        <v>4260</v>
      </c>
      <c r="AZ242" s="13">
        <v>5147</v>
      </c>
      <c r="BA242" s="13">
        <v>8398</v>
      </c>
      <c r="BB242" s="13">
        <v>7728</v>
      </c>
      <c r="BC242" s="13">
        <v>5256</v>
      </c>
      <c r="BD242" s="13">
        <v>8324</v>
      </c>
      <c r="BE242" s="13">
        <v>6590</v>
      </c>
      <c r="BF242" s="13">
        <v>7396</v>
      </c>
      <c r="BG242" s="13">
        <v>4470</v>
      </c>
      <c r="BH242" s="13">
        <v>2516</v>
      </c>
      <c r="BI242" s="13">
        <v>11050</v>
      </c>
      <c r="BJ242" s="13">
        <v>18</v>
      </c>
    </row>
    <row r="243" spans="1:62" x14ac:dyDescent="0.25">
      <c r="A243" s="13">
        <v>216869</v>
      </c>
      <c r="B243" s="13">
        <f t="shared" si="3"/>
        <v>60.241388888888892</v>
      </c>
      <c r="C243" s="13">
        <v>20385</v>
      </c>
      <c r="D243" s="13">
        <v>17554</v>
      </c>
      <c r="E243" s="13">
        <v>17720</v>
      </c>
      <c r="F243" s="13">
        <v>17598</v>
      </c>
      <c r="G243" s="13">
        <v>6919</v>
      </c>
      <c r="H243" s="13">
        <v>7165</v>
      </c>
      <c r="I243" s="13">
        <v>7097</v>
      </c>
      <c r="J243" s="13">
        <v>278</v>
      </c>
      <c r="K243" s="13">
        <v>5085</v>
      </c>
      <c r="L243" s="13">
        <v>5984</v>
      </c>
      <c r="M243" s="13">
        <v>4230</v>
      </c>
      <c r="N243" s="13">
        <v>5209</v>
      </c>
      <c r="O243" s="13">
        <v>4583</v>
      </c>
      <c r="P243" s="13">
        <v>5065</v>
      </c>
      <c r="Q243" s="13">
        <v>7382</v>
      </c>
      <c r="R243" s="13">
        <v>10724</v>
      </c>
      <c r="S243" s="13">
        <v>8499</v>
      </c>
      <c r="T243" s="13">
        <v>8759</v>
      </c>
      <c r="U243" s="13">
        <v>9665</v>
      </c>
      <c r="V243" s="13">
        <v>7774</v>
      </c>
      <c r="W243" s="13">
        <v>9458</v>
      </c>
      <c r="X243" s="13">
        <v>9538</v>
      </c>
      <c r="Y243" s="13">
        <v>7290</v>
      </c>
      <c r="Z243" s="13">
        <v>5661</v>
      </c>
      <c r="AA243" s="13">
        <v>8629</v>
      </c>
      <c r="AB243" s="13">
        <v>6744</v>
      </c>
      <c r="AC243" s="13">
        <v>3035</v>
      </c>
      <c r="AD243" s="13">
        <v>1065</v>
      </c>
      <c r="AE243" s="13">
        <v>2981</v>
      </c>
      <c r="AF243" s="13">
        <v>3783</v>
      </c>
      <c r="AG243" s="13">
        <v>5433</v>
      </c>
      <c r="AH243" s="13">
        <v>8306</v>
      </c>
      <c r="AI243" s="13">
        <v>7874</v>
      </c>
      <c r="AJ243" s="13">
        <v>10135</v>
      </c>
      <c r="AK243" s="13">
        <v>5437</v>
      </c>
      <c r="AL243" s="13">
        <v>5015</v>
      </c>
      <c r="AM243" s="13">
        <v>2441</v>
      </c>
      <c r="AN243" s="13">
        <v>4776</v>
      </c>
      <c r="AO243" s="13">
        <v>6012</v>
      </c>
      <c r="AP243" s="13">
        <v>6685</v>
      </c>
      <c r="AQ243" s="13">
        <v>5406</v>
      </c>
      <c r="AR243" s="13">
        <v>5735</v>
      </c>
      <c r="AS243" s="13">
        <v>7845</v>
      </c>
      <c r="AT243" s="13">
        <v>6772</v>
      </c>
      <c r="AU243" s="13">
        <v>9493</v>
      </c>
      <c r="AV243" s="13">
        <v>9677</v>
      </c>
      <c r="AW243" s="13">
        <v>5070</v>
      </c>
      <c r="AX243" s="13">
        <v>5886</v>
      </c>
      <c r="AY243" s="13">
        <v>4175</v>
      </c>
      <c r="AZ243" s="13">
        <v>5128</v>
      </c>
      <c r="BA243" s="13">
        <v>9170</v>
      </c>
      <c r="BB243" s="13">
        <v>7370</v>
      </c>
      <c r="BC243" s="13">
        <v>4417</v>
      </c>
      <c r="BD243" s="13">
        <v>9488</v>
      </c>
      <c r="BE243" s="13">
        <v>6474</v>
      </c>
      <c r="BF243" s="13">
        <v>7358</v>
      </c>
      <c r="BG243" s="13">
        <v>6269</v>
      </c>
      <c r="BH243" s="13">
        <v>2844</v>
      </c>
      <c r="BI243" s="13">
        <v>11009</v>
      </c>
      <c r="BJ243" s="13">
        <v>18</v>
      </c>
    </row>
    <row r="244" spans="1:62" x14ac:dyDescent="0.25">
      <c r="A244" s="13">
        <v>217769</v>
      </c>
      <c r="B244" s="13">
        <f t="shared" si="3"/>
        <v>60.491388888888892</v>
      </c>
      <c r="C244" s="13">
        <v>20412</v>
      </c>
      <c r="D244" s="13">
        <v>17601</v>
      </c>
      <c r="E244" s="13">
        <v>17737</v>
      </c>
      <c r="F244" s="13">
        <v>17568</v>
      </c>
      <c r="G244" s="13">
        <v>7017</v>
      </c>
      <c r="H244" s="13">
        <v>7151</v>
      </c>
      <c r="I244" s="13">
        <v>6989</v>
      </c>
      <c r="J244" s="13">
        <v>384</v>
      </c>
      <c r="K244" s="13">
        <v>5037</v>
      </c>
      <c r="L244" s="13">
        <v>5923</v>
      </c>
      <c r="M244" s="13">
        <v>4182</v>
      </c>
      <c r="N244" s="13">
        <v>5195</v>
      </c>
      <c r="O244" s="13">
        <v>4625</v>
      </c>
      <c r="P244" s="13">
        <v>5053</v>
      </c>
      <c r="Q244" s="13">
        <v>7362</v>
      </c>
      <c r="R244" s="13">
        <v>10581</v>
      </c>
      <c r="S244" s="13">
        <v>8509</v>
      </c>
      <c r="T244" s="13">
        <v>8671</v>
      </c>
      <c r="U244" s="13">
        <v>9488</v>
      </c>
      <c r="V244" s="13">
        <v>7831</v>
      </c>
      <c r="W244" s="13">
        <v>9419</v>
      </c>
      <c r="X244" s="13">
        <v>9407</v>
      </c>
      <c r="Y244" s="13">
        <v>7181</v>
      </c>
      <c r="Z244" s="13">
        <v>5843</v>
      </c>
      <c r="AA244" s="13">
        <v>8465</v>
      </c>
      <c r="AB244" s="13">
        <v>6688</v>
      </c>
      <c r="AC244" s="13">
        <v>2932</v>
      </c>
      <c r="AD244" s="13">
        <v>1074</v>
      </c>
      <c r="AE244" s="13">
        <v>2991</v>
      </c>
      <c r="AF244" s="13">
        <v>4320</v>
      </c>
      <c r="AG244" s="13">
        <v>5760</v>
      </c>
      <c r="AH244" s="13">
        <v>7102</v>
      </c>
      <c r="AI244" s="13">
        <v>7920</v>
      </c>
      <c r="AJ244" s="13">
        <v>9881</v>
      </c>
      <c r="AK244" s="13">
        <v>5346</v>
      </c>
      <c r="AL244" s="13">
        <v>5044</v>
      </c>
      <c r="AM244" s="13">
        <v>1872</v>
      </c>
      <c r="AN244" s="13">
        <v>4602</v>
      </c>
      <c r="AO244" s="13">
        <v>6293</v>
      </c>
      <c r="AP244" s="13">
        <v>6632</v>
      </c>
      <c r="AQ244" s="13">
        <v>5414</v>
      </c>
      <c r="AR244" s="13">
        <v>5735</v>
      </c>
      <c r="AS244" s="13">
        <v>7703</v>
      </c>
      <c r="AT244" s="13">
        <v>6461</v>
      </c>
      <c r="AU244" s="13">
        <v>8705</v>
      </c>
      <c r="AV244" s="13">
        <v>9604</v>
      </c>
      <c r="AW244" s="13">
        <v>4991</v>
      </c>
      <c r="AX244" s="13">
        <v>5842</v>
      </c>
      <c r="AY244" s="13">
        <v>4146</v>
      </c>
      <c r="AZ244" s="13">
        <v>5120</v>
      </c>
      <c r="BA244" s="13">
        <v>8001</v>
      </c>
      <c r="BB244" s="13">
        <v>7259</v>
      </c>
      <c r="BC244" s="13">
        <v>4430</v>
      </c>
      <c r="BD244" s="13">
        <v>6633</v>
      </c>
      <c r="BE244" s="13">
        <v>6226</v>
      </c>
      <c r="BF244" s="13">
        <v>7330</v>
      </c>
      <c r="BG244" s="13">
        <v>4594</v>
      </c>
      <c r="BH244" s="13">
        <v>2678</v>
      </c>
      <c r="BI244" s="13">
        <v>11040</v>
      </c>
      <c r="BJ244" s="13">
        <v>17</v>
      </c>
    </row>
    <row r="245" spans="1:62" x14ac:dyDescent="0.25">
      <c r="A245" s="13">
        <v>218669</v>
      </c>
      <c r="B245" s="13">
        <f t="shared" si="3"/>
        <v>60.741388888888892</v>
      </c>
      <c r="C245" s="13">
        <v>20449</v>
      </c>
      <c r="D245" s="13">
        <v>17661</v>
      </c>
      <c r="E245" s="13">
        <v>17643</v>
      </c>
      <c r="F245" s="13">
        <v>17542</v>
      </c>
      <c r="G245" s="13">
        <v>6866</v>
      </c>
      <c r="H245" s="13">
        <v>7164</v>
      </c>
      <c r="I245" s="13">
        <v>6861</v>
      </c>
      <c r="J245" s="13">
        <v>261</v>
      </c>
      <c r="K245" s="13">
        <v>5072</v>
      </c>
      <c r="L245" s="13">
        <v>5884</v>
      </c>
      <c r="M245" s="13">
        <v>4188</v>
      </c>
      <c r="N245" s="13">
        <v>5206</v>
      </c>
      <c r="O245" s="13">
        <v>4801</v>
      </c>
      <c r="P245" s="13">
        <v>4985</v>
      </c>
      <c r="Q245" s="13">
        <v>7417</v>
      </c>
      <c r="R245" s="13">
        <v>10569</v>
      </c>
      <c r="S245" s="13">
        <v>8743</v>
      </c>
      <c r="T245" s="13">
        <v>8571</v>
      </c>
      <c r="U245" s="13">
        <v>9435</v>
      </c>
      <c r="V245" s="13">
        <v>7961</v>
      </c>
      <c r="W245" s="13">
        <v>9430</v>
      </c>
      <c r="X245" s="13">
        <v>9454</v>
      </c>
      <c r="Y245" s="13">
        <v>7077</v>
      </c>
      <c r="Z245" s="13">
        <v>5741</v>
      </c>
      <c r="AA245" s="13">
        <v>8325</v>
      </c>
      <c r="AB245" s="13">
        <v>6606</v>
      </c>
      <c r="AC245" s="13">
        <v>2927</v>
      </c>
      <c r="AD245" s="13">
        <v>1059</v>
      </c>
      <c r="AE245" s="13">
        <v>2793</v>
      </c>
      <c r="AF245" s="13">
        <v>3787</v>
      </c>
      <c r="AG245" s="13">
        <v>5459</v>
      </c>
      <c r="AH245" s="13">
        <v>6957</v>
      </c>
      <c r="AI245" s="13">
        <v>8617</v>
      </c>
      <c r="AJ245" s="13">
        <v>9935</v>
      </c>
      <c r="AK245" s="13">
        <v>5327</v>
      </c>
      <c r="AL245" s="13">
        <v>5378</v>
      </c>
      <c r="AM245" s="13">
        <v>2556</v>
      </c>
      <c r="AN245" s="13">
        <v>4674</v>
      </c>
      <c r="AO245" s="13">
        <v>6134</v>
      </c>
      <c r="AP245" s="13">
        <v>6659</v>
      </c>
      <c r="AQ245" s="13">
        <v>5405</v>
      </c>
      <c r="AR245" s="13">
        <v>5937</v>
      </c>
      <c r="AS245" s="13">
        <v>8060</v>
      </c>
      <c r="AT245" s="13">
        <v>6336</v>
      </c>
      <c r="AU245" s="13">
        <v>8520</v>
      </c>
      <c r="AV245" s="13">
        <v>9453</v>
      </c>
      <c r="AW245" s="13">
        <v>4939</v>
      </c>
      <c r="AX245" s="13">
        <v>5772</v>
      </c>
      <c r="AY245" s="13">
        <v>4107</v>
      </c>
      <c r="AZ245" s="13">
        <v>5064</v>
      </c>
      <c r="BA245" s="13">
        <v>7728</v>
      </c>
      <c r="BB245" s="13">
        <v>7320</v>
      </c>
      <c r="BC245" s="13">
        <v>5831</v>
      </c>
      <c r="BD245" s="13">
        <v>5603</v>
      </c>
      <c r="BE245" s="13">
        <v>6339</v>
      </c>
      <c r="BF245" s="13">
        <v>7321</v>
      </c>
      <c r="BG245" s="13">
        <v>4249</v>
      </c>
      <c r="BH245" s="13">
        <v>2129</v>
      </c>
      <c r="BI245" s="13">
        <v>10934</v>
      </c>
      <c r="BJ245" s="13">
        <v>15</v>
      </c>
    </row>
    <row r="246" spans="1:62" x14ac:dyDescent="0.25">
      <c r="A246" s="13">
        <v>219569</v>
      </c>
      <c r="B246" s="13">
        <f t="shared" si="3"/>
        <v>60.991388888888892</v>
      </c>
      <c r="C246" s="13">
        <v>20467</v>
      </c>
      <c r="D246" s="13">
        <v>17644</v>
      </c>
      <c r="E246" s="13">
        <v>17611</v>
      </c>
      <c r="F246" s="13">
        <v>17525</v>
      </c>
      <c r="G246" s="13">
        <v>6878</v>
      </c>
      <c r="H246" s="13">
        <v>7072</v>
      </c>
      <c r="I246" s="13">
        <v>6815</v>
      </c>
      <c r="J246" s="13">
        <v>304</v>
      </c>
      <c r="K246" s="13">
        <v>5062</v>
      </c>
      <c r="L246" s="13">
        <v>5887</v>
      </c>
      <c r="M246" s="13">
        <v>4059</v>
      </c>
      <c r="N246" s="13">
        <v>5175</v>
      </c>
      <c r="O246" s="13">
        <v>4701</v>
      </c>
      <c r="P246" s="13">
        <v>4926</v>
      </c>
      <c r="Q246" s="13">
        <v>7313</v>
      </c>
      <c r="R246" s="13">
        <v>10525</v>
      </c>
      <c r="S246" s="13">
        <v>8581</v>
      </c>
      <c r="T246" s="13">
        <v>8426</v>
      </c>
      <c r="U246" s="13">
        <v>9532</v>
      </c>
      <c r="V246" s="13">
        <v>7797</v>
      </c>
      <c r="W246" s="13">
        <v>9348</v>
      </c>
      <c r="X246" s="13">
        <v>9397</v>
      </c>
      <c r="Y246" s="13">
        <v>6959</v>
      </c>
      <c r="Z246" s="13">
        <v>5551</v>
      </c>
      <c r="AA246" s="13">
        <v>8492</v>
      </c>
      <c r="AB246" s="13">
        <v>6445</v>
      </c>
      <c r="AC246" s="13">
        <v>3070</v>
      </c>
      <c r="AD246" s="13">
        <v>1041</v>
      </c>
      <c r="AE246" s="13">
        <v>2809</v>
      </c>
      <c r="AF246" s="13">
        <v>3758</v>
      </c>
      <c r="AG246" s="13">
        <v>5417</v>
      </c>
      <c r="AH246" s="13">
        <v>7302</v>
      </c>
      <c r="AI246" s="13">
        <v>8013</v>
      </c>
      <c r="AJ246" s="13">
        <v>9823</v>
      </c>
      <c r="AK246" s="13">
        <v>5857</v>
      </c>
      <c r="AL246" s="13">
        <v>4975</v>
      </c>
      <c r="AM246" s="13">
        <v>2907</v>
      </c>
      <c r="AN246" s="13">
        <v>4667</v>
      </c>
      <c r="AO246" s="13">
        <v>6101</v>
      </c>
      <c r="AP246" s="13">
        <v>6605</v>
      </c>
      <c r="AQ246" s="13">
        <v>5357</v>
      </c>
      <c r="AR246" s="13">
        <v>5868</v>
      </c>
      <c r="AS246" s="13">
        <v>8442</v>
      </c>
      <c r="AT246" s="13">
        <v>6311</v>
      </c>
      <c r="AU246" s="13">
        <v>8439</v>
      </c>
      <c r="AV246" s="13">
        <v>9620</v>
      </c>
      <c r="AW246" s="13">
        <v>4901</v>
      </c>
      <c r="AX246" s="13">
        <v>5759</v>
      </c>
      <c r="AY246" s="13">
        <v>4081</v>
      </c>
      <c r="AZ246" s="13">
        <v>5109</v>
      </c>
      <c r="BA246" s="13">
        <v>8196</v>
      </c>
      <c r="BB246" s="13">
        <v>7272</v>
      </c>
      <c r="BC246" s="13">
        <v>4504</v>
      </c>
      <c r="BD246" s="13">
        <v>3927</v>
      </c>
      <c r="BE246" s="13">
        <v>7051</v>
      </c>
      <c r="BF246" s="13">
        <v>7438</v>
      </c>
      <c r="BG246" s="13">
        <v>4293</v>
      </c>
      <c r="BH246" s="13">
        <v>2714</v>
      </c>
      <c r="BI246" s="13">
        <v>10965</v>
      </c>
      <c r="BJ246" s="13">
        <v>18</v>
      </c>
    </row>
    <row r="247" spans="1:62" x14ac:dyDescent="0.25">
      <c r="A247" s="13">
        <v>220469</v>
      </c>
      <c r="B247" s="13">
        <f t="shared" si="3"/>
        <v>61.241388888888892</v>
      </c>
      <c r="C247" s="13">
        <v>20465</v>
      </c>
      <c r="D247" s="13">
        <v>17707</v>
      </c>
      <c r="E247" s="13">
        <v>17671</v>
      </c>
      <c r="F247" s="13">
        <v>17527</v>
      </c>
      <c r="G247" s="13">
        <v>6998</v>
      </c>
      <c r="H247" s="13">
        <v>7397</v>
      </c>
      <c r="I247" s="13">
        <v>6920</v>
      </c>
      <c r="J247" s="13">
        <v>245</v>
      </c>
      <c r="K247" s="13">
        <v>5036</v>
      </c>
      <c r="L247" s="13">
        <v>5870</v>
      </c>
      <c r="M247" s="13">
        <v>4040</v>
      </c>
      <c r="N247" s="13">
        <v>5098</v>
      </c>
      <c r="O247" s="13">
        <v>4727</v>
      </c>
      <c r="P247" s="13">
        <v>4900</v>
      </c>
      <c r="Q247" s="13">
        <v>7192</v>
      </c>
      <c r="R247" s="13">
        <v>10913</v>
      </c>
      <c r="S247" s="13">
        <v>8505</v>
      </c>
      <c r="T247" s="13">
        <v>8267</v>
      </c>
      <c r="U247" s="13">
        <v>9388</v>
      </c>
      <c r="V247" s="13">
        <v>7785</v>
      </c>
      <c r="W247" s="13">
        <v>9348</v>
      </c>
      <c r="X247" s="13">
        <v>9325</v>
      </c>
      <c r="Y247" s="13">
        <v>6926</v>
      </c>
      <c r="Z247" s="13">
        <v>5394</v>
      </c>
      <c r="AA247" s="13">
        <v>8385</v>
      </c>
      <c r="AB247" s="13">
        <v>6629</v>
      </c>
      <c r="AC247" s="13">
        <v>2836</v>
      </c>
      <c r="AD247" s="13">
        <v>1015</v>
      </c>
      <c r="AE247" s="13">
        <v>2821</v>
      </c>
      <c r="AF247" s="13">
        <v>3725</v>
      </c>
      <c r="AG247" s="13">
        <v>4721</v>
      </c>
      <c r="AH247" s="13">
        <v>6806</v>
      </c>
      <c r="AI247" s="13">
        <v>7753</v>
      </c>
      <c r="AJ247" s="13">
        <v>9801</v>
      </c>
      <c r="AK247" s="13">
        <v>4997</v>
      </c>
      <c r="AL247" s="13">
        <v>4843</v>
      </c>
      <c r="AM247" s="13">
        <v>2625</v>
      </c>
      <c r="AN247" s="13">
        <v>4591</v>
      </c>
      <c r="AO247" s="13">
        <v>6065</v>
      </c>
      <c r="AP247" s="13">
        <v>6602</v>
      </c>
      <c r="AQ247" s="13">
        <v>5364</v>
      </c>
      <c r="AR247" s="13">
        <v>5888</v>
      </c>
      <c r="AS247" s="13">
        <v>7638</v>
      </c>
      <c r="AT247" s="13">
        <v>6392</v>
      </c>
      <c r="AU247" s="13">
        <v>8557</v>
      </c>
      <c r="AV247" s="13">
        <v>9675</v>
      </c>
      <c r="AW247" s="13">
        <v>4893</v>
      </c>
      <c r="AX247" s="13">
        <v>5721</v>
      </c>
      <c r="AY247" s="13">
        <v>4053</v>
      </c>
      <c r="AZ247" s="13">
        <v>4997</v>
      </c>
      <c r="BA247" s="13">
        <v>7739</v>
      </c>
      <c r="BB247" s="13">
        <v>7126</v>
      </c>
      <c r="BC247" s="13">
        <v>4840</v>
      </c>
      <c r="BD247" s="13">
        <v>3883</v>
      </c>
      <c r="BE247" s="13">
        <v>6928</v>
      </c>
      <c r="BF247" s="13">
        <v>7384</v>
      </c>
      <c r="BG247" s="13">
        <v>4125</v>
      </c>
      <c r="BH247" s="13">
        <v>2149</v>
      </c>
      <c r="BI247" s="13">
        <v>10907</v>
      </c>
      <c r="BJ247" s="13">
        <v>19</v>
      </c>
    </row>
    <row r="248" spans="1:62" x14ac:dyDescent="0.25">
      <c r="A248" s="13">
        <v>221369</v>
      </c>
      <c r="B248" s="13">
        <f t="shared" si="3"/>
        <v>61.491388888888892</v>
      </c>
      <c r="C248" s="13">
        <v>20551</v>
      </c>
      <c r="D248" s="13">
        <v>17703</v>
      </c>
      <c r="E248" s="13">
        <v>17682</v>
      </c>
      <c r="F248" s="13">
        <v>17494</v>
      </c>
      <c r="G248" s="13">
        <v>6931</v>
      </c>
      <c r="H248" s="13">
        <v>7485</v>
      </c>
      <c r="I248" s="13">
        <v>6895</v>
      </c>
      <c r="J248" s="13">
        <v>237</v>
      </c>
      <c r="K248" s="13">
        <v>5053</v>
      </c>
      <c r="L248" s="13">
        <v>6023</v>
      </c>
      <c r="M248" s="13">
        <v>3952</v>
      </c>
      <c r="N248" s="13">
        <v>5060</v>
      </c>
      <c r="O248" s="13">
        <v>5434</v>
      </c>
      <c r="P248" s="13">
        <v>5192</v>
      </c>
      <c r="Q248" s="13">
        <v>7179</v>
      </c>
      <c r="R248" s="13">
        <v>10949</v>
      </c>
      <c r="S248" s="13">
        <v>8423</v>
      </c>
      <c r="T248" s="13">
        <v>8188</v>
      </c>
      <c r="U248" s="13">
        <v>9582</v>
      </c>
      <c r="V248" s="13">
        <v>7692</v>
      </c>
      <c r="W248" s="13">
        <v>9245</v>
      </c>
      <c r="X248" s="13">
        <v>9338</v>
      </c>
      <c r="Y248" s="13">
        <v>7174</v>
      </c>
      <c r="Z248" s="13">
        <v>5272</v>
      </c>
      <c r="AA248" s="13">
        <v>8638</v>
      </c>
      <c r="AB248" s="13">
        <v>6816</v>
      </c>
      <c r="AC248" s="13">
        <v>2953</v>
      </c>
      <c r="AD248" s="13">
        <v>996</v>
      </c>
      <c r="AE248" s="13">
        <v>2780</v>
      </c>
      <c r="AF248" s="13">
        <v>3672</v>
      </c>
      <c r="AG248" s="13">
        <v>5594</v>
      </c>
      <c r="AH248" s="13">
        <v>6928</v>
      </c>
      <c r="AI248" s="13">
        <v>7687</v>
      </c>
      <c r="AJ248" s="13">
        <v>9796</v>
      </c>
      <c r="AK248" s="13">
        <v>5086</v>
      </c>
      <c r="AL248" s="13">
        <v>4856</v>
      </c>
      <c r="AM248" s="13">
        <v>2243</v>
      </c>
      <c r="AN248" s="13">
        <v>4655</v>
      </c>
      <c r="AO248" s="13">
        <v>6067</v>
      </c>
      <c r="AP248" s="13">
        <v>6576</v>
      </c>
      <c r="AQ248" s="13">
        <v>5389</v>
      </c>
      <c r="AR248" s="13">
        <v>5824</v>
      </c>
      <c r="AS248" s="13">
        <v>7735</v>
      </c>
      <c r="AT248" s="13">
        <v>6183</v>
      </c>
      <c r="AU248" s="13">
        <v>8164</v>
      </c>
      <c r="AV248" s="13">
        <v>9832</v>
      </c>
      <c r="AW248" s="13">
        <v>4803</v>
      </c>
      <c r="AX248" s="13">
        <v>5678</v>
      </c>
      <c r="AY248" s="13">
        <v>3985</v>
      </c>
      <c r="AZ248" s="13">
        <v>5002</v>
      </c>
      <c r="BA248" s="13">
        <v>7917</v>
      </c>
      <c r="BB248" s="13">
        <v>7143</v>
      </c>
      <c r="BC248" s="13">
        <v>3930</v>
      </c>
      <c r="BD248" s="13">
        <v>3222</v>
      </c>
      <c r="BE248" s="13">
        <v>7176</v>
      </c>
      <c r="BF248" s="13">
        <v>7094</v>
      </c>
      <c r="BG248" s="13">
        <v>3952</v>
      </c>
      <c r="BH248" s="13">
        <v>4561</v>
      </c>
      <c r="BI248" s="13">
        <v>10828</v>
      </c>
      <c r="BJ248" s="13">
        <v>17</v>
      </c>
    </row>
    <row r="249" spans="1:62" x14ac:dyDescent="0.25">
      <c r="A249" s="13">
        <v>222269</v>
      </c>
      <c r="B249" s="13">
        <f t="shared" si="3"/>
        <v>61.741388888888892</v>
      </c>
      <c r="C249" s="13">
        <v>20572</v>
      </c>
      <c r="D249" s="13">
        <v>17725</v>
      </c>
      <c r="E249" s="13">
        <v>17682</v>
      </c>
      <c r="F249" s="13">
        <v>17457</v>
      </c>
      <c r="G249" s="13">
        <v>6830</v>
      </c>
      <c r="H249" s="13">
        <v>7161</v>
      </c>
      <c r="I249" s="13">
        <v>7225</v>
      </c>
      <c r="J249" s="13">
        <v>230</v>
      </c>
      <c r="K249" s="13">
        <v>5023</v>
      </c>
      <c r="L249" s="13">
        <v>5932</v>
      </c>
      <c r="M249" s="13">
        <v>3915</v>
      </c>
      <c r="N249" s="13">
        <v>5107</v>
      </c>
      <c r="O249" s="13">
        <v>4754</v>
      </c>
      <c r="P249" s="13">
        <v>4851</v>
      </c>
      <c r="Q249" s="13">
        <v>7179</v>
      </c>
      <c r="R249" s="13">
        <v>10996</v>
      </c>
      <c r="S249" s="13">
        <v>8200</v>
      </c>
      <c r="T249" s="13">
        <v>8151</v>
      </c>
      <c r="U249" s="13">
        <v>9504</v>
      </c>
      <c r="V249" s="13">
        <v>7781</v>
      </c>
      <c r="W249" s="13">
        <v>9206</v>
      </c>
      <c r="X249" s="13">
        <v>9174</v>
      </c>
      <c r="Y249" s="13">
        <v>7394</v>
      </c>
      <c r="Z249" s="13">
        <v>5186</v>
      </c>
      <c r="AA249" s="13">
        <v>8403</v>
      </c>
      <c r="AB249" s="13">
        <v>6698</v>
      </c>
      <c r="AC249" s="13">
        <v>2999</v>
      </c>
      <c r="AD249" s="13">
        <v>1027</v>
      </c>
      <c r="AE249" s="13">
        <v>2779</v>
      </c>
      <c r="AF249" s="13">
        <v>3693</v>
      </c>
      <c r="AG249" s="13">
        <v>4569</v>
      </c>
      <c r="AH249" s="13">
        <v>6525</v>
      </c>
      <c r="AI249" s="13">
        <v>7592</v>
      </c>
      <c r="AJ249" s="13">
        <v>9822</v>
      </c>
      <c r="AK249" s="13">
        <v>5160</v>
      </c>
      <c r="AL249" s="13">
        <v>4732</v>
      </c>
      <c r="AM249" s="13">
        <v>2954</v>
      </c>
      <c r="AN249" s="13">
        <v>4484</v>
      </c>
      <c r="AO249" s="13">
        <v>6081</v>
      </c>
      <c r="AP249" s="13">
        <v>6530</v>
      </c>
      <c r="AQ249" s="13">
        <v>5340</v>
      </c>
      <c r="AR249" s="13">
        <v>6037</v>
      </c>
      <c r="AS249" s="13">
        <v>7263</v>
      </c>
      <c r="AT249" s="13">
        <v>6046</v>
      </c>
      <c r="AU249" s="13">
        <v>9346</v>
      </c>
      <c r="AV249" s="13">
        <v>10149</v>
      </c>
      <c r="AW249" s="13">
        <v>4802</v>
      </c>
      <c r="AX249" s="13">
        <v>5699</v>
      </c>
      <c r="AY249" s="13">
        <v>3970</v>
      </c>
      <c r="AZ249" s="13">
        <v>4939</v>
      </c>
      <c r="BA249" s="13">
        <v>7311</v>
      </c>
      <c r="BB249" s="13">
        <v>7091</v>
      </c>
      <c r="BC249" s="13">
        <v>3939</v>
      </c>
      <c r="BD249" s="13">
        <v>3562</v>
      </c>
      <c r="BE249" s="13">
        <v>6795</v>
      </c>
      <c r="BF249" s="13">
        <v>7269</v>
      </c>
      <c r="BG249" s="13">
        <v>4017</v>
      </c>
      <c r="BH249" s="13">
        <v>4384</v>
      </c>
      <c r="BI249" s="13">
        <v>10833</v>
      </c>
      <c r="BJ249" s="13">
        <v>17</v>
      </c>
    </row>
    <row r="250" spans="1:62" x14ac:dyDescent="0.25">
      <c r="A250" s="13">
        <v>223169</v>
      </c>
      <c r="B250" s="13">
        <f t="shared" si="3"/>
        <v>61.991388888888892</v>
      </c>
      <c r="C250" s="13">
        <v>20564</v>
      </c>
      <c r="D250" s="13">
        <v>17716</v>
      </c>
      <c r="E250" s="13">
        <v>17590</v>
      </c>
      <c r="F250" s="13">
        <v>17536</v>
      </c>
      <c r="G250" s="13">
        <v>6567</v>
      </c>
      <c r="H250" s="13">
        <v>7155</v>
      </c>
      <c r="I250" s="13">
        <v>7210</v>
      </c>
      <c r="J250" s="13">
        <v>234</v>
      </c>
      <c r="K250" s="13">
        <v>5019</v>
      </c>
      <c r="L250" s="13">
        <v>5926</v>
      </c>
      <c r="M250" s="13">
        <v>3885</v>
      </c>
      <c r="N250" s="13">
        <v>5055</v>
      </c>
      <c r="O250" s="13">
        <v>4774</v>
      </c>
      <c r="P250" s="13">
        <v>4808</v>
      </c>
      <c r="Q250" s="13">
        <v>7060</v>
      </c>
      <c r="R250" s="13">
        <v>10842</v>
      </c>
      <c r="S250" s="13">
        <v>8002</v>
      </c>
      <c r="T250" s="13">
        <v>8083</v>
      </c>
      <c r="U250" s="13">
        <v>9477</v>
      </c>
      <c r="V250" s="13">
        <v>7677</v>
      </c>
      <c r="W250" s="13">
        <v>9209</v>
      </c>
      <c r="X250" s="13">
        <v>9252</v>
      </c>
      <c r="Y250" s="13">
        <v>7222</v>
      </c>
      <c r="Z250" s="13">
        <v>5053</v>
      </c>
      <c r="AA250" s="13">
        <v>8327</v>
      </c>
      <c r="AB250" s="13">
        <v>6540</v>
      </c>
      <c r="AC250" s="13">
        <v>2837</v>
      </c>
      <c r="AD250" s="13">
        <v>1056</v>
      </c>
      <c r="AE250" s="13">
        <v>2724</v>
      </c>
      <c r="AF250" s="13">
        <v>3698</v>
      </c>
      <c r="AG250" s="13">
        <v>4682</v>
      </c>
      <c r="AH250" s="13">
        <v>7376</v>
      </c>
      <c r="AI250" s="13">
        <v>7342</v>
      </c>
      <c r="AJ250" s="13">
        <v>9758</v>
      </c>
      <c r="AK250" s="13">
        <v>5113</v>
      </c>
      <c r="AL250" s="13">
        <v>5087</v>
      </c>
      <c r="AM250" s="13">
        <v>2400</v>
      </c>
      <c r="AN250" s="13">
        <v>4734</v>
      </c>
      <c r="AO250" s="13">
        <v>6006</v>
      </c>
      <c r="AP250" s="13">
        <v>6525</v>
      </c>
      <c r="AQ250" s="13">
        <v>5327</v>
      </c>
      <c r="AR250" s="13">
        <v>6018</v>
      </c>
      <c r="AS250" s="13">
        <v>7185</v>
      </c>
      <c r="AT250" s="13">
        <v>5859</v>
      </c>
      <c r="AU250" s="13">
        <v>7878</v>
      </c>
      <c r="AV250" s="13">
        <v>9982</v>
      </c>
      <c r="AW250" s="13">
        <v>4731</v>
      </c>
      <c r="AX250" s="13">
        <v>5632</v>
      </c>
      <c r="AY250" s="13">
        <v>3989</v>
      </c>
      <c r="AZ250" s="13">
        <v>4925</v>
      </c>
      <c r="BA250" s="13">
        <v>7831</v>
      </c>
      <c r="BB250" s="13">
        <v>6771</v>
      </c>
      <c r="BC250" s="13">
        <v>3825</v>
      </c>
      <c r="BD250" s="13">
        <v>3373</v>
      </c>
      <c r="BE250" s="13">
        <v>6624</v>
      </c>
      <c r="BF250" s="13">
        <v>7382</v>
      </c>
      <c r="BG250" s="13">
        <v>4033</v>
      </c>
      <c r="BH250" s="13">
        <v>2724</v>
      </c>
      <c r="BI250" s="13">
        <v>10986</v>
      </c>
      <c r="BJ250" s="13">
        <v>15</v>
      </c>
    </row>
    <row r="251" spans="1:62" x14ac:dyDescent="0.25">
      <c r="A251" s="13">
        <v>224069</v>
      </c>
      <c r="B251" s="13">
        <f t="shared" si="3"/>
        <v>62.241388888888892</v>
      </c>
      <c r="C251" s="13">
        <v>20701</v>
      </c>
      <c r="D251" s="13">
        <v>17682</v>
      </c>
      <c r="E251" s="13">
        <v>17567</v>
      </c>
      <c r="F251" s="13">
        <v>17452</v>
      </c>
      <c r="G251" s="13">
        <v>6569</v>
      </c>
      <c r="H251" s="13">
        <v>7072</v>
      </c>
      <c r="I251" s="13">
        <v>7043</v>
      </c>
      <c r="J251" s="13">
        <v>348</v>
      </c>
      <c r="K251" s="13">
        <v>5363</v>
      </c>
      <c r="L251" s="13">
        <v>5950</v>
      </c>
      <c r="M251" s="13">
        <v>3816</v>
      </c>
      <c r="N251" s="13">
        <v>5129</v>
      </c>
      <c r="O251" s="13">
        <v>4724</v>
      </c>
      <c r="P251" s="13">
        <v>4720</v>
      </c>
      <c r="Q251" s="13">
        <v>6965</v>
      </c>
      <c r="R251" s="13">
        <v>10735</v>
      </c>
      <c r="S251" s="13">
        <v>8319</v>
      </c>
      <c r="T251" s="13">
        <v>8060</v>
      </c>
      <c r="U251" s="13">
        <v>9867</v>
      </c>
      <c r="V251" s="13">
        <v>7501</v>
      </c>
      <c r="W251" s="13">
        <v>9306</v>
      </c>
      <c r="X251" s="13">
        <v>9224</v>
      </c>
      <c r="Y251" s="13">
        <v>7177</v>
      </c>
      <c r="Z251" s="13">
        <v>5038</v>
      </c>
      <c r="AA251" s="13">
        <v>8513</v>
      </c>
      <c r="AB251" s="13">
        <v>6449</v>
      </c>
      <c r="AC251" s="13">
        <v>2837</v>
      </c>
      <c r="AD251" s="13">
        <v>1017</v>
      </c>
      <c r="AE251" s="13">
        <v>2669</v>
      </c>
      <c r="AF251" s="13">
        <v>3669</v>
      </c>
      <c r="AG251" s="13">
        <v>5276</v>
      </c>
      <c r="AH251" s="13">
        <v>6887</v>
      </c>
      <c r="AI251" s="13">
        <v>7213</v>
      </c>
      <c r="AJ251" s="13">
        <v>9821</v>
      </c>
      <c r="AK251" s="13">
        <v>4959</v>
      </c>
      <c r="AL251" s="13">
        <v>5300</v>
      </c>
      <c r="AM251" s="13">
        <v>2119</v>
      </c>
      <c r="AN251" s="13">
        <v>4497</v>
      </c>
      <c r="AO251" s="13">
        <v>6099</v>
      </c>
      <c r="AP251" s="13">
        <v>6534</v>
      </c>
      <c r="AQ251" s="13">
        <v>5336</v>
      </c>
      <c r="AR251" s="13">
        <v>6037</v>
      </c>
      <c r="AS251" s="13">
        <v>7232</v>
      </c>
      <c r="AT251" s="13">
        <v>5708</v>
      </c>
      <c r="AU251" s="13">
        <v>8383</v>
      </c>
      <c r="AV251" s="13">
        <v>10666</v>
      </c>
      <c r="AW251" s="13">
        <v>4748</v>
      </c>
      <c r="AX251" s="13">
        <v>5599</v>
      </c>
      <c r="AY251" s="13">
        <v>4028</v>
      </c>
      <c r="AZ251" s="13">
        <v>4811</v>
      </c>
      <c r="BA251" s="13">
        <v>8002</v>
      </c>
      <c r="BB251" s="13">
        <v>6870</v>
      </c>
      <c r="BC251" s="13">
        <v>3982</v>
      </c>
      <c r="BD251" s="13">
        <v>8116</v>
      </c>
      <c r="BE251" s="13">
        <v>6380</v>
      </c>
      <c r="BF251" s="13">
        <v>7161</v>
      </c>
      <c r="BG251" s="13">
        <v>4371</v>
      </c>
      <c r="BH251" s="13">
        <v>2002</v>
      </c>
      <c r="BI251" s="13">
        <v>10983</v>
      </c>
      <c r="BJ251" s="13">
        <v>17</v>
      </c>
    </row>
    <row r="252" spans="1:62" x14ac:dyDescent="0.25">
      <c r="A252" s="13">
        <v>224969</v>
      </c>
      <c r="B252" s="13">
        <f t="shared" si="3"/>
        <v>62.491388888888892</v>
      </c>
      <c r="C252" s="13">
        <v>20647</v>
      </c>
      <c r="D252" s="13">
        <v>17759</v>
      </c>
      <c r="E252" s="13">
        <v>17588</v>
      </c>
      <c r="F252" s="13">
        <v>17468</v>
      </c>
      <c r="G252" s="13">
        <v>6444</v>
      </c>
      <c r="H252" s="13">
        <v>6969</v>
      </c>
      <c r="I252" s="13">
        <v>7047</v>
      </c>
      <c r="J252" s="13">
        <v>227</v>
      </c>
      <c r="K252" s="13">
        <v>5299</v>
      </c>
      <c r="L252" s="13">
        <v>5901</v>
      </c>
      <c r="M252" s="13">
        <v>3787</v>
      </c>
      <c r="N252" s="13">
        <v>5094</v>
      </c>
      <c r="O252" s="13">
        <v>4709</v>
      </c>
      <c r="P252" s="13">
        <v>4690</v>
      </c>
      <c r="Q252" s="13">
        <v>6838</v>
      </c>
      <c r="R252" s="13">
        <v>10646</v>
      </c>
      <c r="S252" s="13">
        <v>8243</v>
      </c>
      <c r="T252" s="13">
        <v>8036</v>
      </c>
      <c r="U252" s="13">
        <v>9191</v>
      </c>
      <c r="V252" s="13">
        <v>7824</v>
      </c>
      <c r="W252" s="13">
        <v>9238</v>
      </c>
      <c r="X252" s="13">
        <v>9184</v>
      </c>
      <c r="Y252" s="13">
        <v>7041</v>
      </c>
      <c r="Z252" s="13">
        <v>4956</v>
      </c>
      <c r="AA252" s="13">
        <v>8444</v>
      </c>
      <c r="AB252" s="13">
        <v>6273</v>
      </c>
      <c r="AC252" s="13">
        <v>2829</v>
      </c>
      <c r="AD252" s="13">
        <v>1036</v>
      </c>
      <c r="AE252" s="13">
        <v>2906</v>
      </c>
      <c r="AF252" s="13">
        <v>3552</v>
      </c>
      <c r="AG252" s="13">
        <v>4806</v>
      </c>
      <c r="AH252" s="13">
        <v>6678</v>
      </c>
      <c r="AI252" s="13">
        <v>7109</v>
      </c>
      <c r="AJ252" s="13">
        <v>9736</v>
      </c>
      <c r="AK252" s="13">
        <v>4813</v>
      </c>
      <c r="AL252" s="13">
        <v>4573</v>
      </c>
      <c r="AM252" s="13">
        <v>1571</v>
      </c>
      <c r="AN252" s="13">
        <v>4341</v>
      </c>
      <c r="AO252" s="13">
        <v>6050</v>
      </c>
      <c r="AP252" s="13">
        <v>6506</v>
      </c>
      <c r="AQ252" s="13">
        <v>5352</v>
      </c>
      <c r="AR252" s="13">
        <v>6091</v>
      </c>
      <c r="AS252" s="13">
        <v>7369</v>
      </c>
      <c r="AT252" s="13">
        <v>5997</v>
      </c>
      <c r="AU252" s="13">
        <v>7699</v>
      </c>
      <c r="AV252" s="13">
        <v>9610</v>
      </c>
      <c r="AW252" s="13">
        <v>4667</v>
      </c>
      <c r="AX252" s="13">
        <v>5576</v>
      </c>
      <c r="AY252" s="13">
        <v>3987</v>
      </c>
      <c r="AZ252" s="13">
        <v>4805</v>
      </c>
      <c r="BA252" s="13">
        <v>7139</v>
      </c>
      <c r="BB252" s="13">
        <v>6642</v>
      </c>
      <c r="BC252" s="13">
        <v>3955</v>
      </c>
      <c r="BD252" s="13">
        <v>3950</v>
      </c>
      <c r="BE252" s="13">
        <v>6143</v>
      </c>
      <c r="BF252" s="13">
        <v>8792</v>
      </c>
      <c r="BG252" s="13">
        <v>4034</v>
      </c>
      <c r="BH252" s="13">
        <v>3016</v>
      </c>
      <c r="BI252" s="13">
        <v>10944</v>
      </c>
      <c r="BJ252" s="13">
        <v>17</v>
      </c>
    </row>
    <row r="253" spans="1:62" x14ac:dyDescent="0.25">
      <c r="A253" s="13">
        <v>225869</v>
      </c>
      <c r="B253" s="13">
        <f t="shared" si="3"/>
        <v>62.741388888888892</v>
      </c>
      <c r="C253" s="13">
        <v>20639</v>
      </c>
      <c r="D253" s="13">
        <v>17761</v>
      </c>
      <c r="E253" s="13">
        <v>17558</v>
      </c>
      <c r="F253" s="13">
        <v>17384</v>
      </c>
      <c r="G253" s="13">
        <v>6207</v>
      </c>
      <c r="H253" s="13">
        <v>6973</v>
      </c>
      <c r="I253" s="13">
        <v>7041</v>
      </c>
      <c r="J253" s="13">
        <v>310</v>
      </c>
      <c r="K253" s="13">
        <v>5218</v>
      </c>
      <c r="L253" s="13">
        <v>5812</v>
      </c>
      <c r="M253" s="13">
        <v>3749</v>
      </c>
      <c r="N253" s="13">
        <v>5122</v>
      </c>
      <c r="O253" s="13">
        <v>4681</v>
      </c>
      <c r="P253" s="13">
        <v>4637</v>
      </c>
      <c r="Q253" s="13">
        <v>6831</v>
      </c>
      <c r="R253" s="13">
        <v>10455</v>
      </c>
      <c r="S253" s="13">
        <v>8087</v>
      </c>
      <c r="T253" s="13">
        <v>8021</v>
      </c>
      <c r="U253" s="13">
        <v>9322</v>
      </c>
      <c r="V253" s="13">
        <v>7724</v>
      </c>
      <c r="W253" s="13">
        <v>9281</v>
      </c>
      <c r="X253" s="13">
        <v>9093</v>
      </c>
      <c r="Y253" s="13">
        <v>6952</v>
      </c>
      <c r="Z253" s="13">
        <v>4880</v>
      </c>
      <c r="AA253" s="13">
        <v>8266</v>
      </c>
      <c r="AB253" s="13">
        <v>6476</v>
      </c>
      <c r="AC253" s="13">
        <v>2848</v>
      </c>
      <c r="AD253" s="13">
        <v>1026</v>
      </c>
      <c r="AE253" s="13">
        <v>2461</v>
      </c>
      <c r="AF253" s="13">
        <v>3635</v>
      </c>
      <c r="AG253" s="13">
        <v>5765</v>
      </c>
      <c r="AH253" s="13">
        <v>6176</v>
      </c>
      <c r="AI253" s="13">
        <v>7111</v>
      </c>
      <c r="AJ253" s="13">
        <v>9597</v>
      </c>
      <c r="AK253" s="13">
        <v>4954</v>
      </c>
      <c r="AL253" s="13">
        <v>4425</v>
      </c>
      <c r="AM253" s="13">
        <v>2474</v>
      </c>
      <c r="AN253" s="13">
        <v>4288</v>
      </c>
      <c r="AO253" s="13">
        <v>6053</v>
      </c>
      <c r="AP253" s="13">
        <v>6470</v>
      </c>
      <c r="AQ253" s="13">
        <v>5334</v>
      </c>
      <c r="AR253" s="13">
        <v>6026</v>
      </c>
      <c r="AS253" s="13">
        <v>7272</v>
      </c>
      <c r="AT253" s="13">
        <v>5975</v>
      </c>
      <c r="AU253" s="13">
        <v>8186</v>
      </c>
      <c r="AV253" s="13">
        <v>9637</v>
      </c>
      <c r="AW253" s="13">
        <v>4865</v>
      </c>
      <c r="AX253" s="13">
        <v>5613</v>
      </c>
      <c r="AY253" s="13">
        <v>4028</v>
      </c>
      <c r="AZ253" s="13">
        <v>5084</v>
      </c>
      <c r="BA253" s="13">
        <v>7109</v>
      </c>
      <c r="BB253" s="13">
        <v>6627</v>
      </c>
      <c r="BC253" s="13">
        <v>3699</v>
      </c>
      <c r="BD253" s="13">
        <v>3935</v>
      </c>
      <c r="BE253" s="13">
        <v>6391</v>
      </c>
      <c r="BF253" s="13">
        <v>7221</v>
      </c>
      <c r="BG253" s="13">
        <v>3797</v>
      </c>
      <c r="BH253" s="13">
        <v>1857</v>
      </c>
      <c r="BI253" s="13">
        <v>10918</v>
      </c>
      <c r="BJ253" s="13">
        <v>15</v>
      </c>
    </row>
    <row r="254" spans="1:62" x14ac:dyDescent="0.25">
      <c r="A254" s="13">
        <v>226769</v>
      </c>
      <c r="B254" s="13">
        <f t="shared" si="3"/>
        <v>62.991388888888892</v>
      </c>
      <c r="C254" s="13">
        <v>20701</v>
      </c>
      <c r="D254" s="13">
        <v>17772</v>
      </c>
      <c r="E254" s="13">
        <v>17616</v>
      </c>
      <c r="F254" s="13">
        <v>17414</v>
      </c>
      <c r="G254" s="13">
        <v>6200</v>
      </c>
      <c r="H254" s="13">
        <v>7018</v>
      </c>
      <c r="I254" s="13">
        <v>6908</v>
      </c>
      <c r="J254" s="13">
        <v>505</v>
      </c>
      <c r="K254" s="13">
        <v>5166</v>
      </c>
      <c r="L254" s="13">
        <v>5854</v>
      </c>
      <c r="M254" s="13">
        <v>3724</v>
      </c>
      <c r="N254" s="13">
        <v>5155</v>
      </c>
      <c r="O254" s="13">
        <v>5900</v>
      </c>
      <c r="P254" s="13">
        <v>4595</v>
      </c>
      <c r="Q254" s="13">
        <v>6885</v>
      </c>
      <c r="R254" s="13">
        <v>10405</v>
      </c>
      <c r="S254" s="13">
        <v>7958</v>
      </c>
      <c r="T254" s="13">
        <v>8472</v>
      </c>
      <c r="U254" s="13">
        <v>9294</v>
      </c>
      <c r="V254" s="13">
        <v>7500</v>
      </c>
      <c r="W254" s="13">
        <v>9143</v>
      </c>
      <c r="X254" s="13">
        <v>9068</v>
      </c>
      <c r="Y254" s="13">
        <v>6897</v>
      </c>
      <c r="Z254" s="13">
        <v>4815</v>
      </c>
      <c r="AA254" s="13">
        <v>8058</v>
      </c>
      <c r="AB254" s="13">
        <v>6261</v>
      </c>
      <c r="AC254" s="13">
        <v>2761</v>
      </c>
      <c r="AD254" s="13">
        <v>1017</v>
      </c>
      <c r="AE254" s="13">
        <v>2526</v>
      </c>
      <c r="AF254" s="13">
        <v>3547</v>
      </c>
      <c r="AG254" s="13">
        <v>4736</v>
      </c>
      <c r="AH254" s="13">
        <v>6823</v>
      </c>
      <c r="AI254" s="13">
        <v>6937</v>
      </c>
      <c r="AJ254" s="13">
        <v>9548</v>
      </c>
      <c r="AK254" s="13">
        <v>4903</v>
      </c>
      <c r="AL254" s="13">
        <v>4344</v>
      </c>
      <c r="AM254" s="13">
        <v>2961</v>
      </c>
      <c r="AN254" s="13">
        <v>4107</v>
      </c>
      <c r="AO254" s="13">
        <v>6027</v>
      </c>
      <c r="AP254" s="13">
        <v>6447</v>
      </c>
      <c r="AQ254" s="13">
        <v>5356</v>
      </c>
      <c r="AR254" s="13">
        <v>5946</v>
      </c>
      <c r="AS254" s="13">
        <v>7147</v>
      </c>
      <c r="AT254" s="13">
        <v>5985</v>
      </c>
      <c r="AU254" s="13">
        <v>8159</v>
      </c>
      <c r="AV254" s="13">
        <v>9567</v>
      </c>
      <c r="AW254" s="13">
        <v>4841</v>
      </c>
      <c r="AX254" s="13">
        <v>5570</v>
      </c>
      <c r="AY254" s="13">
        <v>3917</v>
      </c>
      <c r="AZ254" s="13">
        <v>4977</v>
      </c>
      <c r="BA254" s="13">
        <v>7378</v>
      </c>
      <c r="BB254" s="13">
        <v>6526</v>
      </c>
      <c r="BC254" s="13">
        <v>3761</v>
      </c>
      <c r="BD254" s="13">
        <v>4587</v>
      </c>
      <c r="BE254" s="13">
        <v>6166</v>
      </c>
      <c r="BF254" s="13">
        <v>8206</v>
      </c>
      <c r="BG254" s="13">
        <v>3860</v>
      </c>
      <c r="BH254" s="13">
        <v>3311</v>
      </c>
      <c r="BI254" s="13">
        <v>11006</v>
      </c>
      <c r="BJ254" s="13">
        <v>15</v>
      </c>
    </row>
    <row r="255" spans="1:62" x14ac:dyDescent="0.25">
      <c r="A255" s="13">
        <v>227669</v>
      </c>
      <c r="B255" s="13">
        <f t="shared" si="3"/>
        <v>63.241388888888892</v>
      </c>
      <c r="C255" s="13">
        <v>20758</v>
      </c>
      <c r="D255" s="13">
        <v>17790</v>
      </c>
      <c r="E255" s="13">
        <v>17526</v>
      </c>
      <c r="F255" s="13">
        <v>17395</v>
      </c>
      <c r="G255" s="13">
        <v>6155</v>
      </c>
      <c r="H255" s="13">
        <v>6892</v>
      </c>
      <c r="I255" s="13">
        <v>6833</v>
      </c>
      <c r="J255" s="13">
        <v>260</v>
      </c>
      <c r="K255" s="13">
        <v>5147</v>
      </c>
      <c r="L255" s="13">
        <v>5817</v>
      </c>
      <c r="M255" s="13">
        <v>3684</v>
      </c>
      <c r="N255" s="13">
        <v>5059</v>
      </c>
      <c r="O255" s="13">
        <v>4695</v>
      </c>
      <c r="P255" s="13">
        <v>4595</v>
      </c>
      <c r="Q255" s="13">
        <v>6819</v>
      </c>
      <c r="R255" s="13">
        <v>10326</v>
      </c>
      <c r="S255" s="13">
        <v>7950</v>
      </c>
      <c r="T255" s="13">
        <v>8283</v>
      </c>
      <c r="U255" s="13">
        <v>9810</v>
      </c>
      <c r="V255" s="13">
        <v>7364</v>
      </c>
      <c r="W255" s="13">
        <v>9528</v>
      </c>
      <c r="X255" s="13">
        <v>9018</v>
      </c>
      <c r="Y255" s="13">
        <v>7022</v>
      </c>
      <c r="Z255" s="13">
        <v>4815</v>
      </c>
      <c r="AA255" s="13">
        <v>8291</v>
      </c>
      <c r="AB255" s="13">
        <v>6154</v>
      </c>
      <c r="AC255" s="13">
        <v>2679</v>
      </c>
      <c r="AD255" s="13">
        <v>1097</v>
      </c>
      <c r="AE255" s="13">
        <v>2487</v>
      </c>
      <c r="AF255" s="13">
        <v>3521</v>
      </c>
      <c r="AG255" s="13">
        <v>5050</v>
      </c>
      <c r="AH255" s="13">
        <v>5825</v>
      </c>
      <c r="AI255" s="13">
        <v>6866</v>
      </c>
      <c r="AJ255" s="13">
        <v>9367</v>
      </c>
      <c r="AK255" s="13">
        <v>4917</v>
      </c>
      <c r="AL255" s="13">
        <v>4540</v>
      </c>
      <c r="AM255" s="13">
        <v>3272</v>
      </c>
      <c r="AN255" s="13">
        <v>4123</v>
      </c>
      <c r="AO255" s="13">
        <v>6049</v>
      </c>
      <c r="AP255" s="13">
        <v>6366</v>
      </c>
      <c r="AQ255" s="13">
        <v>5311</v>
      </c>
      <c r="AR255" s="13">
        <v>5921</v>
      </c>
      <c r="AS255" s="13">
        <v>7205</v>
      </c>
      <c r="AT255" s="13">
        <v>5807</v>
      </c>
      <c r="AU255" s="13">
        <v>7996</v>
      </c>
      <c r="AV255" s="13">
        <v>9456</v>
      </c>
      <c r="AW255" s="13">
        <v>4906</v>
      </c>
      <c r="AX255" s="13">
        <v>5555</v>
      </c>
      <c r="AY255" s="13">
        <v>3864</v>
      </c>
      <c r="AZ255" s="13">
        <v>4885</v>
      </c>
      <c r="BA255" s="13">
        <v>8864</v>
      </c>
      <c r="BB255" s="13">
        <v>6669</v>
      </c>
      <c r="BC255" s="13">
        <v>3472</v>
      </c>
      <c r="BD255" s="13">
        <v>3599</v>
      </c>
      <c r="BE255" s="13">
        <v>6319</v>
      </c>
      <c r="BF255" s="13">
        <v>7657</v>
      </c>
      <c r="BG255" s="13">
        <v>3824</v>
      </c>
      <c r="BH255" s="13">
        <v>2549</v>
      </c>
      <c r="BI255" s="13">
        <v>10885</v>
      </c>
      <c r="BJ255" s="13">
        <v>14</v>
      </c>
    </row>
    <row r="256" spans="1:62" x14ac:dyDescent="0.25">
      <c r="A256" s="13">
        <v>228569</v>
      </c>
      <c r="B256" s="13">
        <f t="shared" si="3"/>
        <v>63.491388888888892</v>
      </c>
      <c r="C256" s="13">
        <v>20768</v>
      </c>
      <c r="D256" s="13">
        <v>17824</v>
      </c>
      <c r="E256" s="13">
        <v>17500</v>
      </c>
      <c r="F256" s="13">
        <v>17384</v>
      </c>
      <c r="G256" s="13">
        <v>5914</v>
      </c>
      <c r="H256" s="13">
        <v>7068</v>
      </c>
      <c r="I256" s="13">
        <v>6778</v>
      </c>
      <c r="J256" s="13">
        <v>631</v>
      </c>
      <c r="K256" s="13">
        <v>5179</v>
      </c>
      <c r="L256" s="13">
        <v>5730</v>
      </c>
      <c r="M256" s="13">
        <v>3652</v>
      </c>
      <c r="N256" s="13">
        <v>5062</v>
      </c>
      <c r="O256" s="13">
        <v>4757</v>
      </c>
      <c r="P256" s="13">
        <v>4827</v>
      </c>
      <c r="Q256" s="13">
        <v>6743</v>
      </c>
      <c r="R256" s="13">
        <v>10265</v>
      </c>
      <c r="S256" s="13">
        <v>7744</v>
      </c>
      <c r="T256" s="13">
        <v>8127</v>
      </c>
      <c r="U256" s="13">
        <v>9335</v>
      </c>
      <c r="V256" s="13">
        <v>7608</v>
      </c>
      <c r="W256" s="13">
        <v>9574</v>
      </c>
      <c r="X256" s="13">
        <v>9474</v>
      </c>
      <c r="Y256" s="13">
        <v>7028</v>
      </c>
      <c r="Z256" s="13">
        <v>4738</v>
      </c>
      <c r="AA256" s="13">
        <v>8168</v>
      </c>
      <c r="AB256" s="13">
        <v>6097</v>
      </c>
      <c r="AC256" s="13">
        <v>2729</v>
      </c>
      <c r="AD256" s="13">
        <v>1066</v>
      </c>
      <c r="AE256" s="13">
        <v>2508</v>
      </c>
      <c r="AF256" s="13">
        <v>3530</v>
      </c>
      <c r="AG256" s="13">
        <v>4695</v>
      </c>
      <c r="AH256" s="13">
        <v>6622</v>
      </c>
      <c r="AI256" s="13">
        <v>7053</v>
      </c>
      <c r="AJ256" s="13">
        <v>9155</v>
      </c>
      <c r="AK256" s="13">
        <v>4766</v>
      </c>
      <c r="AL256" s="13">
        <v>4440</v>
      </c>
      <c r="AM256" s="13">
        <v>2720</v>
      </c>
      <c r="AN256" s="13">
        <v>4182</v>
      </c>
      <c r="AO256" s="13">
        <v>6003</v>
      </c>
      <c r="AP256" s="13">
        <v>6356</v>
      </c>
      <c r="AQ256" s="13">
        <v>5318</v>
      </c>
      <c r="AR256" s="13">
        <v>5882</v>
      </c>
      <c r="AS256" s="13">
        <v>6958</v>
      </c>
      <c r="AT256" s="13">
        <v>6553</v>
      </c>
      <c r="AU256" s="13">
        <v>8391</v>
      </c>
      <c r="AV256" s="13">
        <v>9249</v>
      </c>
      <c r="AW256" s="13">
        <v>4862</v>
      </c>
      <c r="AX256" s="13">
        <v>5498</v>
      </c>
      <c r="AY256" s="13">
        <v>3823</v>
      </c>
      <c r="AZ256" s="13">
        <v>4797</v>
      </c>
      <c r="BA256" s="13">
        <v>6939</v>
      </c>
      <c r="BB256" s="13">
        <v>6485</v>
      </c>
      <c r="BC256" s="13">
        <v>3822</v>
      </c>
      <c r="BD256" s="13">
        <v>7188</v>
      </c>
      <c r="BE256" s="13">
        <v>6171</v>
      </c>
      <c r="BF256" s="13">
        <v>7261</v>
      </c>
      <c r="BG256" s="13">
        <v>3711</v>
      </c>
      <c r="BH256" s="13">
        <v>2319</v>
      </c>
      <c r="BI256" s="13">
        <v>11046</v>
      </c>
      <c r="BJ256" s="13">
        <v>15</v>
      </c>
    </row>
    <row r="257" spans="1:62" x14ac:dyDescent="0.25">
      <c r="A257" s="13">
        <v>229469</v>
      </c>
      <c r="B257" s="13">
        <f t="shared" si="3"/>
        <v>63.741388888888892</v>
      </c>
      <c r="C257" s="13">
        <v>20857</v>
      </c>
      <c r="D257" s="13">
        <v>17819</v>
      </c>
      <c r="E257" s="13">
        <v>17443</v>
      </c>
      <c r="F257" s="13">
        <v>17291</v>
      </c>
      <c r="G257" s="13">
        <v>5747</v>
      </c>
      <c r="H257" s="13">
        <v>6943</v>
      </c>
      <c r="I257" s="13">
        <v>6730</v>
      </c>
      <c r="J257" s="13">
        <v>226</v>
      </c>
      <c r="K257" s="13">
        <v>5015</v>
      </c>
      <c r="L257" s="13">
        <v>5653</v>
      </c>
      <c r="M257" s="13">
        <v>3695</v>
      </c>
      <c r="N257" s="13">
        <v>5012</v>
      </c>
      <c r="O257" s="13">
        <v>4729</v>
      </c>
      <c r="P257" s="13">
        <v>4952</v>
      </c>
      <c r="Q257" s="13">
        <v>6885</v>
      </c>
      <c r="R257" s="13">
        <v>10243</v>
      </c>
      <c r="S257" s="13">
        <v>7745</v>
      </c>
      <c r="T257" s="13">
        <v>8002</v>
      </c>
      <c r="U257" s="13">
        <v>9224</v>
      </c>
      <c r="V257" s="13">
        <v>7116</v>
      </c>
      <c r="W257" s="13">
        <v>9491</v>
      </c>
      <c r="X257" s="13">
        <v>9401</v>
      </c>
      <c r="Y257" s="13">
        <v>6922</v>
      </c>
      <c r="Z257" s="13">
        <v>4790</v>
      </c>
      <c r="AA257" s="13">
        <v>8024</v>
      </c>
      <c r="AB257" s="13">
        <v>5835</v>
      </c>
      <c r="AC257" s="13">
        <v>2662</v>
      </c>
      <c r="AD257" s="13">
        <v>992</v>
      </c>
      <c r="AE257" s="13">
        <v>2423</v>
      </c>
      <c r="AF257" s="13">
        <v>3623</v>
      </c>
      <c r="AG257" s="13">
        <v>4078</v>
      </c>
      <c r="AH257" s="13">
        <v>5846</v>
      </c>
      <c r="AI257" s="13">
        <v>6732</v>
      </c>
      <c r="AJ257" s="13">
        <v>8910</v>
      </c>
      <c r="AK257" s="13">
        <v>4617</v>
      </c>
      <c r="AL257" s="13">
        <v>4431</v>
      </c>
      <c r="AM257" s="13">
        <v>1658</v>
      </c>
      <c r="AN257" s="13">
        <v>3903</v>
      </c>
      <c r="AO257" s="13">
        <v>5960</v>
      </c>
      <c r="AP257" s="13">
        <v>6336</v>
      </c>
      <c r="AQ257" s="13">
        <v>5326</v>
      </c>
      <c r="AR257" s="13">
        <v>5873</v>
      </c>
      <c r="AS257" s="13">
        <v>8797</v>
      </c>
      <c r="AT257" s="13">
        <v>6482</v>
      </c>
      <c r="AU257" s="13">
        <v>7646</v>
      </c>
      <c r="AV257" s="13">
        <v>9464</v>
      </c>
      <c r="AW257" s="13">
        <v>4882</v>
      </c>
      <c r="AX257" s="13">
        <v>5477</v>
      </c>
      <c r="AY257" s="13">
        <v>3948</v>
      </c>
      <c r="AZ257" s="13">
        <v>4871</v>
      </c>
      <c r="BA257" s="13">
        <v>7119</v>
      </c>
      <c r="BB257" s="13">
        <v>6308</v>
      </c>
      <c r="BC257" s="13">
        <v>3238</v>
      </c>
      <c r="BD257" s="13">
        <v>5040</v>
      </c>
      <c r="BE257" s="13">
        <v>5952</v>
      </c>
      <c r="BF257" s="13">
        <v>6735</v>
      </c>
      <c r="BG257" s="13">
        <v>3493</v>
      </c>
      <c r="BH257" s="13">
        <v>2782</v>
      </c>
      <c r="BI257" s="13">
        <v>10814</v>
      </c>
      <c r="BJ257" s="13">
        <v>16</v>
      </c>
    </row>
    <row r="258" spans="1:62" x14ac:dyDescent="0.25">
      <c r="A258" s="13">
        <v>230369</v>
      </c>
      <c r="B258" s="13">
        <f t="shared" si="3"/>
        <v>63.991388888888892</v>
      </c>
      <c r="C258" s="13">
        <v>20870</v>
      </c>
      <c r="D258" s="13">
        <v>17893</v>
      </c>
      <c r="E258" s="13">
        <v>17415</v>
      </c>
      <c r="F258" s="13">
        <v>17304</v>
      </c>
      <c r="G258" s="13">
        <v>6128</v>
      </c>
      <c r="H258" s="13">
        <v>6873</v>
      </c>
      <c r="I258" s="13">
        <v>6621</v>
      </c>
      <c r="J258" s="13">
        <v>531</v>
      </c>
      <c r="K258" s="13">
        <v>4990</v>
      </c>
      <c r="L258" s="13">
        <v>5623</v>
      </c>
      <c r="M258" s="13">
        <v>3606</v>
      </c>
      <c r="N258" s="13">
        <v>4805</v>
      </c>
      <c r="O258" s="13">
        <v>4797</v>
      </c>
      <c r="P258" s="13">
        <v>5332</v>
      </c>
      <c r="Q258" s="13">
        <v>7303</v>
      </c>
      <c r="R258" s="13">
        <v>10207</v>
      </c>
      <c r="S258" s="13">
        <v>7925</v>
      </c>
      <c r="T258" s="13">
        <v>8634</v>
      </c>
      <c r="U258" s="13">
        <v>9206</v>
      </c>
      <c r="V258" s="13">
        <v>7058</v>
      </c>
      <c r="W258" s="13">
        <v>9430</v>
      </c>
      <c r="X258" s="13">
        <v>9331</v>
      </c>
      <c r="Y258" s="13">
        <v>6646</v>
      </c>
      <c r="Z258" s="13">
        <v>4792</v>
      </c>
      <c r="AA258" s="13">
        <v>8083</v>
      </c>
      <c r="AB258" s="13">
        <v>5844</v>
      </c>
      <c r="AC258" s="13">
        <v>2833</v>
      </c>
      <c r="AD258" s="13">
        <v>987</v>
      </c>
      <c r="AE258" s="13">
        <v>2388</v>
      </c>
      <c r="AF258" s="13">
        <v>3631</v>
      </c>
      <c r="AG258" s="13">
        <v>4406</v>
      </c>
      <c r="AH258" s="13">
        <v>6493</v>
      </c>
      <c r="AI258" s="13">
        <v>6792</v>
      </c>
      <c r="AJ258" s="13">
        <v>8895</v>
      </c>
      <c r="AK258" s="13">
        <v>4345</v>
      </c>
      <c r="AL258" s="13">
        <v>4660</v>
      </c>
      <c r="AM258" s="13">
        <v>1684</v>
      </c>
      <c r="AN258" s="13">
        <v>4181</v>
      </c>
      <c r="AO258" s="13">
        <v>5954</v>
      </c>
      <c r="AP258" s="13">
        <v>6388</v>
      </c>
      <c r="AQ258" s="13">
        <v>5287</v>
      </c>
      <c r="AR258" s="13">
        <v>5835</v>
      </c>
      <c r="AS258" s="13">
        <v>7368</v>
      </c>
      <c r="AT258" s="13">
        <v>6670</v>
      </c>
      <c r="AU258" s="13">
        <v>7853</v>
      </c>
      <c r="AV258" s="13">
        <v>9189</v>
      </c>
      <c r="AW258" s="13">
        <v>4803</v>
      </c>
      <c r="AX258" s="13">
        <v>5490</v>
      </c>
      <c r="AY258" s="13">
        <v>3743</v>
      </c>
      <c r="AZ258" s="13">
        <v>4871</v>
      </c>
      <c r="BA258" s="13">
        <v>6776</v>
      </c>
      <c r="BB258" s="13">
        <v>6252</v>
      </c>
      <c r="BC258" s="13">
        <v>3288</v>
      </c>
      <c r="BD258" s="13">
        <v>3095</v>
      </c>
      <c r="BE258" s="13">
        <v>5734</v>
      </c>
      <c r="BF258" s="13">
        <v>6424</v>
      </c>
      <c r="BG258" s="13">
        <v>3365</v>
      </c>
      <c r="BH258" s="13">
        <v>2416</v>
      </c>
      <c r="BI258" s="13">
        <v>10772</v>
      </c>
      <c r="BJ258" s="13">
        <v>16</v>
      </c>
    </row>
    <row r="259" spans="1:62" x14ac:dyDescent="0.25">
      <c r="A259" s="13">
        <v>231269</v>
      </c>
      <c r="B259" s="13">
        <f t="shared" ref="B259:B322" si="4">A259/3600</f>
        <v>64.241388888888892</v>
      </c>
      <c r="C259" s="13">
        <v>20883</v>
      </c>
      <c r="D259" s="13">
        <v>17933</v>
      </c>
      <c r="E259" s="13">
        <v>17426</v>
      </c>
      <c r="F259" s="13">
        <v>17247</v>
      </c>
      <c r="G259" s="13">
        <v>5776</v>
      </c>
      <c r="H259" s="13">
        <v>6847</v>
      </c>
      <c r="I259" s="13">
        <v>6603</v>
      </c>
      <c r="J259" s="13">
        <v>1169</v>
      </c>
      <c r="K259" s="13">
        <v>4938</v>
      </c>
      <c r="L259" s="13">
        <v>5552</v>
      </c>
      <c r="M259" s="13">
        <v>3548</v>
      </c>
      <c r="N259" s="13">
        <v>4759</v>
      </c>
      <c r="O259" s="13">
        <v>4785</v>
      </c>
      <c r="P259" s="13">
        <v>4730</v>
      </c>
      <c r="Q259" s="13">
        <v>7248</v>
      </c>
      <c r="R259" s="13">
        <v>10361</v>
      </c>
      <c r="S259" s="13">
        <v>7845</v>
      </c>
      <c r="T259" s="13">
        <v>8485</v>
      </c>
      <c r="U259" s="13">
        <v>9153</v>
      </c>
      <c r="V259" s="13">
        <v>6819</v>
      </c>
      <c r="W259" s="13">
        <v>9450</v>
      </c>
      <c r="X259" s="13">
        <v>9176</v>
      </c>
      <c r="Y259" s="13">
        <v>6718</v>
      </c>
      <c r="Z259" s="13">
        <v>4964</v>
      </c>
      <c r="AA259" s="13">
        <v>8083</v>
      </c>
      <c r="AB259" s="13">
        <v>6042</v>
      </c>
      <c r="AC259" s="13">
        <v>2841</v>
      </c>
      <c r="AD259" s="13">
        <v>989</v>
      </c>
      <c r="AE259" s="13">
        <v>2387</v>
      </c>
      <c r="AF259" s="13">
        <v>3877</v>
      </c>
      <c r="AG259" s="13">
        <v>5626</v>
      </c>
      <c r="AH259" s="13">
        <v>5777</v>
      </c>
      <c r="AI259" s="13">
        <v>6703</v>
      </c>
      <c r="AJ259" s="13">
        <v>8760</v>
      </c>
      <c r="AK259" s="13">
        <v>4568</v>
      </c>
      <c r="AL259" s="13">
        <v>4289</v>
      </c>
      <c r="AM259" s="13">
        <v>2454</v>
      </c>
      <c r="AN259" s="13">
        <v>4007</v>
      </c>
      <c r="AO259" s="13">
        <v>5946</v>
      </c>
      <c r="AP259" s="13">
        <v>6314</v>
      </c>
      <c r="AQ259" s="13">
        <v>5289</v>
      </c>
      <c r="AR259" s="13">
        <v>5783</v>
      </c>
      <c r="AS259" s="13">
        <v>7371</v>
      </c>
      <c r="AT259" s="13">
        <v>6159</v>
      </c>
      <c r="AU259" s="13">
        <v>8682</v>
      </c>
      <c r="AV259" s="13">
        <v>9145</v>
      </c>
      <c r="AW259" s="13">
        <v>4826</v>
      </c>
      <c r="AX259" s="13">
        <v>5422</v>
      </c>
      <c r="AY259" s="13">
        <v>3734</v>
      </c>
      <c r="AZ259" s="13">
        <v>4755</v>
      </c>
      <c r="BA259" s="13">
        <v>6490</v>
      </c>
      <c r="BB259" s="13">
        <v>6361</v>
      </c>
      <c r="BC259" s="13">
        <v>4184</v>
      </c>
      <c r="BD259" s="13">
        <v>6653</v>
      </c>
      <c r="BE259" s="13">
        <v>5681</v>
      </c>
      <c r="BF259" s="13">
        <v>6279</v>
      </c>
      <c r="BG259" s="13">
        <v>3750</v>
      </c>
      <c r="BH259" s="13">
        <v>2180</v>
      </c>
      <c r="BI259" s="13">
        <v>10693</v>
      </c>
      <c r="BJ259" s="13">
        <v>16</v>
      </c>
    </row>
    <row r="260" spans="1:62" x14ac:dyDescent="0.25">
      <c r="A260" s="13">
        <v>232169</v>
      </c>
      <c r="B260" s="13">
        <f t="shared" si="4"/>
        <v>64.491388888888892</v>
      </c>
      <c r="C260" s="13">
        <v>20983</v>
      </c>
      <c r="D260" s="13">
        <v>17893</v>
      </c>
      <c r="E260" s="13">
        <v>17410</v>
      </c>
      <c r="F260" s="13">
        <v>17243</v>
      </c>
      <c r="G260" s="13">
        <v>5869</v>
      </c>
      <c r="H260" s="13">
        <v>7012</v>
      </c>
      <c r="I260" s="13">
        <v>6612</v>
      </c>
      <c r="J260" s="13">
        <v>649</v>
      </c>
      <c r="K260" s="13">
        <v>4891</v>
      </c>
      <c r="L260" s="13">
        <v>5546</v>
      </c>
      <c r="M260" s="13">
        <v>3636</v>
      </c>
      <c r="N260" s="13">
        <v>4701</v>
      </c>
      <c r="O260" s="13">
        <v>4739</v>
      </c>
      <c r="P260" s="13">
        <v>4807</v>
      </c>
      <c r="Q260" s="13">
        <v>7318</v>
      </c>
      <c r="R260" s="13">
        <v>10228</v>
      </c>
      <c r="S260" s="13">
        <v>7795</v>
      </c>
      <c r="T260" s="13">
        <v>8275</v>
      </c>
      <c r="U260" s="13">
        <v>9344</v>
      </c>
      <c r="V260" s="13">
        <v>7097</v>
      </c>
      <c r="W260" s="13">
        <v>9358</v>
      </c>
      <c r="X260" s="13">
        <v>9059</v>
      </c>
      <c r="Y260" s="13">
        <v>6562</v>
      </c>
      <c r="Z260" s="13">
        <v>4948</v>
      </c>
      <c r="AA260" s="13">
        <v>8016</v>
      </c>
      <c r="AB260" s="13">
        <v>5990</v>
      </c>
      <c r="AC260" s="13">
        <v>3179</v>
      </c>
      <c r="AD260" s="13">
        <v>995</v>
      </c>
      <c r="AE260" s="13">
        <v>2586</v>
      </c>
      <c r="AF260" s="13">
        <v>3432</v>
      </c>
      <c r="AG260" s="13">
        <v>4138</v>
      </c>
      <c r="AH260" s="13">
        <v>6392</v>
      </c>
      <c r="AI260" s="13">
        <v>7341</v>
      </c>
      <c r="AJ260" s="13">
        <v>8574</v>
      </c>
      <c r="AK260" s="13">
        <v>4295</v>
      </c>
      <c r="AL260" s="13">
        <v>4115</v>
      </c>
      <c r="AM260" s="13">
        <v>1517</v>
      </c>
      <c r="AN260" s="13">
        <v>3904</v>
      </c>
      <c r="AO260" s="13">
        <v>5925</v>
      </c>
      <c r="AP260" s="13">
        <v>6319</v>
      </c>
      <c r="AQ260" s="13">
        <v>5296</v>
      </c>
      <c r="AR260" s="13">
        <v>5807</v>
      </c>
      <c r="AS260" s="13">
        <v>7665</v>
      </c>
      <c r="AT260" s="13">
        <v>6637</v>
      </c>
      <c r="AU260" s="13">
        <v>7431</v>
      </c>
      <c r="AV260" s="13">
        <v>9404</v>
      </c>
      <c r="AW260" s="13">
        <v>4675</v>
      </c>
      <c r="AX260" s="13">
        <v>5412</v>
      </c>
      <c r="AY260" s="13">
        <v>3666</v>
      </c>
      <c r="AZ260" s="13">
        <v>4716</v>
      </c>
      <c r="BA260" s="13">
        <v>8000</v>
      </c>
      <c r="BB260" s="13">
        <v>6200</v>
      </c>
      <c r="BC260" s="13">
        <v>3374</v>
      </c>
      <c r="BD260" s="13">
        <v>3395</v>
      </c>
      <c r="BE260" s="13">
        <v>5838</v>
      </c>
      <c r="BF260" s="13">
        <v>6400</v>
      </c>
      <c r="BG260" s="13">
        <v>5220</v>
      </c>
      <c r="BH260" s="13">
        <v>1909</v>
      </c>
      <c r="BI260" s="13">
        <v>10956</v>
      </c>
      <c r="BJ260" s="13">
        <v>16</v>
      </c>
    </row>
    <row r="261" spans="1:62" x14ac:dyDescent="0.25">
      <c r="A261" s="13">
        <v>233069</v>
      </c>
      <c r="B261" s="13">
        <f t="shared" si="4"/>
        <v>64.741388888888892</v>
      </c>
      <c r="C261" s="13">
        <v>21023</v>
      </c>
      <c r="D261" s="13">
        <v>18015</v>
      </c>
      <c r="E261" s="13">
        <v>17374</v>
      </c>
      <c r="F261" s="13">
        <v>17205</v>
      </c>
      <c r="G261" s="13">
        <v>6670</v>
      </c>
      <c r="H261" s="13">
        <v>6893</v>
      </c>
      <c r="I261" s="13">
        <v>6863</v>
      </c>
      <c r="J261" s="13">
        <v>1688</v>
      </c>
      <c r="K261" s="13">
        <v>4868</v>
      </c>
      <c r="L261" s="13">
        <v>5539</v>
      </c>
      <c r="M261" s="13">
        <v>3560</v>
      </c>
      <c r="N261" s="13">
        <v>4639</v>
      </c>
      <c r="O261" s="13">
        <v>4738</v>
      </c>
      <c r="P261" s="13">
        <v>4613</v>
      </c>
      <c r="Q261" s="13">
        <v>7262</v>
      </c>
      <c r="R261" s="13">
        <v>10059</v>
      </c>
      <c r="S261" s="13">
        <v>7706</v>
      </c>
      <c r="T261" s="13">
        <v>8194</v>
      </c>
      <c r="U261" s="13">
        <v>9295</v>
      </c>
      <c r="V261" s="13">
        <v>6724</v>
      </c>
      <c r="W261" s="13">
        <v>9350</v>
      </c>
      <c r="X261" s="13">
        <v>9032</v>
      </c>
      <c r="Y261" s="13">
        <v>6370</v>
      </c>
      <c r="Z261" s="13">
        <v>4888</v>
      </c>
      <c r="AA261" s="13">
        <v>7873</v>
      </c>
      <c r="AB261" s="13">
        <v>5818</v>
      </c>
      <c r="AC261" s="13">
        <v>2646</v>
      </c>
      <c r="AD261" s="13">
        <v>996</v>
      </c>
      <c r="AE261" s="13">
        <v>2317</v>
      </c>
      <c r="AF261" s="13">
        <v>3597</v>
      </c>
      <c r="AG261" s="13">
        <v>5418</v>
      </c>
      <c r="AH261" s="13">
        <v>5744</v>
      </c>
      <c r="AI261" s="13">
        <v>6465</v>
      </c>
      <c r="AJ261" s="13">
        <v>8555</v>
      </c>
      <c r="AK261" s="13">
        <v>4153</v>
      </c>
      <c r="AL261" s="13">
        <v>4552</v>
      </c>
      <c r="AM261" s="13">
        <v>1633</v>
      </c>
      <c r="AN261" s="13">
        <v>3982</v>
      </c>
      <c r="AO261" s="13">
        <v>5893</v>
      </c>
      <c r="AP261" s="13">
        <v>6298</v>
      </c>
      <c r="AQ261" s="13">
        <v>5289</v>
      </c>
      <c r="AR261" s="13">
        <v>5875</v>
      </c>
      <c r="AS261" s="13">
        <v>7543</v>
      </c>
      <c r="AT261" s="13">
        <v>5942</v>
      </c>
      <c r="AU261" s="13">
        <v>7074</v>
      </c>
      <c r="AV261" s="13">
        <v>9353</v>
      </c>
      <c r="AW261" s="13">
        <v>4638</v>
      </c>
      <c r="AX261" s="13">
        <v>5393</v>
      </c>
      <c r="AY261" s="13">
        <v>3759</v>
      </c>
      <c r="AZ261" s="13">
        <v>4863</v>
      </c>
      <c r="BA261" s="13">
        <v>6481</v>
      </c>
      <c r="BB261" s="13">
        <v>6103</v>
      </c>
      <c r="BC261" s="13">
        <v>3392</v>
      </c>
      <c r="BD261" s="13">
        <v>5481</v>
      </c>
      <c r="BE261" s="13">
        <v>5854</v>
      </c>
      <c r="BF261" s="13">
        <v>6334</v>
      </c>
      <c r="BG261" s="13">
        <v>3315</v>
      </c>
      <c r="BH261" s="13">
        <v>2039</v>
      </c>
      <c r="BI261" s="13">
        <v>10744</v>
      </c>
      <c r="BJ261" s="13">
        <v>18</v>
      </c>
    </row>
    <row r="262" spans="1:62" x14ac:dyDescent="0.25">
      <c r="A262" s="13">
        <v>233969</v>
      </c>
      <c r="B262" s="13">
        <f t="shared" si="4"/>
        <v>64.991388888888892</v>
      </c>
      <c r="C262" s="13">
        <v>21013</v>
      </c>
      <c r="D262" s="13">
        <v>17996</v>
      </c>
      <c r="E262" s="13">
        <v>17250</v>
      </c>
      <c r="F262" s="13">
        <v>17212</v>
      </c>
      <c r="G262" s="13">
        <v>5694</v>
      </c>
      <c r="H262" s="13">
        <v>6867</v>
      </c>
      <c r="I262" s="13">
        <v>6818</v>
      </c>
      <c r="J262" s="13">
        <v>688</v>
      </c>
      <c r="K262" s="13">
        <v>4856</v>
      </c>
      <c r="L262" s="13">
        <v>5513</v>
      </c>
      <c r="M262" s="13">
        <v>3519</v>
      </c>
      <c r="N262" s="13">
        <v>4613</v>
      </c>
      <c r="O262" s="13">
        <v>4689</v>
      </c>
      <c r="P262" s="13">
        <v>4565</v>
      </c>
      <c r="Q262" s="13">
        <v>7141</v>
      </c>
      <c r="R262" s="13">
        <v>9771</v>
      </c>
      <c r="S262" s="13">
        <v>7607</v>
      </c>
      <c r="T262" s="13">
        <v>8214</v>
      </c>
      <c r="U262" s="13">
        <v>9431</v>
      </c>
      <c r="V262" s="13">
        <v>6740</v>
      </c>
      <c r="W262" s="13">
        <v>9296</v>
      </c>
      <c r="X262" s="13">
        <v>8887</v>
      </c>
      <c r="Y262" s="13">
        <v>6211</v>
      </c>
      <c r="Z262" s="13">
        <v>5110</v>
      </c>
      <c r="AA262" s="13">
        <v>7870</v>
      </c>
      <c r="AB262" s="13">
        <v>6001</v>
      </c>
      <c r="AC262" s="13">
        <v>2500</v>
      </c>
      <c r="AD262" s="13">
        <v>965</v>
      </c>
      <c r="AE262" s="13">
        <v>2305</v>
      </c>
      <c r="AF262" s="13">
        <v>3385</v>
      </c>
      <c r="AG262" s="13">
        <v>5966</v>
      </c>
      <c r="AH262" s="13">
        <v>5470</v>
      </c>
      <c r="AI262" s="13">
        <v>6194</v>
      </c>
      <c r="AJ262" s="13">
        <v>8721</v>
      </c>
      <c r="AK262" s="13">
        <v>4066</v>
      </c>
      <c r="AL262" s="13">
        <v>4130</v>
      </c>
      <c r="AM262" s="13">
        <v>1572</v>
      </c>
      <c r="AN262" s="13">
        <v>3823</v>
      </c>
      <c r="AO262" s="13">
        <v>6473</v>
      </c>
      <c r="AP262" s="13">
        <v>6262</v>
      </c>
      <c r="AQ262" s="13">
        <v>5277</v>
      </c>
      <c r="AR262" s="13">
        <v>5783</v>
      </c>
      <c r="AS262" s="13">
        <v>8300</v>
      </c>
      <c r="AT262" s="13">
        <v>5696</v>
      </c>
      <c r="AU262" s="13">
        <v>7396</v>
      </c>
      <c r="AV262" s="13">
        <v>9467</v>
      </c>
      <c r="AW262" s="13">
        <v>4638</v>
      </c>
      <c r="AX262" s="13">
        <v>5422</v>
      </c>
      <c r="AY262" s="13">
        <v>3668</v>
      </c>
      <c r="AZ262" s="13">
        <v>4705</v>
      </c>
      <c r="BA262" s="13">
        <v>6636</v>
      </c>
      <c r="BB262" s="13">
        <v>5925</v>
      </c>
      <c r="BC262" s="13">
        <v>3324</v>
      </c>
      <c r="BD262" s="13">
        <v>3491</v>
      </c>
      <c r="BE262" s="13">
        <v>5724</v>
      </c>
      <c r="BF262" s="13">
        <v>8332</v>
      </c>
      <c r="BG262" s="13">
        <v>3312</v>
      </c>
      <c r="BH262" s="13">
        <v>1661</v>
      </c>
      <c r="BI262" s="13">
        <v>10587</v>
      </c>
      <c r="BJ262" s="13">
        <v>17</v>
      </c>
    </row>
    <row r="263" spans="1:62" x14ac:dyDescent="0.25">
      <c r="A263" s="13">
        <v>234869</v>
      </c>
      <c r="B263" s="13">
        <f t="shared" si="4"/>
        <v>65.241388888888892</v>
      </c>
      <c r="C263" s="13">
        <v>21122</v>
      </c>
      <c r="D263" s="13">
        <v>18014</v>
      </c>
      <c r="E263" s="13">
        <v>17277</v>
      </c>
      <c r="F263" s="13">
        <v>17154</v>
      </c>
      <c r="G263" s="13">
        <v>5886</v>
      </c>
      <c r="H263" s="13">
        <v>6963</v>
      </c>
      <c r="I263" s="13">
        <v>6898</v>
      </c>
      <c r="J263" s="13">
        <v>436</v>
      </c>
      <c r="K263" s="13">
        <v>4912</v>
      </c>
      <c r="L263" s="13">
        <v>5462</v>
      </c>
      <c r="M263" s="13">
        <v>3614</v>
      </c>
      <c r="N263" s="13">
        <v>4590</v>
      </c>
      <c r="O263" s="13">
        <v>4671</v>
      </c>
      <c r="P263" s="13">
        <v>4522</v>
      </c>
      <c r="Q263" s="13">
        <v>7041</v>
      </c>
      <c r="R263" s="13">
        <v>9764</v>
      </c>
      <c r="S263" s="13">
        <v>7505</v>
      </c>
      <c r="T263" s="13">
        <v>8011</v>
      </c>
      <c r="U263" s="13">
        <v>9370</v>
      </c>
      <c r="V263" s="13">
        <v>6743</v>
      </c>
      <c r="W263" s="13">
        <v>9853</v>
      </c>
      <c r="X263" s="13">
        <v>8388</v>
      </c>
      <c r="Y263" s="13">
        <v>6230</v>
      </c>
      <c r="Z263" s="13">
        <v>5063</v>
      </c>
      <c r="AA263" s="13">
        <v>7880</v>
      </c>
      <c r="AB263" s="13">
        <v>5824</v>
      </c>
      <c r="AC263" s="13">
        <v>2409</v>
      </c>
      <c r="AD263" s="13">
        <v>975</v>
      </c>
      <c r="AE263" s="13">
        <v>2269</v>
      </c>
      <c r="AF263" s="13">
        <v>3301</v>
      </c>
      <c r="AG263" s="13">
        <v>3984</v>
      </c>
      <c r="AH263" s="13">
        <v>6272</v>
      </c>
      <c r="AI263" s="13">
        <v>7096</v>
      </c>
      <c r="AJ263" s="13">
        <v>8527</v>
      </c>
      <c r="AK263" s="13">
        <v>4395</v>
      </c>
      <c r="AL263" s="13">
        <v>4684</v>
      </c>
      <c r="AM263" s="13">
        <v>2420</v>
      </c>
      <c r="AN263" s="13">
        <v>3749</v>
      </c>
      <c r="AO263" s="13">
        <v>5872</v>
      </c>
      <c r="AP263" s="13">
        <v>6218</v>
      </c>
      <c r="AQ263" s="13">
        <v>5281</v>
      </c>
      <c r="AR263" s="13">
        <v>5764</v>
      </c>
      <c r="AS263" s="13">
        <v>6991</v>
      </c>
      <c r="AT263" s="13">
        <v>5546</v>
      </c>
      <c r="AU263" s="13">
        <v>7081</v>
      </c>
      <c r="AV263" s="13">
        <v>9183</v>
      </c>
      <c r="AW263" s="13">
        <v>4573</v>
      </c>
      <c r="AX263" s="13">
        <v>5438</v>
      </c>
      <c r="AY263" s="13">
        <v>3651</v>
      </c>
      <c r="AZ263" s="13">
        <v>4679</v>
      </c>
      <c r="BA263" s="13">
        <v>6607</v>
      </c>
      <c r="BB263" s="13">
        <v>5914</v>
      </c>
      <c r="BC263" s="13">
        <v>3350</v>
      </c>
      <c r="BD263" s="13">
        <v>2846</v>
      </c>
      <c r="BE263" s="13">
        <v>5705</v>
      </c>
      <c r="BF263" s="13">
        <v>6335</v>
      </c>
      <c r="BG263" s="13">
        <v>3171</v>
      </c>
      <c r="BH263" s="13">
        <v>1982</v>
      </c>
      <c r="BI263" s="13">
        <v>10358</v>
      </c>
      <c r="BJ263" s="13">
        <v>16</v>
      </c>
    </row>
    <row r="264" spans="1:62" x14ac:dyDescent="0.25">
      <c r="A264" s="13">
        <v>235769</v>
      </c>
      <c r="B264" s="13">
        <f t="shared" si="4"/>
        <v>65.491388888888892</v>
      </c>
      <c r="C264" s="13">
        <v>21147</v>
      </c>
      <c r="D264" s="13">
        <v>18072</v>
      </c>
      <c r="E264" s="13">
        <v>17251</v>
      </c>
      <c r="F264" s="13">
        <v>17099</v>
      </c>
      <c r="G264" s="13">
        <v>5753</v>
      </c>
      <c r="H264" s="13">
        <v>6895</v>
      </c>
      <c r="I264" s="13">
        <v>7199</v>
      </c>
      <c r="J264" s="13">
        <v>238</v>
      </c>
      <c r="K264" s="13">
        <v>4860</v>
      </c>
      <c r="L264" s="13">
        <v>5422</v>
      </c>
      <c r="M264" s="13">
        <v>3543</v>
      </c>
      <c r="N264" s="13">
        <v>4514</v>
      </c>
      <c r="O264" s="13">
        <v>5464</v>
      </c>
      <c r="P264" s="13">
        <v>4490</v>
      </c>
      <c r="Q264" s="13">
        <v>7004</v>
      </c>
      <c r="R264" s="13">
        <v>9587</v>
      </c>
      <c r="S264" s="13">
        <v>7426</v>
      </c>
      <c r="T264" s="13">
        <v>7971</v>
      </c>
      <c r="U264" s="13">
        <v>9322</v>
      </c>
      <c r="V264" s="13">
        <v>6862</v>
      </c>
      <c r="W264" s="13">
        <v>9726</v>
      </c>
      <c r="X264" s="13">
        <v>8320</v>
      </c>
      <c r="Y264" s="13">
        <v>6066</v>
      </c>
      <c r="Z264" s="13">
        <v>4903</v>
      </c>
      <c r="AA264" s="13">
        <v>7645</v>
      </c>
      <c r="AB264" s="13">
        <v>5730</v>
      </c>
      <c r="AC264" s="13">
        <v>2446</v>
      </c>
      <c r="AD264" s="13">
        <v>962</v>
      </c>
      <c r="AE264" s="13">
        <v>2491</v>
      </c>
      <c r="AF264" s="13">
        <v>3167</v>
      </c>
      <c r="AG264" s="13">
        <v>4141</v>
      </c>
      <c r="AH264" s="13">
        <v>4975</v>
      </c>
      <c r="AI264" s="13">
        <v>6394</v>
      </c>
      <c r="AJ264" s="13">
        <v>8712</v>
      </c>
      <c r="AK264" s="13">
        <v>4161</v>
      </c>
      <c r="AL264" s="13">
        <v>4126</v>
      </c>
      <c r="AM264" s="13">
        <v>2323</v>
      </c>
      <c r="AN264" s="13">
        <v>3603</v>
      </c>
      <c r="AO264" s="13">
        <v>5889</v>
      </c>
      <c r="AP264" s="13">
        <v>6187</v>
      </c>
      <c r="AQ264" s="13">
        <v>5289</v>
      </c>
      <c r="AR264" s="13">
        <v>5778</v>
      </c>
      <c r="AS264" s="13">
        <v>6950</v>
      </c>
      <c r="AT264" s="13">
        <v>5753</v>
      </c>
      <c r="AU264" s="13">
        <v>7078</v>
      </c>
      <c r="AV264" s="13">
        <v>9180</v>
      </c>
      <c r="AW264" s="13">
        <v>4532</v>
      </c>
      <c r="AX264" s="13">
        <v>5366</v>
      </c>
      <c r="AY264" s="13">
        <v>3660</v>
      </c>
      <c r="AZ264" s="13">
        <v>4649</v>
      </c>
      <c r="BA264" s="13">
        <v>6671</v>
      </c>
      <c r="BB264" s="13">
        <v>5882</v>
      </c>
      <c r="BC264" s="13">
        <v>3808</v>
      </c>
      <c r="BD264" s="13">
        <v>2819</v>
      </c>
      <c r="BE264" s="13">
        <v>5257</v>
      </c>
      <c r="BF264" s="13">
        <v>6413</v>
      </c>
      <c r="BG264" s="13">
        <v>3152</v>
      </c>
      <c r="BH264" s="13">
        <v>2538</v>
      </c>
      <c r="BI264" s="13">
        <v>10402</v>
      </c>
      <c r="BJ264" s="13">
        <v>16</v>
      </c>
    </row>
    <row r="265" spans="1:62" x14ac:dyDescent="0.25">
      <c r="A265" s="13">
        <v>236669</v>
      </c>
      <c r="B265" s="13">
        <f t="shared" si="4"/>
        <v>65.741388888888892</v>
      </c>
      <c r="C265" s="13">
        <v>21194</v>
      </c>
      <c r="D265" s="13">
        <v>18030</v>
      </c>
      <c r="E265" s="13">
        <v>17196</v>
      </c>
      <c r="F265" s="13">
        <v>17124</v>
      </c>
      <c r="G265" s="13">
        <v>5613</v>
      </c>
      <c r="H265" s="13">
        <v>6846</v>
      </c>
      <c r="I265" s="13">
        <v>6705</v>
      </c>
      <c r="J265" s="13">
        <v>221</v>
      </c>
      <c r="K265" s="13">
        <v>5076</v>
      </c>
      <c r="L265" s="13">
        <v>5389</v>
      </c>
      <c r="M265" s="13">
        <v>3496</v>
      </c>
      <c r="N265" s="13">
        <v>4598</v>
      </c>
      <c r="O265" s="13">
        <v>4660</v>
      </c>
      <c r="P265" s="13">
        <v>4951</v>
      </c>
      <c r="Q265" s="13">
        <v>6951</v>
      </c>
      <c r="R265" s="13">
        <v>9514</v>
      </c>
      <c r="S265" s="13">
        <v>7446</v>
      </c>
      <c r="T265" s="13">
        <v>7783</v>
      </c>
      <c r="U265" s="13">
        <v>9363</v>
      </c>
      <c r="V265" s="13">
        <v>7103</v>
      </c>
      <c r="W265" s="13">
        <v>9676</v>
      </c>
      <c r="X265" s="13">
        <v>8487</v>
      </c>
      <c r="Y265" s="13">
        <v>6206</v>
      </c>
      <c r="Z265" s="13">
        <v>4818</v>
      </c>
      <c r="AA265" s="13">
        <v>7626</v>
      </c>
      <c r="AB265" s="13">
        <v>5563</v>
      </c>
      <c r="AC265" s="13">
        <v>2235</v>
      </c>
      <c r="AD265" s="13">
        <v>987</v>
      </c>
      <c r="AE265" s="13">
        <v>2347</v>
      </c>
      <c r="AF265" s="13">
        <v>3121</v>
      </c>
      <c r="AG265" s="13">
        <v>3258</v>
      </c>
      <c r="AH265" s="13">
        <v>6514</v>
      </c>
      <c r="AI265" s="13">
        <v>6114</v>
      </c>
      <c r="AJ265" s="13">
        <v>8354</v>
      </c>
      <c r="AK265" s="13">
        <v>4084</v>
      </c>
      <c r="AL265" s="13">
        <v>3739</v>
      </c>
      <c r="AM265" s="13">
        <v>1803</v>
      </c>
      <c r="AN265" s="13">
        <v>3519</v>
      </c>
      <c r="AO265" s="13">
        <v>5853</v>
      </c>
      <c r="AP265" s="13">
        <v>6096</v>
      </c>
      <c r="AQ265" s="13">
        <v>5291</v>
      </c>
      <c r="AR265" s="13">
        <v>5644</v>
      </c>
      <c r="AS265" s="13">
        <v>6918</v>
      </c>
      <c r="AT265" s="13">
        <v>5678</v>
      </c>
      <c r="AU265" s="13">
        <v>9466</v>
      </c>
      <c r="AV265" s="13">
        <v>9052</v>
      </c>
      <c r="AW265" s="13">
        <v>4519</v>
      </c>
      <c r="AX265" s="13">
        <v>5344</v>
      </c>
      <c r="AY265" s="13">
        <v>3702</v>
      </c>
      <c r="AZ265" s="13">
        <v>4671</v>
      </c>
      <c r="BA265" s="13">
        <v>6910</v>
      </c>
      <c r="BB265" s="13">
        <v>6054</v>
      </c>
      <c r="BC265" s="13">
        <v>3743</v>
      </c>
      <c r="BD265" s="13">
        <v>2728</v>
      </c>
      <c r="BE265" s="13">
        <v>5558</v>
      </c>
      <c r="BF265" s="13">
        <v>6458</v>
      </c>
      <c r="BG265" s="13">
        <v>3569</v>
      </c>
      <c r="BH265" s="13">
        <v>1954</v>
      </c>
      <c r="BI265" s="13">
        <v>10305</v>
      </c>
      <c r="BJ265" s="13">
        <v>18</v>
      </c>
    </row>
    <row r="266" spans="1:62" x14ac:dyDescent="0.25">
      <c r="A266" s="13">
        <v>237569</v>
      </c>
      <c r="B266" s="13">
        <f t="shared" si="4"/>
        <v>65.991388888888892</v>
      </c>
      <c r="C266" s="13">
        <v>21214</v>
      </c>
      <c r="D266" s="13">
        <v>18078</v>
      </c>
      <c r="E266" s="13">
        <v>17252</v>
      </c>
      <c r="F266" s="13">
        <v>17074</v>
      </c>
      <c r="G266" s="13">
        <v>5577</v>
      </c>
      <c r="H266" s="13">
        <v>6881</v>
      </c>
      <c r="I266" s="13">
        <v>6626</v>
      </c>
      <c r="J266" s="13">
        <v>398</v>
      </c>
      <c r="K266" s="13">
        <v>5140</v>
      </c>
      <c r="L266" s="13">
        <v>5340</v>
      </c>
      <c r="M266" s="13">
        <v>3449</v>
      </c>
      <c r="N266" s="13">
        <v>4546</v>
      </c>
      <c r="O266" s="13">
        <v>4637</v>
      </c>
      <c r="P266" s="13">
        <v>4526</v>
      </c>
      <c r="Q266" s="13">
        <v>6826</v>
      </c>
      <c r="R266" s="13">
        <v>9558</v>
      </c>
      <c r="S266" s="13">
        <v>7504</v>
      </c>
      <c r="T266" s="13">
        <v>7714</v>
      </c>
      <c r="U266" s="13">
        <v>9125</v>
      </c>
      <c r="V266" s="13">
        <v>6459</v>
      </c>
      <c r="W266" s="13">
        <v>9865</v>
      </c>
      <c r="X266" s="13">
        <v>8635</v>
      </c>
      <c r="Y266" s="13">
        <v>6350</v>
      </c>
      <c r="Z266" s="13">
        <v>4752</v>
      </c>
      <c r="AA266" s="13">
        <v>7687</v>
      </c>
      <c r="AB266" s="13">
        <v>5436</v>
      </c>
      <c r="AC266" s="13">
        <v>2232</v>
      </c>
      <c r="AD266" s="13">
        <v>1095</v>
      </c>
      <c r="AE266" s="13">
        <v>2292</v>
      </c>
      <c r="AF266" s="13">
        <v>3051</v>
      </c>
      <c r="AG266" s="13">
        <v>3749</v>
      </c>
      <c r="AH266" s="13">
        <v>5563</v>
      </c>
      <c r="AI266" s="13">
        <v>6241</v>
      </c>
      <c r="AJ266" s="13">
        <v>8263</v>
      </c>
      <c r="AK266" s="13">
        <v>4649</v>
      </c>
      <c r="AL266" s="13">
        <v>4027</v>
      </c>
      <c r="AM266" s="13">
        <v>1447</v>
      </c>
      <c r="AN266" s="13">
        <v>3516</v>
      </c>
      <c r="AO266" s="13">
        <v>5837</v>
      </c>
      <c r="AP266" s="13">
        <v>6044</v>
      </c>
      <c r="AQ266" s="13">
        <v>5267</v>
      </c>
      <c r="AR266" s="13">
        <v>5727</v>
      </c>
      <c r="AS266" s="13">
        <v>6875</v>
      </c>
      <c r="AT266" s="13">
        <v>5450</v>
      </c>
      <c r="AU266" s="13">
        <v>7120</v>
      </c>
      <c r="AV266" s="13">
        <v>9266</v>
      </c>
      <c r="AW266" s="13">
        <v>4491</v>
      </c>
      <c r="AX266" s="13">
        <v>5405</v>
      </c>
      <c r="AY266" s="13">
        <v>3753</v>
      </c>
      <c r="AZ266" s="13">
        <v>4706</v>
      </c>
      <c r="BA266" s="13">
        <v>7194</v>
      </c>
      <c r="BB266" s="13">
        <v>5865</v>
      </c>
      <c r="BC266" s="13">
        <v>3904</v>
      </c>
      <c r="BD266" s="13">
        <v>2729</v>
      </c>
      <c r="BE266" s="13">
        <v>5758</v>
      </c>
      <c r="BF266" s="13">
        <v>6125</v>
      </c>
      <c r="BG266" s="13">
        <v>3111</v>
      </c>
      <c r="BH266" s="13">
        <v>2079</v>
      </c>
      <c r="BI266" s="13">
        <v>10279</v>
      </c>
      <c r="BJ266" s="13">
        <v>17</v>
      </c>
    </row>
    <row r="267" spans="1:62" x14ac:dyDescent="0.25">
      <c r="A267" s="13">
        <v>238469</v>
      </c>
      <c r="B267" s="13">
        <f t="shared" si="4"/>
        <v>66.241388888888892</v>
      </c>
      <c r="C267" s="13">
        <v>21302</v>
      </c>
      <c r="D267" s="13">
        <v>18049</v>
      </c>
      <c r="E267" s="13">
        <v>17243</v>
      </c>
      <c r="F267" s="13">
        <v>17008</v>
      </c>
      <c r="G267" s="13">
        <v>5517</v>
      </c>
      <c r="H267" s="13">
        <v>6842</v>
      </c>
      <c r="I267" s="13">
        <v>6585</v>
      </c>
      <c r="J267" s="13">
        <v>215</v>
      </c>
      <c r="K267" s="13">
        <v>5104</v>
      </c>
      <c r="L267" s="13">
        <v>5276</v>
      </c>
      <c r="M267" s="13">
        <v>3625</v>
      </c>
      <c r="N267" s="13">
        <v>4941</v>
      </c>
      <c r="O267" s="13">
        <v>4572</v>
      </c>
      <c r="P267" s="13">
        <v>4382</v>
      </c>
      <c r="Q267" s="13">
        <v>6741</v>
      </c>
      <c r="R267" s="13">
        <v>9534</v>
      </c>
      <c r="S267" s="13">
        <v>7344</v>
      </c>
      <c r="T267" s="13">
        <v>7651</v>
      </c>
      <c r="U267" s="13">
        <v>9135</v>
      </c>
      <c r="V267" s="13">
        <v>6404</v>
      </c>
      <c r="W267" s="13">
        <v>9584</v>
      </c>
      <c r="X267" s="13">
        <v>8533</v>
      </c>
      <c r="Y267" s="13">
        <v>6151</v>
      </c>
      <c r="Z267" s="13">
        <v>4668</v>
      </c>
      <c r="AA267" s="13">
        <v>7509</v>
      </c>
      <c r="AB267" s="13">
        <v>5307</v>
      </c>
      <c r="AC267" s="13">
        <v>2405</v>
      </c>
      <c r="AD267" s="13">
        <v>942</v>
      </c>
      <c r="AE267" s="13">
        <v>2221</v>
      </c>
      <c r="AF267" s="13">
        <v>3007</v>
      </c>
      <c r="AG267" s="13">
        <v>3835</v>
      </c>
      <c r="AH267" s="13">
        <v>5238</v>
      </c>
      <c r="AI267" s="13">
        <v>5959</v>
      </c>
      <c r="AJ267" s="13">
        <v>8110</v>
      </c>
      <c r="AK267" s="13">
        <v>4079</v>
      </c>
      <c r="AL267" s="13">
        <v>3723</v>
      </c>
      <c r="AM267" s="13">
        <v>1955</v>
      </c>
      <c r="AN267" s="13">
        <v>3577</v>
      </c>
      <c r="AO267" s="13">
        <v>5768</v>
      </c>
      <c r="AP267" s="13">
        <v>6011</v>
      </c>
      <c r="AQ267" s="13">
        <v>5274</v>
      </c>
      <c r="AR267" s="13">
        <v>5716</v>
      </c>
      <c r="AS267" s="13">
        <v>6662</v>
      </c>
      <c r="AT267" s="13">
        <v>5457</v>
      </c>
      <c r="AU267" s="13">
        <v>6947</v>
      </c>
      <c r="AV267" s="13">
        <v>10126</v>
      </c>
      <c r="AW267" s="13">
        <v>4513</v>
      </c>
      <c r="AX267" s="13">
        <v>5351</v>
      </c>
      <c r="AY267" s="13">
        <v>3705</v>
      </c>
      <c r="AZ267" s="13">
        <v>4518</v>
      </c>
      <c r="BA267" s="13">
        <v>7080</v>
      </c>
      <c r="BB267" s="13">
        <v>5678</v>
      </c>
      <c r="BC267" s="13">
        <v>3440</v>
      </c>
      <c r="BD267" s="13">
        <v>6278</v>
      </c>
      <c r="BE267" s="13">
        <v>6490</v>
      </c>
      <c r="BF267" s="13">
        <v>5811</v>
      </c>
      <c r="BG267" s="13">
        <v>2992</v>
      </c>
      <c r="BH267" s="13">
        <v>1672</v>
      </c>
      <c r="BI267" s="13">
        <v>10266</v>
      </c>
      <c r="BJ267" s="13">
        <v>17</v>
      </c>
    </row>
    <row r="268" spans="1:62" x14ac:dyDescent="0.25">
      <c r="A268" s="13">
        <v>239369</v>
      </c>
      <c r="B268" s="13">
        <f t="shared" si="4"/>
        <v>66.491388888888892</v>
      </c>
      <c r="C268" s="13">
        <v>21298</v>
      </c>
      <c r="D268" s="13">
        <v>18196</v>
      </c>
      <c r="E268" s="13">
        <v>17089</v>
      </c>
      <c r="F268" s="13">
        <v>17014</v>
      </c>
      <c r="G268" s="13">
        <v>5416</v>
      </c>
      <c r="H268" s="13">
        <v>6900</v>
      </c>
      <c r="I268" s="13">
        <v>6409</v>
      </c>
      <c r="J268" s="13">
        <v>586</v>
      </c>
      <c r="K268" s="13">
        <v>5044</v>
      </c>
      <c r="L268" s="13">
        <v>5216</v>
      </c>
      <c r="M268" s="13">
        <v>3560</v>
      </c>
      <c r="N268" s="13">
        <v>5626</v>
      </c>
      <c r="O268" s="13">
        <v>4537</v>
      </c>
      <c r="P268" s="13">
        <v>4314</v>
      </c>
      <c r="Q268" s="13">
        <v>6647</v>
      </c>
      <c r="R268" s="13">
        <v>9422</v>
      </c>
      <c r="S268" s="13">
        <v>7290</v>
      </c>
      <c r="T268" s="13">
        <v>7536</v>
      </c>
      <c r="U268" s="13">
        <v>9351</v>
      </c>
      <c r="V268" s="13">
        <v>6337</v>
      </c>
      <c r="W268" s="13">
        <v>9473</v>
      </c>
      <c r="X268" s="13">
        <v>8511</v>
      </c>
      <c r="Y268" s="13">
        <v>6003</v>
      </c>
      <c r="Z268" s="13">
        <v>4706</v>
      </c>
      <c r="AA268" s="13">
        <v>6849</v>
      </c>
      <c r="AB268" s="13">
        <v>5401</v>
      </c>
      <c r="AC268" s="13">
        <v>2630</v>
      </c>
      <c r="AD268" s="13">
        <v>1031</v>
      </c>
      <c r="AE268" s="13">
        <v>1976</v>
      </c>
      <c r="AF268" s="13">
        <v>2961</v>
      </c>
      <c r="AG268" s="13">
        <v>3924</v>
      </c>
      <c r="AH268" s="13">
        <v>5243</v>
      </c>
      <c r="AI268" s="13">
        <v>6159</v>
      </c>
      <c r="AJ268" s="13">
        <v>8278</v>
      </c>
      <c r="AK268" s="13">
        <v>4051</v>
      </c>
      <c r="AL268" s="13">
        <v>3586</v>
      </c>
      <c r="AM268" s="13">
        <v>1459</v>
      </c>
      <c r="AN268" s="13">
        <v>3575</v>
      </c>
      <c r="AO268" s="13">
        <v>5790</v>
      </c>
      <c r="AP268" s="13">
        <v>6228</v>
      </c>
      <c r="AQ268" s="13">
        <v>5260</v>
      </c>
      <c r="AR268" s="13">
        <v>5613</v>
      </c>
      <c r="AS268" s="13">
        <v>6520</v>
      </c>
      <c r="AT268" s="13">
        <v>5411</v>
      </c>
      <c r="AU268" s="13">
        <v>8904</v>
      </c>
      <c r="AV268" s="13">
        <v>8925</v>
      </c>
      <c r="AW268" s="13">
        <v>4429</v>
      </c>
      <c r="AX268" s="13">
        <v>5323</v>
      </c>
      <c r="AY268" s="13">
        <v>3894</v>
      </c>
      <c r="AZ268" s="13">
        <v>4489</v>
      </c>
      <c r="BA268" s="13">
        <v>7124</v>
      </c>
      <c r="BB268" s="13">
        <v>6478</v>
      </c>
      <c r="BC268" s="13">
        <v>3321</v>
      </c>
      <c r="BD268" s="13">
        <v>2714</v>
      </c>
      <c r="BE268" s="13">
        <v>5424</v>
      </c>
      <c r="BF268" s="13">
        <v>7780</v>
      </c>
      <c r="BG268" s="13">
        <v>3052</v>
      </c>
      <c r="BH268" s="13">
        <v>1816</v>
      </c>
      <c r="BI268" s="13">
        <v>9999</v>
      </c>
      <c r="BJ268" s="13">
        <v>16</v>
      </c>
    </row>
    <row r="269" spans="1:62" x14ac:dyDescent="0.25">
      <c r="A269" s="13">
        <v>240269</v>
      </c>
      <c r="B269" s="13">
        <f t="shared" si="4"/>
        <v>66.741388888888892</v>
      </c>
      <c r="C269" s="13">
        <v>21348</v>
      </c>
      <c r="D269" s="13">
        <v>18227</v>
      </c>
      <c r="E269" s="13">
        <v>17113</v>
      </c>
      <c r="F269" s="13">
        <v>16998</v>
      </c>
      <c r="G269" s="13">
        <v>5349</v>
      </c>
      <c r="H269" s="13">
        <v>6777</v>
      </c>
      <c r="I269" s="13">
        <v>6471</v>
      </c>
      <c r="J269" s="13">
        <v>411</v>
      </c>
      <c r="K269" s="13">
        <v>4943</v>
      </c>
      <c r="L269" s="13">
        <v>5154</v>
      </c>
      <c r="M269" s="13">
        <v>3478</v>
      </c>
      <c r="N269" s="13">
        <v>5504</v>
      </c>
      <c r="O269" s="13">
        <v>4496</v>
      </c>
      <c r="P269" s="13">
        <v>4280</v>
      </c>
      <c r="Q269" s="13">
        <v>6609</v>
      </c>
      <c r="R269" s="13">
        <v>9437</v>
      </c>
      <c r="S269" s="13">
        <v>7212</v>
      </c>
      <c r="T269" s="13">
        <v>7483</v>
      </c>
      <c r="U269" s="13">
        <v>9216</v>
      </c>
      <c r="V269" s="13">
        <v>6181</v>
      </c>
      <c r="W269" s="13">
        <v>9386</v>
      </c>
      <c r="X269" s="13">
        <v>8515</v>
      </c>
      <c r="Y269" s="13">
        <v>6033</v>
      </c>
      <c r="Z269" s="13">
        <v>4508</v>
      </c>
      <c r="AA269" s="13">
        <v>6807</v>
      </c>
      <c r="AB269" s="13">
        <v>5335</v>
      </c>
      <c r="AC269" s="13">
        <v>2232</v>
      </c>
      <c r="AD269" s="13">
        <v>929</v>
      </c>
      <c r="AE269" s="13">
        <v>1981</v>
      </c>
      <c r="AF269" s="13">
        <v>2935</v>
      </c>
      <c r="AG269" s="13">
        <v>3605</v>
      </c>
      <c r="AH269" s="13">
        <v>5234</v>
      </c>
      <c r="AI269" s="13">
        <v>5913</v>
      </c>
      <c r="AJ269" s="13">
        <v>8065</v>
      </c>
      <c r="AK269" s="13">
        <v>4032</v>
      </c>
      <c r="AL269" s="13">
        <v>3872</v>
      </c>
      <c r="AM269" s="13">
        <v>2075</v>
      </c>
      <c r="AN269" s="13">
        <v>3399</v>
      </c>
      <c r="AO269" s="13">
        <v>5833</v>
      </c>
      <c r="AP269" s="13">
        <v>5919</v>
      </c>
      <c r="AQ269" s="13">
        <v>5243</v>
      </c>
      <c r="AR269" s="13">
        <v>5556</v>
      </c>
      <c r="AS269" s="13">
        <v>6392</v>
      </c>
      <c r="AT269" s="13">
        <v>5746</v>
      </c>
      <c r="AU269" s="13">
        <v>8041</v>
      </c>
      <c r="AV269" s="13">
        <v>8736</v>
      </c>
      <c r="AW269" s="13">
        <v>4528</v>
      </c>
      <c r="AX269" s="13">
        <v>5367</v>
      </c>
      <c r="AY269" s="13">
        <v>3732</v>
      </c>
      <c r="AZ269" s="13">
        <v>4549</v>
      </c>
      <c r="BA269" s="13">
        <v>6846</v>
      </c>
      <c r="BB269" s="13">
        <v>5799</v>
      </c>
      <c r="BC269" s="13">
        <v>3435</v>
      </c>
      <c r="BD269" s="13">
        <v>2686</v>
      </c>
      <c r="BE269" s="13">
        <v>5589</v>
      </c>
      <c r="BF269" s="13">
        <v>5584</v>
      </c>
      <c r="BG269" s="13">
        <v>3118</v>
      </c>
      <c r="BH269" s="13">
        <v>1724</v>
      </c>
      <c r="BI269" s="13">
        <v>10111</v>
      </c>
      <c r="BJ269" s="13">
        <v>15</v>
      </c>
    </row>
    <row r="270" spans="1:62" x14ac:dyDescent="0.25">
      <c r="A270" s="13">
        <v>241169</v>
      </c>
      <c r="B270" s="13">
        <f t="shared" si="4"/>
        <v>66.991388888888892</v>
      </c>
      <c r="C270" s="13">
        <v>21431</v>
      </c>
      <c r="D270" s="13">
        <v>18234</v>
      </c>
      <c r="E270" s="13">
        <v>17035</v>
      </c>
      <c r="F270" s="13">
        <v>16928</v>
      </c>
      <c r="G270" s="13">
        <v>5338</v>
      </c>
      <c r="H270" s="13">
        <v>6669</v>
      </c>
      <c r="I270" s="13">
        <v>6553</v>
      </c>
      <c r="J270" s="13">
        <v>1022</v>
      </c>
      <c r="K270" s="13">
        <v>4922</v>
      </c>
      <c r="L270" s="13">
        <v>5156</v>
      </c>
      <c r="M270" s="13">
        <v>3417</v>
      </c>
      <c r="N270" s="13">
        <v>5638</v>
      </c>
      <c r="O270" s="13">
        <v>4459</v>
      </c>
      <c r="P270" s="13">
        <v>4383</v>
      </c>
      <c r="Q270" s="13">
        <v>6595</v>
      </c>
      <c r="R270" s="13">
        <v>9373</v>
      </c>
      <c r="S270" s="13">
        <v>7350</v>
      </c>
      <c r="T270" s="13">
        <v>7232</v>
      </c>
      <c r="U270" s="13">
        <v>9078</v>
      </c>
      <c r="V270" s="13">
        <v>6293</v>
      </c>
      <c r="W270" s="13">
        <v>9420</v>
      </c>
      <c r="X270" s="13">
        <v>8403</v>
      </c>
      <c r="Y270" s="13">
        <v>6216</v>
      </c>
      <c r="Z270" s="13">
        <v>4412</v>
      </c>
      <c r="AA270" s="13">
        <v>6691</v>
      </c>
      <c r="AB270" s="13">
        <v>5328</v>
      </c>
      <c r="AC270" s="13">
        <v>2351</v>
      </c>
      <c r="AD270" s="13">
        <v>947</v>
      </c>
      <c r="AE270" s="13">
        <v>1906</v>
      </c>
      <c r="AF270" s="13">
        <v>2935</v>
      </c>
      <c r="AG270" s="13">
        <v>4448</v>
      </c>
      <c r="AH270" s="13">
        <v>4722</v>
      </c>
      <c r="AI270" s="13">
        <v>5552</v>
      </c>
      <c r="AJ270" s="13">
        <v>8025</v>
      </c>
      <c r="AK270" s="13">
        <v>3864</v>
      </c>
      <c r="AL270" s="13">
        <v>3527</v>
      </c>
      <c r="AM270" s="13">
        <v>1810</v>
      </c>
      <c r="AN270" s="13">
        <v>3494</v>
      </c>
      <c r="AO270" s="13">
        <v>5863</v>
      </c>
      <c r="AP270" s="13">
        <v>5847</v>
      </c>
      <c r="AQ270" s="13">
        <v>5287</v>
      </c>
      <c r="AR270" s="13">
        <v>5582</v>
      </c>
      <c r="AS270" s="13">
        <v>6410</v>
      </c>
      <c r="AT270" s="13">
        <v>5537</v>
      </c>
      <c r="AU270" s="13">
        <v>7864</v>
      </c>
      <c r="AV270" s="13">
        <v>9881</v>
      </c>
      <c r="AW270" s="13">
        <v>4469</v>
      </c>
      <c r="AX270" s="13">
        <v>5428</v>
      </c>
      <c r="AY270" s="13">
        <v>3741</v>
      </c>
      <c r="AZ270" s="13">
        <v>4527</v>
      </c>
      <c r="BA270" s="13">
        <v>6032</v>
      </c>
      <c r="BB270" s="13">
        <v>5626</v>
      </c>
      <c r="BC270" s="13">
        <v>3143</v>
      </c>
      <c r="BD270" s="13">
        <v>2773</v>
      </c>
      <c r="BE270" s="13">
        <v>5523</v>
      </c>
      <c r="BF270" s="13">
        <v>5809</v>
      </c>
      <c r="BG270" s="13">
        <v>3037</v>
      </c>
      <c r="BH270" s="13">
        <v>1599</v>
      </c>
      <c r="BI270" s="13">
        <v>9827</v>
      </c>
      <c r="BJ270" s="13">
        <v>14</v>
      </c>
    </row>
    <row r="271" spans="1:62" x14ac:dyDescent="0.25">
      <c r="A271" s="13">
        <v>242069</v>
      </c>
      <c r="B271" s="13">
        <f t="shared" si="4"/>
        <v>67.241388888888892</v>
      </c>
      <c r="C271" s="13">
        <v>21468</v>
      </c>
      <c r="D271" s="13">
        <v>18287</v>
      </c>
      <c r="E271" s="13">
        <v>17001</v>
      </c>
      <c r="F271" s="13">
        <v>16914</v>
      </c>
      <c r="G271" s="13">
        <v>5183</v>
      </c>
      <c r="H271" s="13">
        <v>6722</v>
      </c>
      <c r="I271" s="13">
        <v>6316</v>
      </c>
      <c r="J271" s="13">
        <v>222</v>
      </c>
      <c r="K271" s="13">
        <v>4877</v>
      </c>
      <c r="L271" s="13">
        <v>5069</v>
      </c>
      <c r="M271" s="13">
        <v>3366</v>
      </c>
      <c r="N271" s="13">
        <v>5541</v>
      </c>
      <c r="O271" s="13">
        <v>4417</v>
      </c>
      <c r="P271" s="13">
        <v>5564</v>
      </c>
      <c r="Q271" s="13">
        <v>6584</v>
      </c>
      <c r="R271" s="13">
        <v>9222</v>
      </c>
      <c r="S271" s="13">
        <v>7292</v>
      </c>
      <c r="T271" s="13">
        <v>7040</v>
      </c>
      <c r="U271" s="13">
        <v>9205</v>
      </c>
      <c r="V271" s="13">
        <v>6148</v>
      </c>
      <c r="W271" s="13">
        <v>9359</v>
      </c>
      <c r="X271" s="13">
        <v>8309</v>
      </c>
      <c r="Y271" s="13">
        <v>5896</v>
      </c>
      <c r="Z271" s="13">
        <v>4254</v>
      </c>
      <c r="AA271" s="13">
        <v>6795</v>
      </c>
      <c r="AB271" s="13">
        <v>5214</v>
      </c>
      <c r="AC271" s="13">
        <v>2343</v>
      </c>
      <c r="AD271" s="13">
        <v>923</v>
      </c>
      <c r="AE271" s="13">
        <v>1915</v>
      </c>
      <c r="AF271" s="13">
        <v>2949</v>
      </c>
      <c r="AG271" s="13">
        <v>4120</v>
      </c>
      <c r="AH271" s="13">
        <v>5053</v>
      </c>
      <c r="AI271" s="13">
        <v>5395</v>
      </c>
      <c r="AJ271" s="13">
        <v>7953</v>
      </c>
      <c r="AK271" s="13">
        <v>3742</v>
      </c>
      <c r="AL271" s="13">
        <v>3489</v>
      </c>
      <c r="AM271" s="13">
        <v>1759</v>
      </c>
      <c r="AN271" s="13">
        <v>3311</v>
      </c>
      <c r="AO271" s="13">
        <v>5824</v>
      </c>
      <c r="AP271" s="13">
        <v>5800</v>
      </c>
      <c r="AQ271" s="13">
        <v>5277</v>
      </c>
      <c r="AR271" s="13">
        <v>5595</v>
      </c>
      <c r="AS271" s="13">
        <v>6253</v>
      </c>
      <c r="AT271" s="13">
        <v>5765</v>
      </c>
      <c r="AU271" s="13">
        <v>9258</v>
      </c>
      <c r="AV271" s="13">
        <v>8553</v>
      </c>
      <c r="AW271" s="13">
        <v>4776</v>
      </c>
      <c r="AX271" s="13">
        <v>5467</v>
      </c>
      <c r="AY271" s="13">
        <v>3646</v>
      </c>
      <c r="AZ271" s="13">
        <v>4526</v>
      </c>
      <c r="BA271" s="13">
        <v>6976</v>
      </c>
      <c r="BB271" s="13">
        <v>5634</v>
      </c>
      <c r="BC271" s="13">
        <v>3433</v>
      </c>
      <c r="BD271" s="13">
        <v>3139</v>
      </c>
      <c r="BE271" s="13">
        <v>5132</v>
      </c>
      <c r="BF271" s="13">
        <v>6146</v>
      </c>
      <c r="BG271" s="13">
        <v>3253</v>
      </c>
      <c r="BH271" s="13">
        <v>1594</v>
      </c>
      <c r="BI271" s="13">
        <v>9671</v>
      </c>
      <c r="BJ271" s="13">
        <v>17</v>
      </c>
    </row>
    <row r="272" spans="1:62" x14ac:dyDescent="0.25">
      <c r="A272" s="13">
        <v>242969</v>
      </c>
      <c r="B272" s="13">
        <f t="shared" si="4"/>
        <v>67.491388888888892</v>
      </c>
      <c r="C272" s="13">
        <v>21434</v>
      </c>
      <c r="D272" s="13">
        <v>18352</v>
      </c>
      <c r="E272" s="13">
        <v>17017</v>
      </c>
      <c r="F272" s="13">
        <v>16791</v>
      </c>
      <c r="G272" s="13">
        <v>5021</v>
      </c>
      <c r="H272" s="13">
        <v>6559</v>
      </c>
      <c r="I272" s="13">
        <v>6230</v>
      </c>
      <c r="J272" s="13">
        <v>287</v>
      </c>
      <c r="K272" s="13">
        <v>4946</v>
      </c>
      <c r="L272" s="13">
        <v>5070</v>
      </c>
      <c r="M272" s="13">
        <v>3287</v>
      </c>
      <c r="N272" s="13">
        <v>5695</v>
      </c>
      <c r="O272" s="13">
        <v>4426</v>
      </c>
      <c r="P272" s="13">
        <v>4531</v>
      </c>
      <c r="Q272" s="13">
        <v>6599</v>
      </c>
      <c r="R272" s="13">
        <v>9203</v>
      </c>
      <c r="S272" s="13">
        <v>7527</v>
      </c>
      <c r="T272" s="13">
        <v>6970</v>
      </c>
      <c r="U272" s="13">
        <v>9000</v>
      </c>
      <c r="V272" s="13">
        <v>6463</v>
      </c>
      <c r="W272" s="13">
        <v>9295</v>
      </c>
      <c r="X272" s="13">
        <v>8216</v>
      </c>
      <c r="Y272" s="13">
        <v>6056</v>
      </c>
      <c r="Z272" s="13">
        <v>4177</v>
      </c>
      <c r="AA272" s="13">
        <v>6932</v>
      </c>
      <c r="AB272" s="13">
        <v>5171</v>
      </c>
      <c r="AC272" s="13">
        <v>2258</v>
      </c>
      <c r="AD272" s="13">
        <v>1042</v>
      </c>
      <c r="AE272" s="13">
        <v>1861</v>
      </c>
      <c r="AF272" s="13">
        <v>3015</v>
      </c>
      <c r="AG272" s="13">
        <v>3468</v>
      </c>
      <c r="AH272" s="13">
        <v>4792</v>
      </c>
      <c r="AI272" s="13">
        <v>5719</v>
      </c>
      <c r="AJ272" s="13">
        <v>8188</v>
      </c>
      <c r="AK272" s="13">
        <v>3715</v>
      </c>
      <c r="AL272" s="13">
        <v>3453</v>
      </c>
      <c r="AM272" s="13">
        <v>1481</v>
      </c>
      <c r="AN272" s="13">
        <v>3676</v>
      </c>
      <c r="AO272" s="13">
        <v>5830</v>
      </c>
      <c r="AP272" s="13">
        <v>5771</v>
      </c>
      <c r="AQ272" s="13">
        <v>5266</v>
      </c>
      <c r="AR272" s="13">
        <v>5444</v>
      </c>
      <c r="AS272" s="13">
        <v>6338</v>
      </c>
      <c r="AT272" s="13">
        <v>5619</v>
      </c>
      <c r="AU272" s="13">
        <v>7764</v>
      </c>
      <c r="AV272" s="13">
        <v>8688</v>
      </c>
      <c r="AW272" s="13">
        <v>4486</v>
      </c>
      <c r="AX272" s="13">
        <v>5484</v>
      </c>
      <c r="AY272" s="13">
        <v>3635</v>
      </c>
      <c r="AZ272" s="13">
        <v>4492</v>
      </c>
      <c r="BA272" s="13">
        <v>6023</v>
      </c>
      <c r="BB272" s="13">
        <v>5580</v>
      </c>
      <c r="BC272" s="13">
        <v>3095</v>
      </c>
      <c r="BD272" s="13">
        <v>2611</v>
      </c>
      <c r="BE272" s="13">
        <v>5298</v>
      </c>
      <c r="BF272" s="13">
        <v>5802</v>
      </c>
      <c r="BG272" s="13">
        <v>3657</v>
      </c>
      <c r="BH272" s="13">
        <v>1729</v>
      </c>
      <c r="BI272" s="13">
        <v>9836</v>
      </c>
      <c r="BJ272" s="13">
        <v>18</v>
      </c>
    </row>
    <row r="273" spans="1:62" x14ac:dyDescent="0.25">
      <c r="A273" s="13">
        <v>243869</v>
      </c>
      <c r="B273" s="13">
        <f t="shared" si="4"/>
        <v>67.741388888888892</v>
      </c>
      <c r="C273" s="13">
        <v>21549</v>
      </c>
      <c r="D273" s="13">
        <v>18343</v>
      </c>
      <c r="E273" s="13">
        <v>16964</v>
      </c>
      <c r="F273" s="13">
        <v>16772</v>
      </c>
      <c r="G273" s="13">
        <v>5127</v>
      </c>
      <c r="H273" s="13">
        <v>6711</v>
      </c>
      <c r="I273" s="13">
        <v>6071</v>
      </c>
      <c r="J273" s="13">
        <v>231</v>
      </c>
      <c r="K273" s="13">
        <v>4867</v>
      </c>
      <c r="L273" s="13">
        <v>5298</v>
      </c>
      <c r="M273" s="13">
        <v>3264</v>
      </c>
      <c r="N273" s="13">
        <v>5799</v>
      </c>
      <c r="O273" s="13">
        <v>4490</v>
      </c>
      <c r="P273" s="13">
        <v>4478</v>
      </c>
      <c r="Q273" s="13">
        <v>6496</v>
      </c>
      <c r="R273" s="13">
        <v>9102</v>
      </c>
      <c r="S273" s="13">
        <v>7529</v>
      </c>
      <c r="T273" s="13">
        <v>6809</v>
      </c>
      <c r="U273" s="13">
        <v>9017</v>
      </c>
      <c r="V273" s="13">
        <v>6275</v>
      </c>
      <c r="W273" s="13">
        <v>9431</v>
      </c>
      <c r="X273" s="13">
        <v>7677</v>
      </c>
      <c r="Y273" s="13">
        <v>5954</v>
      </c>
      <c r="Z273" s="13">
        <v>3999</v>
      </c>
      <c r="AA273" s="13">
        <v>6828</v>
      </c>
      <c r="AB273" s="13">
        <v>5099</v>
      </c>
      <c r="AC273" s="13">
        <v>2002</v>
      </c>
      <c r="AD273" s="13">
        <v>1096</v>
      </c>
      <c r="AE273" s="13">
        <v>2076</v>
      </c>
      <c r="AF273" s="13">
        <v>2920</v>
      </c>
      <c r="AG273" s="13">
        <v>3788</v>
      </c>
      <c r="AH273" s="13">
        <v>4744</v>
      </c>
      <c r="AI273" s="13">
        <v>5393</v>
      </c>
      <c r="AJ273" s="13">
        <v>7777</v>
      </c>
      <c r="AK273" s="13">
        <v>3652</v>
      </c>
      <c r="AL273" s="13">
        <v>3365</v>
      </c>
      <c r="AM273" s="13">
        <v>1738</v>
      </c>
      <c r="AN273" s="13">
        <v>3965</v>
      </c>
      <c r="AO273" s="13">
        <v>5817</v>
      </c>
      <c r="AP273" s="13">
        <v>5691</v>
      </c>
      <c r="AQ273" s="13">
        <v>5249</v>
      </c>
      <c r="AR273" s="13">
        <v>5437</v>
      </c>
      <c r="AS273" s="13">
        <v>6404</v>
      </c>
      <c r="AT273" s="13">
        <v>5496</v>
      </c>
      <c r="AU273" s="13">
        <v>7411</v>
      </c>
      <c r="AV273" s="13">
        <v>8367</v>
      </c>
      <c r="AW273" s="13">
        <v>4414</v>
      </c>
      <c r="AX273" s="13">
        <v>5445</v>
      </c>
      <c r="AY273" s="13">
        <v>3655</v>
      </c>
      <c r="AZ273" s="13">
        <v>4491</v>
      </c>
      <c r="BA273" s="13">
        <v>6300</v>
      </c>
      <c r="BB273" s="13">
        <v>5473</v>
      </c>
      <c r="BC273" s="13">
        <v>3341</v>
      </c>
      <c r="BD273" s="13">
        <v>2776</v>
      </c>
      <c r="BE273" s="13">
        <v>5181</v>
      </c>
      <c r="BF273" s="13">
        <v>5235</v>
      </c>
      <c r="BG273" s="13">
        <v>3708</v>
      </c>
      <c r="BH273" s="13">
        <v>1736</v>
      </c>
      <c r="BI273" s="13">
        <v>9345</v>
      </c>
      <c r="BJ273" s="13">
        <v>19</v>
      </c>
    </row>
    <row r="274" spans="1:62" x14ac:dyDescent="0.25">
      <c r="A274" s="13">
        <v>244769</v>
      </c>
      <c r="B274" s="13">
        <f t="shared" si="4"/>
        <v>67.991388888888892</v>
      </c>
      <c r="C274" s="13">
        <v>21598</v>
      </c>
      <c r="D274" s="13">
        <v>18405</v>
      </c>
      <c r="E274" s="13">
        <v>16868</v>
      </c>
      <c r="F274" s="13">
        <v>16760</v>
      </c>
      <c r="G274" s="13">
        <v>5072</v>
      </c>
      <c r="H274" s="13">
        <v>6422</v>
      </c>
      <c r="I274" s="13">
        <v>6037</v>
      </c>
      <c r="J274" s="13">
        <v>221</v>
      </c>
      <c r="K274" s="13">
        <v>4885</v>
      </c>
      <c r="L274" s="13">
        <v>5226</v>
      </c>
      <c r="M274" s="13">
        <v>3200</v>
      </c>
      <c r="N274" s="13">
        <v>5808</v>
      </c>
      <c r="O274" s="13">
        <v>5261</v>
      </c>
      <c r="P274" s="13">
        <v>4790</v>
      </c>
      <c r="Q274" s="13">
        <v>6431</v>
      </c>
      <c r="R274" s="13">
        <v>9193</v>
      </c>
      <c r="S274" s="13">
        <v>7337</v>
      </c>
      <c r="T274" s="13">
        <v>6765</v>
      </c>
      <c r="U274" s="13">
        <v>8986</v>
      </c>
      <c r="V274" s="13">
        <v>5904</v>
      </c>
      <c r="W274" s="13">
        <v>9473</v>
      </c>
      <c r="X274" s="13">
        <v>7617</v>
      </c>
      <c r="Y274" s="13">
        <v>5842</v>
      </c>
      <c r="Z274" s="13">
        <v>3969</v>
      </c>
      <c r="AA274" s="13">
        <v>6686</v>
      </c>
      <c r="AB274" s="13">
        <v>5007</v>
      </c>
      <c r="AC274" s="13">
        <v>2148</v>
      </c>
      <c r="AD274" s="13">
        <v>1062</v>
      </c>
      <c r="AE274" s="13">
        <v>1809</v>
      </c>
      <c r="AF274" s="13">
        <v>2891</v>
      </c>
      <c r="AG274" s="13">
        <v>4501</v>
      </c>
      <c r="AH274" s="13">
        <v>5434</v>
      </c>
      <c r="AI274" s="13">
        <v>5309</v>
      </c>
      <c r="AJ274" s="13">
        <v>7711</v>
      </c>
      <c r="AK274" s="13">
        <v>3655</v>
      </c>
      <c r="AL274" s="13">
        <v>3251</v>
      </c>
      <c r="AM274" s="13">
        <v>1791</v>
      </c>
      <c r="AN274" s="13">
        <v>3789</v>
      </c>
      <c r="AO274" s="13">
        <v>5748</v>
      </c>
      <c r="AP274" s="13">
        <v>5671</v>
      </c>
      <c r="AQ274" s="13">
        <v>5225</v>
      </c>
      <c r="AR274" s="13">
        <v>5409</v>
      </c>
      <c r="AS274" s="13">
        <v>6271</v>
      </c>
      <c r="AT274" s="13">
        <v>5442</v>
      </c>
      <c r="AU274" s="13">
        <v>7393</v>
      </c>
      <c r="AV274" s="13">
        <v>8373</v>
      </c>
      <c r="AW274" s="13">
        <v>4335</v>
      </c>
      <c r="AX274" s="13">
        <v>5418</v>
      </c>
      <c r="AY274" s="13">
        <v>3618</v>
      </c>
      <c r="AZ274" s="13">
        <v>4424</v>
      </c>
      <c r="BA274" s="13">
        <v>5854</v>
      </c>
      <c r="BB274" s="13">
        <v>6117</v>
      </c>
      <c r="BC274" s="13">
        <v>3239</v>
      </c>
      <c r="BD274" s="13">
        <v>3045</v>
      </c>
      <c r="BE274" s="13">
        <v>5147</v>
      </c>
      <c r="BF274" s="13">
        <v>5392</v>
      </c>
      <c r="BG274" s="13">
        <v>3094</v>
      </c>
      <c r="BH274" s="13">
        <v>1946</v>
      </c>
      <c r="BI274" s="13">
        <v>9148</v>
      </c>
      <c r="BJ274" s="13">
        <v>14</v>
      </c>
    </row>
    <row r="275" spans="1:62" x14ac:dyDescent="0.25">
      <c r="A275" s="13">
        <v>245669</v>
      </c>
      <c r="B275" s="13">
        <f t="shared" si="4"/>
        <v>68.241388888888892</v>
      </c>
      <c r="C275" s="13">
        <v>21615</v>
      </c>
      <c r="D275" s="13">
        <v>18468</v>
      </c>
      <c r="E275" s="13">
        <v>16842</v>
      </c>
      <c r="F275" s="13">
        <v>16702</v>
      </c>
      <c r="G275" s="13">
        <v>4845</v>
      </c>
      <c r="H275" s="13">
        <v>6451</v>
      </c>
      <c r="I275" s="13">
        <v>5915</v>
      </c>
      <c r="J275" s="13">
        <v>226</v>
      </c>
      <c r="K275" s="13">
        <v>4842</v>
      </c>
      <c r="L275" s="13">
        <v>5227</v>
      </c>
      <c r="M275" s="13">
        <v>3112</v>
      </c>
      <c r="N275" s="13">
        <v>5661</v>
      </c>
      <c r="O275" s="13">
        <v>4822</v>
      </c>
      <c r="P275" s="13">
        <v>4652</v>
      </c>
      <c r="Q275" s="13">
        <v>6440</v>
      </c>
      <c r="R275" s="13">
        <v>9144</v>
      </c>
      <c r="S275" s="13">
        <v>7399</v>
      </c>
      <c r="T275" s="13">
        <v>6548</v>
      </c>
      <c r="U275" s="13">
        <v>8866</v>
      </c>
      <c r="V275" s="13">
        <v>5868</v>
      </c>
      <c r="W275" s="13">
        <v>9476</v>
      </c>
      <c r="X275" s="13">
        <v>7631</v>
      </c>
      <c r="Y275" s="13">
        <v>5707</v>
      </c>
      <c r="Z275" s="13">
        <v>4006</v>
      </c>
      <c r="AA275" s="13">
        <v>6593</v>
      </c>
      <c r="AB275" s="13">
        <v>5013</v>
      </c>
      <c r="AC275" s="13">
        <v>2031</v>
      </c>
      <c r="AD275" s="13">
        <v>961</v>
      </c>
      <c r="AE275" s="13">
        <v>1849</v>
      </c>
      <c r="AF275" s="13">
        <v>2854</v>
      </c>
      <c r="AG275" s="13">
        <v>2911</v>
      </c>
      <c r="AH275" s="13">
        <v>4256</v>
      </c>
      <c r="AI275" s="13">
        <v>5273</v>
      </c>
      <c r="AJ275" s="13">
        <v>7561</v>
      </c>
      <c r="AK275" s="13">
        <v>3616</v>
      </c>
      <c r="AL275" s="13">
        <v>3138</v>
      </c>
      <c r="AM275" s="13">
        <v>2553</v>
      </c>
      <c r="AN275" s="13">
        <v>3299</v>
      </c>
      <c r="AO275" s="13">
        <v>5742</v>
      </c>
      <c r="AP275" s="13">
        <v>5638</v>
      </c>
      <c r="AQ275" s="13">
        <v>5225</v>
      </c>
      <c r="AR275" s="13">
        <v>5485</v>
      </c>
      <c r="AS275" s="13">
        <v>5798</v>
      </c>
      <c r="AT275" s="13">
        <v>5462</v>
      </c>
      <c r="AU275" s="13">
        <v>6969</v>
      </c>
      <c r="AV275" s="13">
        <v>9404</v>
      </c>
      <c r="AW275" s="13">
        <v>4300</v>
      </c>
      <c r="AX275" s="13">
        <v>5376</v>
      </c>
      <c r="AY275" s="13">
        <v>3647</v>
      </c>
      <c r="AZ275" s="13">
        <v>4352</v>
      </c>
      <c r="BA275" s="13">
        <v>5274</v>
      </c>
      <c r="BB275" s="13">
        <v>5554</v>
      </c>
      <c r="BC275" s="13">
        <v>3262</v>
      </c>
      <c r="BD275" s="13">
        <v>3639</v>
      </c>
      <c r="BE275" s="13">
        <v>6318</v>
      </c>
      <c r="BF275" s="13">
        <v>5729</v>
      </c>
      <c r="BG275" s="13">
        <v>4400</v>
      </c>
      <c r="BH275" s="13">
        <v>1705</v>
      </c>
      <c r="BI275" s="13">
        <v>9178</v>
      </c>
      <c r="BJ275" s="13">
        <v>16</v>
      </c>
    </row>
    <row r="276" spans="1:62" x14ac:dyDescent="0.25">
      <c r="A276" s="13">
        <v>246569</v>
      </c>
      <c r="B276" s="13">
        <f t="shared" si="4"/>
        <v>68.491388888888892</v>
      </c>
      <c r="C276" s="13">
        <v>21681</v>
      </c>
      <c r="D276" s="13">
        <v>18466</v>
      </c>
      <c r="E276" s="13">
        <v>16810</v>
      </c>
      <c r="F276" s="13">
        <v>16702</v>
      </c>
      <c r="G276" s="13">
        <v>4697</v>
      </c>
      <c r="H276" s="13">
        <v>6622</v>
      </c>
      <c r="I276" s="13">
        <v>5839</v>
      </c>
      <c r="J276" s="13">
        <v>226</v>
      </c>
      <c r="K276" s="13">
        <v>4810</v>
      </c>
      <c r="L276" s="13">
        <v>5117</v>
      </c>
      <c r="M276" s="13">
        <v>3093</v>
      </c>
      <c r="N276" s="13">
        <v>5671</v>
      </c>
      <c r="O276" s="13">
        <v>4782</v>
      </c>
      <c r="P276" s="13">
        <v>4470</v>
      </c>
      <c r="Q276" s="13">
        <v>6388</v>
      </c>
      <c r="R276" s="13">
        <v>9051</v>
      </c>
      <c r="S276" s="13">
        <v>7090</v>
      </c>
      <c r="T276" s="13">
        <v>6544</v>
      </c>
      <c r="U276" s="13">
        <v>8853</v>
      </c>
      <c r="V276" s="13">
        <v>5765</v>
      </c>
      <c r="W276" s="13">
        <v>9272</v>
      </c>
      <c r="X276" s="13">
        <v>7894</v>
      </c>
      <c r="Y276" s="13">
        <v>5748</v>
      </c>
      <c r="Z276" s="13">
        <v>4376</v>
      </c>
      <c r="AA276" s="13">
        <v>6764</v>
      </c>
      <c r="AB276" s="13">
        <v>5166</v>
      </c>
      <c r="AC276" s="13">
        <v>1997</v>
      </c>
      <c r="AD276" s="13">
        <v>942</v>
      </c>
      <c r="AE276" s="13">
        <v>1873</v>
      </c>
      <c r="AF276" s="13">
        <v>2833</v>
      </c>
      <c r="AG276" s="13">
        <v>2980</v>
      </c>
      <c r="AH276" s="13">
        <v>4994</v>
      </c>
      <c r="AI276" s="13">
        <v>6016</v>
      </c>
      <c r="AJ276" s="13">
        <v>7539</v>
      </c>
      <c r="AK276" s="13">
        <v>3656</v>
      </c>
      <c r="AL276" s="13">
        <v>3164</v>
      </c>
      <c r="AM276" s="13">
        <v>2232</v>
      </c>
      <c r="AN276" s="13">
        <v>3271</v>
      </c>
      <c r="AO276" s="13">
        <v>5705</v>
      </c>
      <c r="AP276" s="13">
        <v>5562</v>
      </c>
      <c r="AQ276" s="13">
        <v>5208</v>
      </c>
      <c r="AR276" s="13">
        <v>5381</v>
      </c>
      <c r="AS276" s="13">
        <v>6085</v>
      </c>
      <c r="AT276" s="13">
        <v>5409</v>
      </c>
      <c r="AU276" s="13">
        <v>7518</v>
      </c>
      <c r="AV276" s="13">
        <v>8069</v>
      </c>
      <c r="AW276" s="13">
        <v>4234</v>
      </c>
      <c r="AX276" s="13">
        <v>5351</v>
      </c>
      <c r="AY276" s="13">
        <v>3598</v>
      </c>
      <c r="AZ276" s="13">
        <v>4338</v>
      </c>
      <c r="BA276" s="13">
        <v>5086</v>
      </c>
      <c r="BB276" s="13">
        <v>5588</v>
      </c>
      <c r="BC276" s="13">
        <v>3565</v>
      </c>
      <c r="BD276" s="13">
        <v>2353</v>
      </c>
      <c r="BE276" s="13">
        <v>5069</v>
      </c>
      <c r="BF276" s="13">
        <v>5826</v>
      </c>
      <c r="BG276" s="13">
        <v>4733</v>
      </c>
      <c r="BH276" s="13">
        <v>1761</v>
      </c>
      <c r="BI276" s="13">
        <v>8957</v>
      </c>
      <c r="BJ276" s="13">
        <v>16</v>
      </c>
    </row>
    <row r="277" spans="1:62" x14ac:dyDescent="0.25">
      <c r="A277" s="13">
        <v>247469</v>
      </c>
      <c r="B277" s="13">
        <f t="shared" si="4"/>
        <v>68.741388888888892</v>
      </c>
      <c r="C277" s="13">
        <v>21726</v>
      </c>
      <c r="D277" s="13">
        <v>18534</v>
      </c>
      <c r="E277" s="13">
        <v>16792</v>
      </c>
      <c r="F277" s="13">
        <v>16664</v>
      </c>
      <c r="G277" s="13">
        <v>4682</v>
      </c>
      <c r="H277" s="13">
        <v>6660</v>
      </c>
      <c r="I277" s="13">
        <v>5771</v>
      </c>
      <c r="J277" s="13">
        <v>229</v>
      </c>
      <c r="K277" s="13">
        <v>4775</v>
      </c>
      <c r="L277" s="13">
        <v>5083</v>
      </c>
      <c r="M277" s="13">
        <v>3059</v>
      </c>
      <c r="N277" s="13">
        <v>5534</v>
      </c>
      <c r="O277" s="13">
        <v>4730</v>
      </c>
      <c r="P277" s="13">
        <v>4554</v>
      </c>
      <c r="Q277" s="13">
        <v>6287</v>
      </c>
      <c r="R277" s="13">
        <v>8943</v>
      </c>
      <c r="S277" s="13">
        <v>6962</v>
      </c>
      <c r="T277" s="13">
        <v>6418</v>
      </c>
      <c r="U277" s="13">
        <v>8714</v>
      </c>
      <c r="V277" s="13">
        <v>5694</v>
      </c>
      <c r="W277" s="13">
        <v>9077</v>
      </c>
      <c r="X277" s="13">
        <v>7873</v>
      </c>
      <c r="Y277" s="13">
        <v>5646</v>
      </c>
      <c r="Z277" s="13">
        <v>4261</v>
      </c>
      <c r="AA277" s="13">
        <v>6646</v>
      </c>
      <c r="AB277" s="13">
        <v>5106</v>
      </c>
      <c r="AC277" s="13">
        <v>2017</v>
      </c>
      <c r="AD277" s="13">
        <v>973</v>
      </c>
      <c r="AE277" s="13">
        <v>2115</v>
      </c>
      <c r="AF277" s="13">
        <v>2847</v>
      </c>
      <c r="AG277" s="13">
        <v>4281</v>
      </c>
      <c r="AH277" s="13">
        <v>4108</v>
      </c>
      <c r="AI277" s="13">
        <v>5218</v>
      </c>
      <c r="AJ277" s="13">
        <v>7566</v>
      </c>
      <c r="AK277" s="13">
        <v>3748</v>
      </c>
      <c r="AL277" s="13">
        <v>3291</v>
      </c>
      <c r="AM277" s="13">
        <v>1576</v>
      </c>
      <c r="AN277" s="13">
        <v>3120</v>
      </c>
      <c r="AO277" s="13">
        <v>5723</v>
      </c>
      <c r="AP277" s="13">
        <v>5575</v>
      </c>
      <c r="AQ277" s="13">
        <v>5163</v>
      </c>
      <c r="AR277" s="13">
        <v>5360</v>
      </c>
      <c r="AS277" s="13">
        <v>5880</v>
      </c>
      <c r="AT277" s="13">
        <v>5469</v>
      </c>
      <c r="AU277" s="13">
        <v>6859</v>
      </c>
      <c r="AV277" s="13">
        <v>8696</v>
      </c>
      <c r="AW277" s="13">
        <v>4187</v>
      </c>
      <c r="AX277" s="13">
        <v>5348</v>
      </c>
      <c r="AY277" s="13">
        <v>3614</v>
      </c>
      <c r="AZ277" s="13">
        <v>4301</v>
      </c>
      <c r="BA277" s="13">
        <v>5115</v>
      </c>
      <c r="BB277" s="13">
        <v>5298</v>
      </c>
      <c r="BC277" s="13">
        <v>2909</v>
      </c>
      <c r="BD277" s="13">
        <v>2257</v>
      </c>
      <c r="BE277" s="13">
        <v>5106</v>
      </c>
      <c r="BF277" s="13">
        <v>6168</v>
      </c>
      <c r="BG277" s="13">
        <v>3806</v>
      </c>
      <c r="BH277" s="13">
        <v>1853</v>
      </c>
      <c r="BI277" s="13">
        <v>8893</v>
      </c>
      <c r="BJ277" s="13">
        <v>16</v>
      </c>
    </row>
    <row r="278" spans="1:62" x14ac:dyDescent="0.25">
      <c r="A278" s="13">
        <v>248369</v>
      </c>
      <c r="B278" s="13">
        <f t="shared" si="4"/>
        <v>68.991388888888892</v>
      </c>
      <c r="C278" s="13">
        <v>21769</v>
      </c>
      <c r="D278" s="13">
        <v>18579</v>
      </c>
      <c r="E278" s="13">
        <v>16719</v>
      </c>
      <c r="F278" s="13">
        <v>16573</v>
      </c>
      <c r="G278" s="13">
        <v>4551</v>
      </c>
      <c r="H278" s="13">
        <v>6447</v>
      </c>
      <c r="I278" s="13">
        <v>5794</v>
      </c>
      <c r="J278" s="13">
        <v>231</v>
      </c>
      <c r="K278" s="13">
        <v>4679</v>
      </c>
      <c r="L278" s="13">
        <v>5061</v>
      </c>
      <c r="M278" s="13">
        <v>2953</v>
      </c>
      <c r="N278" s="13">
        <v>5468</v>
      </c>
      <c r="O278" s="13">
        <v>4669</v>
      </c>
      <c r="P278" s="13">
        <v>4306</v>
      </c>
      <c r="Q278" s="13">
        <v>6215</v>
      </c>
      <c r="R278" s="13">
        <v>8846</v>
      </c>
      <c r="S278" s="13">
        <v>7184</v>
      </c>
      <c r="T278" s="13">
        <v>6291</v>
      </c>
      <c r="U278" s="13">
        <v>8487</v>
      </c>
      <c r="V278" s="13">
        <v>5599</v>
      </c>
      <c r="W278" s="13">
        <v>8709</v>
      </c>
      <c r="X278" s="13">
        <v>7761</v>
      </c>
      <c r="Y278" s="13">
        <v>5682</v>
      </c>
      <c r="Z278" s="13">
        <v>4149</v>
      </c>
      <c r="AA278" s="13">
        <v>6720</v>
      </c>
      <c r="AB278" s="13">
        <v>4982</v>
      </c>
      <c r="AC278" s="13">
        <v>1918</v>
      </c>
      <c r="AD278" s="13">
        <v>891</v>
      </c>
      <c r="AE278" s="13">
        <v>1741</v>
      </c>
      <c r="AF278" s="13">
        <v>2802</v>
      </c>
      <c r="AG278" s="13">
        <v>3845</v>
      </c>
      <c r="AH278" s="13">
        <v>4234</v>
      </c>
      <c r="AI278" s="13">
        <v>4873</v>
      </c>
      <c r="AJ278" s="13">
        <v>7365</v>
      </c>
      <c r="AK278" s="13">
        <v>3561</v>
      </c>
      <c r="AL278" s="13">
        <v>3145</v>
      </c>
      <c r="AM278" s="13">
        <v>2087</v>
      </c>
      <c r="AN278" s="13">
        <v>3020</v>
      </c>
      <c r="AO278" s="13">
        <v>5649</v>
      </c>
      <c r="AP278" s="13">
        <v>5576</v>
      </c>
      <c r="AQ278" s="13">
        <v>5186</v>
      </c>
      <c r="AR278" s="13">
        <v>5444</v>
      </c>
      <c r="AS278" s="13">
        <v>5691</v>
      </c>
      <c r="AT278" s="13">
        <v>5007</v>
      </c>
      <c r="AU278" s="13">
        <v>6711</v>
      </c>
      <c r="AV278" s="13">
        <v>7581</v>
      </c>
      <c r="AW278" s="13">
        <v>4172</v>
      </c>
      <c r="AX278" s="13">
        <v>5277</v>
      </c>
      <c r="AY278" s="13">
        <v>3515</v>
      </c>
      <c r="AZ278" s="13">
        <v>4350</v>
      </c>
      <c r="BA278" s="13">
        <v>5433</v>
      </c>
      <c r="BB278" s="13">
        <v>5281</v>
      </c>
      <c r="BC278" s="13">
        <v>4442</v>
      </c>
      <c r="BD278" s="13">
        <v>2289</v>
      </c>
      <c r="BE278" s="13">
        <v>4578</v>
      </c>
      <c r="BF278" s="13">
        <v>5128</v>
      </c>
      <c r="BG278" s="13">
        <v>2657</v>
      </c>
      <c r="BH278" s="13">
        <v>1701</v>
      </c>
      <c r="BI278" s="13">
        <v>9150</v>
      </c>
      <c r="BJ278" s="13">
        <v>17</v>
      </c>
    </row>
    <row r="279" spans="1:62" x14ac:dyDescent="0.25">
      <c r="A279" s="13">
        <v>249269</v>
      </c>
      <c r="B279" s="13">
        <f t="shared" si="4"/>
        <v>69.241388888888892</v>
      </c>
      <c r="C279" s="13">
        <v>21779</v>
      </c>
      <c r="D279" s="13">
        <v>18600</v>
      </c>
      <c r="E279" s="13">
        <v>16614</v>
      </c>
      <c r="F279" s="13">
        <v>16635</v>
      </c>
      <c r="G279" s="13">
        <v>4582</v>
      </c>
      <c r="H279" s="13">
        <v>6684</v>
      </c>
      <c r="I279" s="13">
        <v>5956</v>
      </c>
      <c r="J279" s="13">
        <v>234</v>
      </c>
      <c r="K279" s="13">
        <v>4682</v>
      </c>
      <c r="L279" s="13">
        <v>5315</v>
      </c>
      <c r="M279" s="13">
        <v>2910</v>
      </c>
      <c r="N279" s="13">
        <v>5361</v>
      </c>
      <c r="O279" s="13">
        <v>4684</v>
      </c>
      <c r="P279" s="13">
        <v>4183</v>
      </c>
      <c r="Q279" s="13">
        <v>6154</v>
      </c>
      <c r="R279" s="13">
        <v>8809</v>
      </c>
      <c r="S279" s="13">
        <v>7355</v>
      </c>
      <c r="T279" s="13">
        <v>6782</v>
      </c>
      <c r="U279" s="13">
        <v>8667</v>
      </c>
      <c r="V279" s="13">
        <v>5663</v>
      </c>
      <c r="W279" s="13">
        <v>8512</v>
      </c>
      <c r="X279" s="13">
        <v>7637</v>
      </c>
      <c r="Y279" s="13">
        <v>5541</v>
      </c>
      <c r="Z279" s="13">
        <v>4118</v>
      </c>
      <c r="AA279" s="13">
        <v>6635</v>
      </c>
      <c r="AB279" s="13">
        <v>4877</v>
      </c>
      <c r="AC279" s="13">
        <v>2009</v>
      </c>
      <c r="AD279" s="13">
        <v>936</v>
      </c>
      <c r="AE279" s="13">
        <v>1801</v>
      </c>
      <c r="AF279" s="13">
        <v>2711</v>
      </c>
      <c r="AG279" s="13">
        <v>3343</v>
      </c>
      <c r="AH279" s="13">
        <v>4948</v>
      </c>
      <c r="AI279" s="13">
        <v>4812</v>
      </c>
      <c r="AJ279" s="13">
        <v>7299</v>
      </c>
      <c r="AK279" s="13">
        <v>3510</v>
      </c>
      <c r="AL279" s="13">
        <v>3099</v>
      </c>
      <c r="AM279" s="13">
        <v>1572</v>
      </c>
      <c r="AN279" s="13">
        <v>3016</v>
      </c>
      <c r="AO279" s="13">
        <v>5653</v>
      </c>
      <c r="AP279" s="13">
        <v>5510</v>
      </c>
      <c r="AQ279" s="13">
        <v>5185</v>
      </c>
      <c r="AR279" s="13">
        <v>5445</v>
      </c>
      <c r="AS279" s="13">
        <v>5468</v>
      </c>
      <c r="AT279" s="13">
        <v>4988</v>
      </c>
      <c r="AU279" s="13">
        <v>6864</v>
      </c>
      <c r="AV279" s="13">
        <v>9129</v>
      </c>
      <c r="AW279" s="13">
        <v>4263</v>
      </c>
      <c r="AX279" s="13">
        <v>5266</v>
      </c>
      <c r="AY279" s="13">
        <v>3465</v>
      </c>
      <c r="AZ279" s="13">
        <v>4284</v>
      </c>
      <c r="BA279" s="13">
        <v>5265</v>
      </c>
      <c r="BB279" s="13">
        <v>5381</v>
      </c>
      <c r="BC279" s="13">
        <v>4712</v>
      </c>
      <c r="BD279" s="13">
        <v>2353</v>
      </c>
      <c r="BE279" s="13">
        <v>4883</v>
      </c>
      <c r="BF279" s="13">
        <v>5641</v>
      </c>
      <c r="BG279" s="13">
        <v>3147</v>
      </c>
      <c r="BH279" s="13">
        <v>1481</v>
      </c>
      <c r="BI279" s="13">
        <v>8488</v>
      </c>
      <c r="BJ279" s="13">
        <v>17</v>
      </c>
    </row>
    <row r="280" spans="1:62" x14ac:dyDescent="0.25">
      <c r="A280" s="13">
        <v>250169</v>
      </c>
      <c r="B280" s="13">
        <f t="shared" si="4"/>
        <v>69.491388888888892</v>
      </c>
      <c r="C280" s="13">
        <v>21941</v>
      </c>
      <c r="D280" s="13">
        <v>18696</v>
      </c>
      <c r="E280" s="13">
        <v>16637</v>
      </c>
      <c r="F280" s="13">
        <v>16514</v>
      </c>
      <c r="G280" s="13">
        <v>4269</v>
      </c>
      <c r="H280" s="13">
        <v>6711</v>
      </c>
      <c r="I280" s="13">
        <v>5899</v>
      </c>
      <c r="J280" s="13">
        <v>255</v>
      </c>
      <c r="K280" s="13">
        <v>4595</v>
      </c>
      <c r="L280" s="13">
        <v>5171</v>
      </c>
      <c r="M280" s="13">
        <v>2867</v>
      </c>
      <c r="N280" s="13">
        <v>5296</v>
      </c>
      <c r="O280" s="13">
        <v>4657</v>
      </c>
      <c r="P280" s="13">
        <v>4084</v>
      </c>
      <c r="Q280" s="13">
        <v>6028</v>
      </c>
      <c r="R280" s="13">
        <v>8681</v>
      </c>
      <c r="S280" s="13">
        <v>7246</v>
      </c>
      <c r="T280" s="13">
        <v>6616</v>
      </c>
      <c r="U280" s="13">
        <v>7914</v>
      </c>
      <c r="V280" s="13">
        <v>5580</v>
      </c>
      <c r="W280" s="13">
        <v>8626</v>
      </c>
      <c r="X280" s="13">
        <v>7514</v>
      </c>
      <c r="Y280" s="13">
        <v>5425</v>
      </c>
      <c r="Z280" s="13">
        <v>4082</v>
      </c>
      <c r="AA280" s="13">
        <v>6409</v>
      </c>
      <c r="AB280" s="13">
        <v>5126</v>
      </c>
      <c r="AC280" s="13">
        <v>2010</v>
      </c>
      <c r="AD280" s="13">
        <v>1033</v>
      </c>
      <c r="AE280" s="13">
        <v>1801</v>
      </c>
      <c r="AF280" s="13">
        <v>2920</v>
      </c>
      <c r="AG280" s="13">
        <v>2825</v>
      </c>
      <c r="AH280" s="13">
        <v>4966</v>
      </c>
      <c r="AI280" s="13">
        <v>4838</v>
      </c>
      <c r="AJ280" s="13">
        <v>7319</v>
      </c>
      <c r="AK280" s="13">
        <v>3330</v>
      </c>
      <c r="AL280" s="13">
        <v>3076</v>
      </c>
      <c r="AM280" s="13">
        <v>2975</v>
      </c>
      <c r="AN280" s="13">
        <v>2938</v>
      </c>
      <c r="AO280" s="13">
        <v>5648</v>
      </c>
      <c r="AP280" s="13">
        <v>5452</v>
      </c>
      <c r="AQ280" s="13">
        <v>5152</v>
      </c>
      <c r="AR280" s="13">
        <v>5518</v>
      </c>
      <c r="AS280" s="13">
        <v>5538</v>
      </c>
      <c r="AT280" s="13">
        <v>5418</v>
      </c>
      <c r="AU280" s="13">
        <v>7051</v>
      </c>
      <c r="AV280" s="13">
        <v>7430</v>
      </c>
      <c r="AW280" s="13">
        <v>4216</v>
      </c>
      <c r="AX280" s="13">
        <v>5266</v>
      </c>
      <c r="AY280" s="13">
        <v>3460</v>
      </c>
      <c r="AZ280" s="13">
        <v>4295</v>
      </c>
      <c r="BA280" s="13">
        <v>5683</v>
      </c>
      <c r="BB280" s="13">
        <v>5141</v>
      </c>
      <c r="BC280" s="13">
        <v>3783</v>
      </c>
      <c r="BD280" s="13">
        <v>2885</v>
      </c>
      <c r="BE280" s="13">
        <v>5490</v>
      </c>
      <c r="BF280" s="13">
        <v>5488</v>
      </c>
      <c r="BG280" s="13">
        <v>2866</v>
      </c>
      <c r="BH280" s="13">
        <v>2735</v>
      </c>
      <c r="BI280" s="13">
        <v>8479</v>
      </c>
      <c r="BJ280" s="13">
        <v>18</v>
      </c>
    </row>
    <row r="281" spans="1:62" x14ac:dyDescent="0.25">
      <c r="A281" s="13">
        <v>251069</v>
      </c>
      <c r="B281" s="13">
        <f t="shared" si="4"/>
        <v>69.741388888888892</v>
      </c>
      <c r="C281" s="13">
        <v>21930</v>
      </c>
      <c r="D281" s="13">
        <v>18698</v>
      </c>
      <c r="E281" s="13">
        <v>16556</v>
      </c>
      <c r="F281" s="13">
        <v>16468</v>
      </c>
      <c r="G281" s="13">
        <v>4395</v>
      </c>
      <c r="H281" s="13">
        <v>6648</v>
      </c>
      <c r="I281" s="13">
        <v>5923</v>
      </c>
      <c r="J281" s="13">
        <v>251</v>
      </c>
      <c r="K281" s="13">
        <v>4594</v>
      </c>
      <c r="L281" s="13">
        <v>5124</v>
      </c>
      <c r="M281" s="13">
        <v>2817</v>
      </c>
      <c r="N281" s="13">
        <v>5250</v>
      </c>
      <c r="O281" s="13">
        <v>4670</v>
      </c>
      <c r="P281" s="13">
        <v>4052</v>
      </c>
      <c r="Q281" s="13">
        <v>6005</v>
      </c>
      <c r="R281" s="13">
        <v>8657</v>
      </c>
      <c r="S281" s="13">
        <v>7217</v>
      </c>
      <c r="T281" s="13">
        <v>6481</v>
      </c>
      <c r="U281" s="13">
        <v>7655</v>
      </c>
      <c r="V281" s="13">
        <v>5520</v>
      </c>
      <c r="W281" s="13">
        <v>8674</v>
      </c>
      <c r="X281" s="13">
        <v>7572</v>
      </c>
      <c r="Y281" s="13">
        <v>5548</v>
      </c>
      <c r="Z281" s="13">
        <v>4284</v>
      </c>
      <c r="AA281" s="13">
        <v>5867</v>
      </c>
      <c r="AB281" s="13">
        <v>5046</v>
      </c>
      <c r="AC281" s="13">
        <v>2006</v>
      </c>
      <c r="AD281" s="13">
        <v>886</v>
      </c>
      <c r="AE281" s="13">
        <v>1848</v>
      </c>
      <c r="AF281" s="13">
        <v>2705</v>
      </c>
      <c r="AG281" s="13">
        <v>4260</v>
      </c>
      <c r="AH281" s="13">
        <v>4894</v>
      </c>
      <c r="AI281" s="13">
        <v>4597</v>
      </c>
      <c r="AJ281" s="13">
        <v>7258</v>
      </c>
      <c r="AK281" s="13">
        <v>3255</v>
      </c>
      <c r="AL281" s="13">
        <v>2982</v>
      </c>
      <c r="AM281" s="13">
        <v>2264</v>
      </c>
      <c r="AN281" s="13">
        <v>2869</v>
      </c>
      <c r="AO281" s="13">
        <v>5671</v>
      </c>
      <c r="AP281" s="13">
        <v>5512</v>
      </c>
      <c r="AQ281" s="13">
        <v>5167</v>
      </c>
      <c r="AR281" s="13">
        <v>5470</v>
      </c>
      <c r="AS281" s="13">
        <v>5214</v>
      </c>
      <c r="AT281" s="13">
        <v>5070</v>
      </c>
      <c r="AU281" s="13">
        <v>6523</v>
      </c>
      <c r="AV281" s="13">
        <v>6456</v>
      </c>
      <c r="AW281" s="13">
        <v>4345</v>
      </c>
      <c r="AX281" s="13">
        <v>5075</v>
      </c>
      <c r="AY281" s="13">
        <v>3429</v>
      </c>
      <c r="AZ281" s="13">
        <v>4400</v>
      </c>
      <c r="BA281" s="13">
        <v>5817</v>
      </c>
      <c r="BB281" s="13">
        <v>4954</v>
      </c>
      <c r="BC281" s="13">
        <v>5117</v>
      </c>
      <c r="BD281" s="13">
        <v>2825</v>
      </c>
      <c r="BE281" s="13">
        <v>4566</v>
      </c>
      <c r="BF281" s="13">
        <v>5715</v>
      </c>
      <c r="BG281" s="13">
        <v>3367</v>
      </c>
      <c r="BH281" s="13">
        <v>1934</v>
      </c>
      <c r="BI281" s="13">
        <v>8413</v>
      </c>
      <c r="BJ281" s="13">
        <v>16</v>
      </c>
    </row>
    <row r="282" spans="1:62" x14ac:dyDescent="0.25">
      <c r="A282" s="13">
        <v>251969</v>
      </c>
      <c r="B282" s="13">
        <f t="shared" si="4"/>
        <v>69.991388888888892</v>
      </c>
      <c r="C282" s="13">
        <v>21932</v>
      </c>
      <c r="D282" s="13">
        <v>18785</v>
      </c>
      <c r="E282" s="13">
        <v>16493</v>
      </c>
      <c r="F282" s="13">
        <v>16424</v>
      </c>
      <c r="G282" s="13">
        <v>4391</v>
      </c>
      <c r="H282" s="13">
        <v>6530</v>
      </c>
      <c r="I282" s="13">
        <v>5779</v>
      </c>
      <c r="J282" s="13">
        <v>252</v>
      </c>
      <c r="K282" s="13">
        <v>4513</v>
      </c>
      <c r="L282" s="13">
        <v>5047</v>
      </c>
      <c r="M282" s="13">
        <v>2763</v>
      </c>
      <c r="N282" s="13">
        <v>5409</v>
      </c>
      <c r="O282" s="13">
        <v>4630</v>
      </c>
      <c r="P282" s="13">
        <v>3971</v>
      </c>
      <c r="Q282" s="13">
        <v>5955</v>
      </c>
      <c r="R282" s="13">
        <v>8978</v>
      </c>
      <c r="S282" s="13">
        <v>7106</v>
      </c>
      <c r="T282" s="13">
        <v>6337</v>
      </c>
      <c r="U282" s="13">
        <v>8414</v>
      </c>
      <c r="V282" s="13">
        <v>5472</v>
      </c>
      <c r="W282" s="13">
        <v>8445</v>
      </c>
      <c r="X282" s="13">
        <v>7737</v>
      </c>
      <c r="Y282" s="13">
        <v>5528</v>
      </c>
      <c r="Z282" s="13">
        <v>4218</v>
      </c>
      <c r="AA282" s="13">
        <v>5989</v>
      </c>
      <c r="AB282" s="13">
        <v>5007</v>
      </c>
      <c r="AC282" s="13">
        <v>2060</v>
      </c>
      <c r="AD282" s="13">
        <v>924</v>
      </c>
      <c r="AE282" s="13">
        <v>1747</v>
      </c>
      <c r="AF282" s="13">
        <v>2658</v>
      </c>
      <c r="AG282" s="13">
        <v>4886</v>
      </c>
      <c r="AH282" s="13">
        <v>4668</v>
      </c>
      <c r="AI282" s="13">
        <v>4517</v>
      </c>
      <c r="AJ282" s="13">
        <v>7366</v>
      </c>
      <c r="AK282" s="13">
        <v>3324</v>
      </c>
      <c r="AL282" s="13">
        <v>2967</v>
      </c>
      <c r="AM282" s="13">
        <v>2270</v>
      </c>
      <c r="AN282" s="13">
        <v>2946</v>
      </c>
      <c r="AO282" s="13">
        <v>5625</v>
      </c>
      <c r="AP282" s="13">
        <v>5455</v>
      </c>
      <c r="AQ282" s="13">
        <v>5173</v>
      </c>
      <c r="AR282" s="13">
        <v>5454</v>
      </c>
      <c r="AS282" s="13">
        <v>5329</v>
      </c>
      <c r="AT282" s="13">
        <v>5286</v>
      </c>
      <c r="AU282" s="13">
        <v>6532</v>
      </c>
      <c r="AV282" s="13">
        <v>6575</v>
      </c>
      <c r="AW282" s="13">
        <v>4290</v>
      </c>
      <c r="AX282" s="13">
        <v>5043</v>
      </c>
      <c r="AY282" s="13">
        <v>3374</v>
      </c>
      <c r="AZ282" s="13">
        <v>4292</v>
      </c>
      <c r="BA282" s="13">
        <v>4798</v>
      </c>
      <c r="BB282" s="13">
        <v>5001</v>
      </c>
      <c r="BC282" s="13">
        <v>3864</v>
      </c>
      <c r="BD282" s="13">
        <v>3005</v>
      </c>
      <c r="BE282" s="13">
        <v>4462</v>
      </c>
      <c r="BF282" s="13">
        <v>5244</v>
      </c>
      <c r="BG282" s="13">
        <v>3692</v>
      </c>
      <c r="BH282" s="13">
        <v>1769</v>
      </c>
      <c r="BI282" s="13">
        <v>8423</v>
      </c>
      <c r="BJ282" s="13">
        <v>16</v>
      </c>
    </row>
    <row r="283" spans="1:62" x14ac:dyDescent="0.25">
      <c r="A283" s="13">
        <v>252869</v>
      </c>
      <c r="B283" s="13">
        <f t="shared" si="4"/>
        <v>70.241388888888892</v>
      </c>
      <c r="C283" s="13">
        <v>22011</v>
      </c>
      <c r="D283" s="13">
        <v>18826</v>
      </c>
      <c r="E283" s="13">
        <v>16467</v>
      </c>
      <c r="F283" s="13">
        <v>16430</v>
      </c>
      <c r="G283" s="13">
        <v>4784</v>
      </c>
      <c r="H283" s="13">
        <v>6413</v>
      </c>
      <c r="I283" s="13">
        <v>5767</v>
      </c>
      <c r="J283" s="13">
        <v>266</v>
      </c>
      <c r="K283" s="13">
        <v>4560</v>
      </c>
      <c r="L283" s="13">
        <v>4965</v>
      </c>
      <c r="M283" s="13">
        <v>2686</v>
      </c>
      <c r="N283" s="13">
        <v>4953</v>
      </c>
      <c r="O283" s="13">
        <v>4583</v>
      </c>
      <c r="P283" s="13">
        <v>3933</v>
      </c>
      <c r="Q283" s="13">
        <v>6018</v>
      </c>
      <c r="R283" s="13">
        <v>8984</v>
      </c>
      <c r="S283" s="13">
        <v>7042</v>
      </c>
      <c r="T283" s="13">
        <v>6118</v>
      </c>
      <c r="U283" s="13">
        <v>7130</v>
      </c>
      <c r="V283" s="13">
        <v>5302</v>
      </c>
      <c r="W283" s="13">
        <v>7839</v>
      </c>
      <c r="X283" s="13">
        <v>7850</v>
      </c>
      <c r="Y283" s="13">
        <v>5451</v>
      </c>
      <c r="Z283" s="13">
        <v>4138</v>
      </c>
      <c r="AA283" s="13">
        <v>5837</v>
      </c>
      <c r="AB283" s="13">
        <v>5009</v>
      </c>
      <c r="AC283" s="13">
        <v>2055</v>
      </c>
      <c r="AD283" s="13">
        <v>901</v>
      </c>
      <c r="AE283" s="13">
        <v>1998</v>
      </c>
      <c r="AF283" s="13">
        <v>2538</v>
      </c>
      <c r="AG283" s="13">
        <v>2967</v>
      </c>
      <c r="AH283" s="13">
        <v>4167</v>
      </c>
      <c r="AI283" s="13">
        <v>4863</v>
      </c>
      <c r="AJ283" s="13">
        <v>6993</v>
      </c>
      <c r="AK283" s="13">
        <v>3191</v>
      </c>
      <c r="AL283" s="13">
        <v>2784</v>
      </c>
      <c r="AM283" s="13">
        <v>2127</v>
      </c>
      <c r="AN283" s="13">
        <v>2835</v>
      </c>
      <c r="AO283" s="13">
        <v>5601</v>
      </c>
      <c r="AP283" s="13">
        <v>5450</v>
      </c>
      <c r="AQ283" s="13">
        <v>5186</v>
      </c>
      <c r="AR283" s="13">
        <v>5395</v>
      </c>
      <c r="AS283" s="13">
        <v>5130</v>
      </c>
      <c r="AT283" s="13">
        <v>5228</v>
      </c>
      <c r="AU283" s="13">
        <v>7655</v>
      </c>
      <c r="AV283" s="13">
        <v>7385</v>
      </c>
      <c r="AW283" s="13">
        <v>4239</v>
      </c>
      <c r="AX283" s="13">
        <v>5044</v>
      </c>
      <c r="AY283" s="13">
        <v>3401</v>
      </c>
      <c r="AZ283" s="13">
        <v>4428</v>
      </c>
      <c r="BA283" s="13">
        <v>5943</v>
      </c>
      <c r="BB283" s="13">
        <v>5145</v>
      </c>
      <c r="BC283" s="13">
        <v>4550</v>
      </c>
      <c r="BD283" s="13">
        <v>4624</v>
      </c>
      <c r="BE283" s="13">
        <v>4603</v>
      </c>
      <c r="BF283" s="13">
        <v>5635</v>
      </c>
      <c r="BG283" s="13">
        <v>4346</v>
      </c>
      <c r="BH283" s="13">
        <v>1584</v>
      </c>
      <c r="BI283" s="13">
        <v>8209</v>
      </c>
      <c r="BJ283" s="13">
        <v>14</v>
      </c>
    </row>
    <row r="284" spans="1:62" x14ac:dyDescent="0.25">
      <c r="A284" s="13">
        <v>253769</v>
      </c>
      <c r="B284" s="13">
        <f t="shared" si="4"/>
        <v>70.491388888888892</v>
      </c>
      <c r="C284" s="13">
        <v>22094</v>
      </c>
      <c r="D284" s="13">
        <v>18839</v>
      </c>
      <c r="E284" s="13">
        <v>16402</v>
      </c>
      <c r="F284" s="13">
        <v>16349</v>
      </c>
      <c r="G284" s="13">
        <v>4662</v>
      </c>
      <c r="H284" s="13">
        <v>6320</v>
      </c>
      <c r="I284" s="13">
        <v>5997</v>
      </c>
      <c r="J284" s="13">
        <v>270</v>
      </c>
      <c r="K284" s="13">
        <v>4498</v>
      </c>
      <c r="L284" s="13">
        <v>4892</v>
      </c>
      <c r="M284" s="13">
        <v>2690</v>
      </c>
      <c r="N284" s="13">
        <v>4909</v>
      </c>
      <c r="O284" s="13">
        <v>4550</v>
      </c>
      <c r="P284" s="13">
        <v>3910</v>
      </c>
      <c r="Q284" s="13">
        <v>5878</v>
      </c>
      <c r="R284" s="13">
        <v>8912</v>
      </c>
      <c r="S284" s="13">
        <v>6805</v>
      </c>
      <c r="T284" s="13">
        <v>6080</v>
      </c>
      <c r="U284" s="13">
        <v>6609</v>
      </c>
      <c r="V284" s="13">
        <v>5317</v>
      </c>
      <c r="W284" s="13">
        <v>7801</v>
      </c>
      <c r="X284" s="13">
        <v>7612</v>
      </c>
      <c r="Y284" s="13">
        <v>5381</v>
      </c>
      <c r="Z284" s="13">
        <v>4033</v>
      </c>
      <c r="AA284" s="13">
        <v>5561</v>
      </c>
      <c r="AB284" s="13">
        <v>4885</v>
      </c>
      <c r="AC284" s="13">
        <v>2043</v>
      </c>
      <c r="AD284" s="13">
        <v>1032</v>
      </c>
      <c r="AE284" s="13">
        <v>1720</v>
      </c>
      <c r="AF284" s="13">
        <v>2453</v>
      </c>
      <c r="AG284" s="13">
        <v>2965</v>
      </c>
      <c r="AH284" s="13">
        <v>4814</v>
      </c>
      <c r="AI284" s="13">
        <v>4330</v>
      </c>
      <c r="AJ284" s="13">
        <v>6973</v>
      </c>
      <c r="AK284" s="13">
        <v>4225</v>
      </c>
      <c r="AL284" s="13">
        <v>2871</v>
      </c>
      <c r="AM284" s="13">
        <v>1225</v>
      </c>
      <c r="AN284" s="13">
        <v>2799</v>
      </c>
      <c r="AO284" s="13">
        <v>5630</v>
      </c>
      <c r="AP284" s="13">
        <v>5500</v>
      </c>
      <c r="AQ284" s="13">
        <v>5205</v>
      </c>
      <c r="AR284" s="13">
        <v>5445</v>
      </c>
      <c r="AS284" s="13">
        <v>5643</v>
      </c>
      <c r="AT284" s="13">
        <v>5032</v>
      </c>
      <c r="AU284" s="13">
        <v>6719</v>
      </c>
      <c r="AV284" s="13">
        <v>6371</v>
      </c>
      <c r="AW284" s="13">
        <v>4396</v>
      </c>
      <c r="AX284" s="13">
        <v>5079</v>
      </c>
      <c r="AY284" s="13">
        <v>3352</v>
      </c>
      <c r="AZ284" s="13">
        <v>4206</v>
      </c>
      <c r="BA284" s="13">
        <v>4605</v>
      </c>
      <c r="BB284" s="13">
        <v>5566</v>
      </c>
      <c r="BC284" s="13">
        <v>2844</v>
      </c>
      <c r="BD284" s="13">
        <v>2748</v>
      </c>
      <c r="BE284" s="13">
        <v>4427</v>
      </c>
      <c r="BF284" s="13">
        <v>5909</v>
      </c>
      <c r="BG284" s="13">
        <v>3517</v>
      </c>
      <c r="BH284" s="13">
        <v>1392</v>
      </c>
      <c r="BI284" s="13">
        <v>7622</v>
      </c>
      <c r="BJ284" s="13">
        <v>16</v>
      </c>
    </row>
    <row r="285" spans="1:62" x14ac:dyDescent="0.25">
      <c r="A285" s="13">
        <v>254669</v>
      </c>
      <c r="B285" s="13">
        <f t="shared" si="4"/>
        <v>70.741388888888892</v>
      </c>
      <c r="C285" s="13">
        <v>22060</v>
      </c>
      <c r="D285" s="13">
        <v>18979</v>
      </c>
      <c r="E285" s="13">
        <v>16320</v>
      </c>
      <c r="F285" s="13">
        <v>16321</v>
      </c>
      <c r="G285" s="13">
        <v>4496</v>
      </c>
      <c r="H285" s="13">
        <v>6413</v>
      </c>
      <c r="I285" s="13">
        <v>5627</v>
      </c>
      <c r="J285" s="13">
        <v>287</v>
      </c>
      <c r="K285" s="13">
        <v>4500</v>
      </c>
      <c r="L285" s="13">
        <v>4840</v>
      </c>
      <c r="M285" s="13">
        <v>2623</v>
      </c>
      <c r="N285" s="13">
        <v>4846</v>
      </c>
      <c r="O285" s="13">
        <v>4508</v>
      </c>
      <c r="P285" s="13">
        <v>3843</v>
      </c>
      <c r="Q285" s="13">
        <v>6014</v>
      </c>
      <c r="R285" s="13">
        <v>8842</v>
      </c>
      <c r="S285" s="13">
        <v>6692</v>
      </c>
      <c r="T285" s="13">
        <v>5991</v>
      </c>
      <c r="U285" s="13">
        <v>6053</v>
      </c>
      <c r="V285" s="13">
        <v>5594</v>
      </c>
      <c r="W285" s="13">
        <v>7743</v>
      </c>
      <c r="X285" s="13">
        <v>7455</v>
      </c>
      <c r="Y285" s="13">
        <v>5445</v>
      </c>
      <c r="Z285" s="13">
        <v>3988</v>
      </c>
      <c r="AA285" s="13">
        <v>5451</v>
      </c>
      <c r="AB285" s="13">
        <v>4716</v>
      </c>
      <c r="AC285" s="13">
        <v>1961</v>
      </c>
      <c r="AD285" s="13">
        <v>884</v>
      </c>
      <c r="AE285" s="13">
        <v>1984</v>
      </c>
      <c r="AF285" s="13">
        <v>2493</v>
      </c>
      <c r="AG285" s="13">
        <v>3691</v>
      </c>
      <c r="AH285" s="13">
        <v>4038</v>
      </c>
      <c r="AI285" s="13">
        <v>4746</v>
      </c>
      <c r="AJ285" s="13">
        <v>6820</v>
      </c>
      <c r="AK285" s="13">
        <v>3056</v>
      </c>
      <c r="AL285" s="13">
        <v>2857</v>
      </c>
      <c r="AM285" s="13">
        <v>1542</v>
      </c>
      <c r="AN285" s="13">
        <v>2649</v>
      </c>
      <c r="AO285" s="13">
        <v>5730</v>
      </c>
      <c r="AP285" s="13">
        <v>5353</v>
      </c>
      <c r="AQ285" s="13">
        <v>5157</v>
      </c>
      <c r="AR285" s="13">
        <v>5310</v>
      </c>
      <c r="AS285" s="13">
        <v>5220</v>
      </c>
      <c r="AT285" s="13">
        <v>5289</v>
      </c>
      <c r="AU285" s="13">
        <v>6903</v>
      </c>
      <c r="AV285" s="13">
        <v>6371</v>
      </c>
      <c r="AW285" s="13">
        <v>4398</v>
      </c>
      <c r="AX285" s="13">
        <v>5030</v>
      </c>
      <c r="AY285" s="13">
        <v>3314</v>
      </c>
      <c r="AZ285" s="13">
        <v>4190</v>
      </c>
      <c r="BA285" s="13">
        <v>4474</v>
      </c>
      <c r="BB285" s="13">
        <v>4950</v>
      </c>
      <c r="BC285" s="13">
        <v>2926</v>
      </c>
      <c r="BD285" s="13">
        <v>2786</v>
      </c>
      <c r="BE285" s="13">
        <v>4641</v>
      </c>
      <c r="BF285" s="13">
        <v>4668</v>
      </c>
      <c r="BG285" s="13">
        <v>3449</v>
      </c>
      <c r="BH285" s="13">
        <v>1886</v>
      </c>
      <c r="BI285" s="13">
        <v>7537</v>
      </c>
      <c r="BJ285" s="13">
        <v>18</v>
      </c>
    </row>
    <row r="286" spans="1:62" x14ac:dyDescent="0.25">
      <c r="A286" s="13">
        <v>255569</v>
      </c>
      <c r="B286" s="13">
        <f t="shared" si="4"/>
        <v>70.991388888888892</v>
      </c>
      <c r="C286" s="13">
        <v>22154</v>
      </c>
      <c r="D286" s="13">
        <v>18943</v>
      </c>
      <c r="E286" s="13">
        <v>16310</v>
      </c>
      <c r="F286" s="13">
        <v>16272</v>
      </c>
      <c r="G286" s="13">
        <v>4378</v>
      </c>
      <c r="H286" s="13">
        <v>6422</v>
      </c>
      <c r="I286" s="13">
        <v>5543</v>
      </c>
      <c r="J286" s="13">
        <v>294</v>
      </c>
      <c r="K286" s="13">
        <v>4424</v>
      </c>
      <c r="L286" s="13">
        <v>4851</v>
      </c>
      <c r="M286" s="13">
        <v>2572</v>
      </c>
      <c r="N286" s="13">
        <v>5407</v>
      </c>
      <c r="O286" s="13">
        <v>4486</v>
      </c>
      <c r="P286" s="13">
        <v>3751</v>
      </c>
      <c r="Q286" s="13">
        <v>6070</v>
      </c>
      <c r="R286" s="13">
        <v>8756</v>
      </c>
      <c r="S286" s="13">
        <v>6480</v>
      </c>
      <c r="T286" s="13">
        <v>6534</v>
      </c>
      <c r="U286" s="13">
        <v>6077</v>
      </c>
      <c r="V286" s="13">
        <v>4995</v>
      </c>
      <c r="W286" s="13">
        <v>7693</v>
      </c>
      <c r="X286" s="13">
        <v>7490</v>
      </c>
      <c r="Y286" s="13">
        <v>5491</v>
      </c>
      <c r="Z286" s="13">
        <v>3882</v>
      </c>
      <c r="AA286" s="13">
        <v>5510</v>
      </c>
      <c r="AB286" s="13">
        <v>4682</v>
      </c>
      <c r="AC286" s="13">
        <v>1938</v>
      </c>
      <c r="AD286" s="13">
        <v>994</v>
      </c>
      <c r="AE286" s="13">
        <v>1981</v>
      </c>
      <c r="AF286" s="13">
        <v>2728</v>
      </c>
      <c r="AG286" s="13">
        <v>3648</v>
      </c>
      <c r="AH286" s="13">
        <v>4060</v>
      </c>
      <c r="AI286" s="13">
        <v>4062</v>
      </c>
      <c r="AJ286" s="13">
        <v>6662</v>
      </c>
      <c r="AK286" s="13">
        <v>3230</v>
      </c>
      <c r="AL286" s="13">
        <v>2793</v>
      </c>
      <c r="AM286" s="13">
        <v>2092</v>
      </c>
      <c r="AN286" s="13">
        <v>2688</v>
      </c>
      <c r="AO286" s="13">
        <v>5704</v>
      </c>
      <c r="AP286" s="13">
        <v>5290</v>
      </c>
      <c r="AQ286" s="13">
        <v>5162</v>
      </c>
      <c r="AR286" s="13">
        <v>5327</v>
      </c>
      <c r="AS286" s="13">
        <v>5764</v>
      </c>
      <c r="AT286" s="13">
        <v>5086</v>
      </c>
      <c r="AU286" s="13">
        <v>7119</v>
      </c>
      <c r="AV286" s="13">
        <v>6117</v>
      </c>
      <c r="AW286" s="13">
        <v>4281</v>
      </c>
      <c r="AX286" s="13">
        <v>4971</v>
      </c>
      <c r="AY286" s="13">
        <v>3350</v>
      </c>
      <c r="AZ286" s="13">
        <v>4110</v>
      </c>
      <c r="BA286" s="13">
        <v>4464</v>
      </c>
      <c r="BB286" s="13">
        <v>4779</v>
      </c>
      <c r="BC286" s="13">
        <v>3406</v>
      </c>
      <c r="BD286" s="13">
        <v>2825</v>
      </c>
      <c r="BE286" s="13">
        <v>4467</v>
      </c>
      <c r="BF286" s="13">
        <v>5669</v>
      </c>
      <c r="BG286" s="13">
        <v>3414</v>
      </c>
      <c r="BH286" s="13">
        <v>2456</v>
      </c>
      <c r="BI286" s="13">
        <v>7360</v>
      </c>
      <c r="BJ286" s="13">
        <v>18</v>
      </c>
    </row>
    <row r="287" spans="1:62" x14ac:dyDescent="0.25">
      <c r="A287" s="13">
        <v>256469</v>
      </c>
      <c r="B287" s="13">
        <f t="shared" si="4"/>
        <v>71.241388888888892</v>
      </c>
      <c r="C287" s="13">
        <v>22222</v>
      </c>
      <c r="D287" s="13">
        <v>19086</v>
      </c>
      <c r="E287" s="13">
        <v>16293</v>
      </c>
      <c r="F287" s="13">
        <v>16271</v>
      </c>
      <c r="G287" s="13">
        <v>4408</v>
      </c>
      <c r="H287" s="13">
        <v>6372</v>
      </c>
      <c r="I287" s="13">
        <v>5546</v>
      </c>
      <c r="J287" s="13">
        <v>313</v>
      </c>
      <c r="K287" s="13">
        <v>4410</v>
      </c>
      <c r="L287" s="13">
        <v>4711</v>
      </c>
      <c r="M287" s="13">
        <v>2550</v>
      </c>
      <c r="N287" s="13">
        <v>4806</v>
      </c>
      <c r="O287" s="13">
        <v>4427</v>
      </c>
      <c r="P287" s="13">
        <v>3733</v>
      </c>
      <c r="Q287" s="13">
        <v>6059</v>
      </c>
      <c r="R287" s="13">
        <v>8641</v>
      </c>
      <c r="S287" s="13">
        <v>6466</v>
      </c>
      <c r="T287" s="13">
        <v>6373</v>
      </c>
      <c r="U287" s="13">
        <v>5952</v>
      </c>
      <c r="V287" s="13">
        <v>4962</v>
      </c>
      <c r="W287" s="13">
        <v>8076</v>
      </c>
      <c r="X287" s="13">
        <v>7800</v>
      </c>
      <c r="Y287" s="13">
        <v>5417</v>
      </c>
      <c r="Z287" s="13">
        <v>3828</v>
      </c>
      <c r="AA287" s="13">
        <v>5526</v>
      </c>
      <c r="AB287" s="13">
        <v>4571</v>
      </c>
      <c r="AC287" s="13">
        <v>1967</v>
      </c>
      <c r="AD287" s="13">
        <v>807</v>
      </c>
      <c r="AE287" s="13">
        <v>1593</v>
      </c>
      <c r="AF287" s="13">
        <v>2885</v>
      </c>
      <c r="AG287" s="13">
        <v>3269</v>
      </c>
      <c r="AH287" s="13">
        <v>4802</v>
      </c>
      <c r="AI287" s="13">
        <v>4389</v>
      </c>
      <c r="AJ287" s="13">
        <v>6876</v>
      </c>
      <c r="AK287" s="13">
        <v>3100</v>
      </c>
      <c r="AL287" s="13">
        <v>2702</v>
      </c>
      <c r="AM287" s="13">
        <v>1567</v>
      </c>
      <c r="AN287" s="13">
        <v>2743</v>
      </c>
      <c r="AO287" s="13">
        <v>5665</v>
      </c>
      <c r="AP287" s="13">
        <v>5257</v>
      </c>
      <c r="AQ287" s="13">
        <v>5183</v>
      </c>
      <c r="AR287" s="13">
        <v>5262</v>
      </c>
      <c r="AS287" s="13">
        <v>4856</v>
      </c>
      <c r="AT287" s="13">
        <v>5185</v>
      </c>
      <c r="AU287" s="13">
        <v>6078</v>
      </c>
      <c r="AV287" s="13">
        <v>5891</v>
      </c>
      <c r="AW287" s="13">
        <v>4222</v>
      </c>
      <c r="AX287" s="13">
        <v>5019</v>
      </c>
      <c r="AY287" s="13">
        <v>3229</v>
      </c>
      <c r="AZ287" s="13">
        <v>4058</v>
      </c>
      <c r="BA287" s="13">
        <v>4421</v>
      </c>
      <c r="BB287" s="13">
        <v>4781</v>
      </c>
      <c r="BC287" s="13">
        <v>4055</v>
      </c>
      <c r="BD287" s="13">
        <v>2611</v>
      </c>
      <c r="BE287" s="13">
        <v>4681</v>
      </c>
      <c r="BF287" s="13">
        <v>5534</v>
      </c>
      <c r="BG287" s="13">
        <v>4593</v>
      </c>
      <c r="BH287" s="13">
        <v>2856</v>
      </c>
      <c r="BI287" s="13">
        <v>7111</v>
      </c>
      <c r="BJ287" s="13">
        <v>18</v>
      </c>
    </row>
    <row r="288" spans="1:62" x14ac:dyDescent="0.25">
      <c r="A288" s="13">
        <v>257369</v>
      </c>
      <c r="B288" s="13">
        <f t="shared" si="4"/>
        <v>71.491388888888892</v>
      </c>
      <c r="C288" s="13">
        <v>22218</v>
      </c>
      <c r="D288" s="13">
        <v>19118</v>
      </c>
      <c r="E288" s="13">
        <v>16165</v>
      </c>
      <c r="F288" s="13">
        <v>16176</v>
      </c>
      <c r="G288" s="13">
        <v>4327</v>
      </c>
      <c r="H288" s="13">
        <v>6276</v>
      </c>
      <c r="I288" s="13">
        <v>6072</v>
      </c>
      <c r="J288" s="13">
        <v>318</v>
      </c>
      <c r="K288" s="13">
        <v>4464</v>
      </c>
      <c r="L288" s="13">
        <v>4706</v>
      </c>
      <c r="M288" s="13">
        <v>2452</v>
      </c>
      <c r="N288" s="13">
        <v>5127</v>
      </c>
      <c r="O288" s="13">
        <v>4401</v>
      </c>
      <c r="P288" s="13">
        <v>3696</v>
      </c>
      <c r="Q288" s="13">
        <v>6000</v>
      </c>
      <c r="R288" s="13">
        <v>8510</v>
      </c>
      <c r="S288" s="13">
        <v>6342</v>
      </c>
      <c r="T288" s="13">
        <v>6300</v>
      </c>
      <c r="U288" s="13">
        <v>5849</v>
      </c>
      <c r="V288" s="13">
        <v>4932</v>
      </c>
      <c r="W288" s="13">
        <v>7939</v>
      </c>
      <c r="X288" s="13">
        <v>7194</v>
      </c>
      <c r="Y288" s="13">
        <v>5655</v>
      </c>
      <c r="Z288" s="13">
        <v>3679</v>
      </c>
      <c r="AA288" s="13">
        <v>5392</v>
      </c>
      <c r="AB288" s="13">
        <v>4574</v>
      </c>
      <c r="AC288" s="13">
        <v>1901</v>
      </c>
      <c r="AD288" s="13">
        <v>1158</v>
      </c>
      <c r="AE288" s="13">
        <v>1873</v>
      </c>
      <c r="AF288" s="13">
        <v>2504</v>
      </c>
      <c r="AG288" s="13">
        <v>2876</v>
      </c>
      <c r="AH288" s="13">
        <v>4377</v>
      </c>
      <c r="AI288" s="13">
        <v>4008</v>
      </c>
      <c r="AJ288" s="13">
        <v>6651</v>
      </c>
      <c r="AK288" s="13">
        <v>4296</v>
      </c>
      <c r="AL288" s="13">
        <v>2682</v>
      </c>
      <c r="AM288" s="13">
        <v>1573</v>
      </c>
      <c r="AN288" s="13">
        <v>2681</v>
      </c>
      <c r="AO288" s="13">
        <v>5610</v>
      </c>
      <c r="AP288" s="13">
        <v>5236</v>
      </c>
      <c r="AQ288" s="13">
        <v>5163</v>
      </c>
      <c r="AR288" s="13">
        <v>5242</v>
      </c>
      <c r="AS288" s="13">
        <v>5003</v>
      </c>
      <c r="AT288" s="13">
        <v>4845</v>
      </c>
      <c r="AU288" s="13">
        <v>6245</v>
      </c>
      <c r="AV288" s="13">
        <v>5830</v>
      </c>
      <c r="AW288" s="13">
        <v>3977</v>
      </c>
      <c r="AX288" s="13">
        <v>4966</v>
      </c>
      <c r="AY288" s="13">
        <v>3258</v>
      </c>
      <c r="AZ288" s="13">
        <v>4091</v>
      </c>
      <c r="BA288" s="13">
        <v>4659</v>
      </c>
      <c r="BB288" s="13">
        <v>4651</v>
      </c>
      <c r="BC288" s="13">
        <v>3340</v>
      </c>
      <c r="BD288" s="13">
        <v>2622</v>
      </c>
      <c r="BE288" s="13">
        <v>4503</v>
      </c>
      <c r="BF288" s="13">
        <v>5259</v>
      </c>
      <c r="BG288" s="13">
        <v>2543</v>
      </c>
      <c r="BH288" s="13">
        <v>1610</v>
      </c>
      <c r="BI288" s="13">
        <v>6918</v>
      </c>
      <c r="BJ288" s="13">
        <v>16</v>
      </c>
    </row>
    <row r="289" spans="1:62" x14ac:dyDescent="0.25">
      <c r="A289" s="13">
        <v>258269</v>
      </c>
      <c r="B289" s="13">
        <f t="shared" si="4"/>
        <v>71.741388888888892</v>
      </c>
      <c r="C289" s="13">
        <v>22312</v>
      </c>
      <c r="D289" s="13">
        <v>19135</v>
      </c>
      <c r="E289" s="13">
        <v>16064</v>
      </c>
      <c r="F289" s="13">
        <v>16076</v>
      </c>
      <c r="G289" s="13">
        <v>4307</v>
      </c>
      <c r="H289" s="13">
        <v>6272</v>
      </c>
      <c r="I289" s="13">
        <v>5945</v>
      </c>
      <c r="J289" s="13">
        <v>338</v>
      </c>
      <c r="K289" s="13">
        <v>4640</v>
      </c>
      <c r="L289" s="13">
        <v>4692</v>
      </c>
      <c r="M289" s="13">
        <v>2404</v>
      </c>
      <c r="N289" s="13">
        <v>4855</v>
      </c>
      <c r="O289" s="13">
        <v>4359</v>
      </c>
      <c r="P289" s="13">
        <v>3787</v>
      </c>
      <c r="Q289" s="13">
        <v>5843</v>
      </c>
      <c r="R289" s="13">
        <v>8421</v>
      </c>
      <c r="S289" s="13">
        <v>6363</v>
      </c>
      <c r="T289" s="13">
        <v>6014</v>
      </c>
      <c r="U289" s="13">
        <v>5844</v>
      </c>
      <c r="V289" s="13">
        <v>5375</v>
      </c>
      <c r="W289" s="13">
        <v>8095</v>
      </c>
      <c r="X289" s="13">
        <v>7531</v>
      </c>
      <c r="Y289" s="13">
        <v>5719</v>
      </c>
      <c r="Z289" s="13">
        <v>3621</v>
      </c>
      <c r="AA289" s="13">
        <v>5246</v>
      </c>
      <c r="AB289" s="13">
        <v>4459</v>
      </c>
      <c r="AC289" s="13">
        <v>1909</v>
      </c>
      <c r="AD289" s="13">
        <v>985</v>
      </c>
      <c r="AE289" s="13">
        <v>1836</v>
      </c>
      <c r="AF289" s="13">
        <v>2511</v>
      </c>
      <c r="AG289" s="13">
        <v>3397</v>
      </c>
      <c r="AH289" s="13">
        <v>4018</v>
      </c>
      <c r="AI289" s="13">
        <v>4276</v>
      </c>
      <c r="AJ289" s="13">
        <v>6459</v>
      </c>
      <c r="AK289" s="13">
        <v>2907</v>
      </c>
      <c r="AL289" s="13">
        <v>2716</v>
      </c>
      <c r="AM289" s="13">
        <v>1178</v>
      </c>
      <c r="AN289" s="13">
        <v>2699</v>
      </c>
      <c r="AO289" s="13">
        <v>5580</v>
      </c>
      <c r="AP289" s="13">
        <v>5299</v>
      </c>
      <c r="AQ289" s="13">
        <v>5191</v>
      </c>
      <c r="AR289" s="13">
        <v>5220</v>
      </c>
      <c r="AS289" s="13">
        <v>5376</v>
      </c>
      <c r="AT289" s="13">
        <v>4823</v>
      </c>
      <c r="AU289" s="13">
        <v>7490</v>
      </c>
      <c r="AV289" s="13">
        <v>5908</v>
      </c>
      <c r="AW289" s="13">
        <v>4079</v>
      </c>
      <c r="AX289" s="13">
        <v>4928</v>
      </c>
      <c r="AY289" s="13">
        <v>3279</v>
      </c>
      <c r="AZ289" s="13">
        <v>4056</v>
      </c>
      <c r="BA289" s="13">
        <v>4419</v>
      </c>
      <c r="BB289" s="13">
        <v>4685</v>
      </c>
      <c r="BC289" s="13">
        <v>4079</v>
      </c>
      <c r="BD289" s="13">
        <v>2848</v>
      </c>
      <c r="BE289" s="13">
        <v>4355</v>
      </c>
      <c r="BF289" s="13">
        <v>7600</v>
      </c>
      <c r="BG289" s="13">
        <v>4941</v>
      </c>
      <c r="BH289" s="13">
        <v>3026</v>
      </c>
      <c r="BI289" s="13">
        <v>6497</v>
      </c>
      <c r="BJ289" s="13">
        <v>15</v>
      </c>
    </row>
    <row r="290" spans="1:62" x14ac:dyDescent="0.25">
      <c r="A290" s="13">
        <v>259169</v>
      </c>
      <c r="B290" s="13">
        <f t="shared" si="4"/>
        <v>71.991388888888892</v>
      </c>
      <c r="C290" s="13">
        <v>22447</v>
      </c>
      <c r="D290" s="13">
        <v>19138</v>
      </c>
      <c r="E290" s="13">
        <v>16028</v>
      </c>
      <c r="F290" s="13">
        <v>16003</v>
      </c>
      <c r="G290" s="13">
        <v>4131</v>
      </c>
      <c r="H290" s="13">
        <v>6261</v>
      </c>
      <c r="I290" s="13">
        <v>5938</v>
      </c>
      <c r="J290" s="13">
        <v>316</v>
      </c>
      <c r="K290" s="13">
        <v>4647</v>
      </c>
      <c r="L290" s="13">
        <v>4631</v>
      </c>
      <c r="M290" s="13">
        <v>2368</v>
      </c>
      <c r="N290" s="13">
        <v>4806</v>
      </c>
      <c r="O290" s="13">
        <v>4312</v>
      </c>
      <c r="P290" s="13">
        <v>3905</v>
      </c>
      <c r="Q290" s="13">
        <v>5444</v>
      </c>
      <c r="R290" s="13">
        <v>8355</v>
      </c>
      <c r="S290" s="13">
        <v>6266</v>
      </c>
      <c r="T290" s="13">
        <v>5872</v>
      </c>
      <c r="U290" s="13">
        <v>5996</v>
      </c>
      <c r="V290" s="13">
        <v>4782</v>
      </c>
      <c r="W290" s="13">
        <v>8024</v>
      </c>
      <c r="X290" s="13">
        <v>7100</v>
      </c>
      <c r="Y290" s="13">
        <v>5613</v>
      </c>
      <c r="Z290" s="13">
        <v>3589</v>
      </c>
      <c r="AA290" s="13">
        <v>5257</v>
      </c>
      <c r="AB290" s="13">
        <v>4399</v>
      </c>
      <c r="AC290" s="13">
        <v>1973</v>
      </c>
      <c r="AD290" s="13">
        <v>832</v>
      </c>
      <c r="AE290" s="13">
        <v>1685</v>
      </c>
      <c r="AF290" s="13">
        <v>2500</v>
      </c>
      <c r="AG290" s="13">
        <v>3473</v>
      </c>
      <c r="AH290" s="13">
        <v>4229</v>
      </c>
      <c r="AI290" s="13">
        <v>4057</v>
      </c>
      <c r="AJ290" s="13">
        <v>6502</v>
      </c>
      <c r="AK290" s="13">
        <v>2895</v>
      </c>
      <c r="AL290" s="13">
        <v>2924</v>
      </c>
      <c r="AM290" s="13">
        <v>1581</v>
      </c>
      <c r="AN290" s="13">
        <v>2602</v>
      </c>
      <c r="AO290" s="13">
        <v>6003</v>
      </c>
      <c r="AP290" s="13">
        <v>5153</v>
      </c>
      <c r="AQ290" s="13">
        <v>5134</v>
      </c>
      <c r="AR290" s="13">
        <v>5148</v>
      </c>
      <c r="AS290" s="13">
        <v>5102</v>
      </c>
      <c r="AT290" s="13">
        <v>4747</v>
      </c>
      <c r="AU290" s="13">
        <v>6376</v>
      </c>
      <c r="AV290" s="13">
        <v>5784</v>
      </c>
      <c r="AW290" s="13">
        <v>3936</v>
      </c>
      <c r="AX290" s="13">
        <v>4940</v>
      </c>
      <c r="AY290" s="13">
        <v>3229</v>
      </c>
      <c r="AZ290" s="13">
        <v>4064</v>
      </c>
      <c r="BA290" s="13">
        <v>4276</v>
      </c>
      <c r="BB290" s="13">
        <v>4565</v>
      </c>
      <c r="BC290" s="13">
        <v>2615</v>
      </c>
      <c r="BD290" s="13">
        <v>2488</v>
      </c>
      <c r="BE290" s="13">
        <v>4319</v>
      </c>
      <c r="BF290" s="13">
        <v>4730</v>
      </c>
      <c r="BG290" s="13">
        <v>3860</v>
      </c>
      <c r="BH290" s="13">
        <v>1457</v>
      </c>
      <c r="BI290" s="13">
        <v>6403</v>
      </c>
      <c r="BJ290" s="13">
        <v>17</v>
      </c>
    </row>
    <row r="291" spans="1:62" x14ac:dyDescent="0.25">
      <c r="A291" s="13">
        <v>260069</v>
      </c>
      <c r="B291" s="13">
        <f t="shared" si="4"/>
        <v>72.241388888888892</v>
      </c>
      <c r="C291" s="13">
        <v>22440</v>
      </c>
      <c r="D291" s="13">
        <v>19258</v>
      </c>
      <c r="E291" s="13">
        <v>16314</v>
      </c>
      <c r="F291" s="13">
        <v>15986</v>
      </c>
      <c r="G291" s="13">
        <v>4105</v>
      </c>
      <c r="H291" s="13">
        <v>6190</v>
      </c>
      <c r="I291" s="13">
        <v>5824</v>
      </c>
      <c r="J291" s="13">
        <v>347</v>
      </c>
      <c r="K291" s="13">
        <v>4540</v>
      </c>
      <c r="L291" s="13">
        <v>4595</v>
      </c>
      <c r="M291" s="13">
        <v>2337</v>
      </c>
      <c r="N291" s="13">
        <v>4732</v>
      </c>
      <c r="O291" s="13">
        <v>4275</v>
      </c>
      <c r="P291" s="13">
        <v>3743</v>
      </c>
      <c r="Q291" s="13">
        <v>5313</v>
      </c>
      <c r="R291" s="13">
        <v>8338</v>
      </c>
      <c r="S291" s="13">
        <v>6270</v>
      </c>
      <c r="T291" s="13">
        <v>5875</v>
      </c>
      <c r="U291" s="13">
        <v>6037</v>
      </c>
      <c r="V291" s="13">
        <v>4937</v>
      </c>
      <c r="W291" s="13">
        <v>8080</v>
      </c>
      <c r="X291" s="13">
        <v>7136</v>
      </c>
      <c r="Y291" s="13">
        <v>5590</v>
      </c>
      <c r="Z291" s="13">
        <v>3457</v>
      </c>
      <c r="AA291" s="13">
        <v>5226</v>
      </c>
      <c r="AB291" s="13">
        <v>4257</v>
      </c>
      <c r="AC291" s="13">
        <v>1831</v>
      </c>
      <c r="AD291" s="13">
        <v>918</v>
      </c>
      <c r="AE291" s="13">
        <v>1734</v>
      </c>
      <c r="AF291" s="13">
        <v>2386</v>
      </c>
      <c r="AG291" s="13">
        <v>2025</v>
      </c>
      <c r="AH291" s="13">
        <v>3287</v>
      </c>
      <c r="AI291" s="13">
        <v>3763</v>
      </c>
      <c r="AJ291" s="13">
        <v>6197</v>
      </c>
      <c r="AK291" s="13">
        <v>2881</v>
      </c>
      <c r="AL291" s="13">
        <v>2598</v>
      </c>
      <c r="AM291" s="13">
        <v>1666</v>
      </c>
      <c r="AN291" s="13">
        <v>2626</v>
      </c>
      <c r="AO291" s="13">
        <v>5591</v>
      </c>
      <c r="AP291" s="13">
        <v>5147</v>
      </c>
      <c r="AQ291" s="13">
        <v>5146</v>
      </c>
      <c r="AR291" s="13">
        <v>5194</v>
      </c>
      <c r="AS291" s="13">
        <v>5450</v>
      </c>
      <c r="AT291" s="13">
        <v>4647</v>
      </c>
      <c r="AU291" s="13">
        <v>5696</v>
      </c>
      <c r="AV291" s="13">
        <v>6071</v>
      </c>
      <c r="AW291" s="13">
        <v>4103</v>
      </c>
      <c r="AX291" s="13">
        <v>4877</v>
      </c>
      <c r="AY291" s="13">
        <v>3217</v>
      </c>
      <c r="AZ291" s="13">
        <v>3988</v>
      </c>
      <c r="BA291" s="13">
        <v>4752</v>
      </c>
      <c r="BB291" s="13">
        <v>4817</v>
      </c>
      <c r="BC291" s="13">
        <v>2927</v>
      </c>
      <c r="BD291" s="13">
        <v>2298</v>
      </c>
      <c r="BE291" s="13">
        <v>4451</v>
      </c>
      <c r="BF291" s="13">
        <v>5536</v>
      </c>
      <c r="BG291" s="13">
        <v>2760</v>
      </c>
      <c r="BH291" s="13">
        <v>1147</v>
      </c>
      <c r="BI291" s="13">
        <v>6584</v>
      </c>
      <c r="BJ291" s="13">
        <v>16</v>
      </c>
    </row>
    <row r="292" spans="1:62" x14ac:dyDescent="0.25">
      <c r="A292" s="13">
        <v>260969</v>
      </c>
      <c r="B292" s="13">
        <f t="shared" si="4"/>
        <v>72.491388888888892</v>
      </c>
      <c r="C292" s="13">
        <v>22506</v>
      </c>
      <c r="D292" s="13">
        <v>19272</v>
      </c>
      <c r="E292" s="13">
        <v>15959</v>
      </c>
      <c r="F292" s="13">
        <v>15932</v>
      </c>
      <c r="G292" s="13">
        <v>4047</v>
      </c>
      <c r="H292" s="13">
        <v>6034</v>
      </c>
      <c r="I292" s="13">
        <v>5669</v>
      </c>
      <c r="J292" s="13">
        <v>356</v>
      </c>
      <c r="K292" s="13">
        <v>4575</v>
      </c>
      <c r="L292" s="13">
        <v>4530</v>
      </c>
      <c r="M292" s="13">
        <v>2293</v>
      </c>
      <c r="N292" s="13">
        <v>4731</v>
      </c>
      <c r="O292" s="13">
        <v>4242</v>
      </c>
      <c r="P292" s="13">
        <v>3699</v>
      </c>
      <c r="Q292" s="13">
        <v>5267</v>
      </c>
      <c r="R292" s="13">
        <v>8229</v>
      </c>
      <c r="S292" s="13">
        <v>6207</v>
      </c>
      <c r="T292" s="13">
        <v>5716</v>
      </c>
      <c r="U292" s="13">
        <v>6135</v>
      </c>
      <c r="V292" s="13">
        <v>5231</v>
      </c>
      <c r="W292" s="13">
        <v>8247</v>
      </c>
      <c r="X292" s="13">
        <v>6865</v>
      </c>
      <c r="Y292" s="13">
        <v>5608</v>
      </c>
      <c r="Z292" s="13">
        <v>3375</v>
      </c>
      <c r="AA292" s="13">
        <v>5226</v>
      </c>
      <c r="AB292" s="13">
        <v>4177</v>
      </c>
      <c r="AC292" s="13">
        <v>1942</v>
      </c>
      <c r="AD292" s="13">
        <v>837</v>
      </c>
      <c r="AE292" s="13">
        <v>1757</v>
      </c>
      <c r="AF292" s="13">
        <v>2342</v>
      </c>
      <c r="AG292" s="13">
        <v>2831</v>
      </c>
      <c r="AH292" s="13">
        <v>3370</v>
      </c>
      <c r="AI292" s="13">
        <v>3893</v>
      </c>
      <c r="AJ292" s="13">
        <v>6094</v>
      </c>
      <c r="AK292" s="13">
        <v>2872</v>
      </c>
      <c r="AL292" s="13">
        <v>2479</v>
      </c>
      <c r="AM292" s="13">
        <v>1731</v>
      </c>
      <c r="AN292" s="13">
        <v>2594</v>
      </c>
      <c r="AO292" s="13">
        <v>5633</v>
      </c>
      <c r="AP292" s="13">
        <v>5063</v>
      </c>
      <c r="AQ292" s="13">
        <v>5116</v>
      </c>
      <c r="AR292" s="13">
        <v>5198</v>
      </c>
      <c r="AS292" s="13">
        <v>5170</v>
      </c>
      <c r="AT292" s="13">
        <v>4820</v>
      </c>
      <c r="AU292" s="13">
        <v>5695</v>
      </c>
      <c r="AV292" s="13">
        <v>6142</v>
      </c>
      <c r="AW292" s="13">
        <v>4128</v>
      </c>
      <c r="AX292" s="13">
        <v>4869</v>
      </c>
      <c r="AY292" s="13">
        <v>3160</v>
      </c>
      <c r="AZ292" s="13">
        <v>4049</v>
      </c>
      <c r="BA292" s="13">
        <v>5929</v>
      </c>
      <c r="BB292" s="13">
        <v>5805</v>
      </c>
      <c r="BC292" s="13">
        <v>3086</v>
      </c>
      <c r="BD292" s="13">
        <v>2456</v>
      </c>
      <c r="BE292" s="13">
        <v>4957</v>
      </c>
      <c r="BF292" s="13">
        <v>5176</v>
      </c>
      <c r="BG292" s="13">
        <v>2991</v>
      </c>
      <c r="BH292" s="13">
        <v>1478</v>
      </c>
      <c r="BI292" s="13">
        <v>6092</v>
      </c>
      <c r="BJ292" s="13">
        <v>20</v>
      </c>
    </row>
    <row r="293" spans="1:62" x14ac:dyDescent="0.25">
      <c r="A293" s="13">
        <v>261869</v>
      </c>
      <c r="B293" s="13">
        <f t="shared" si="4"/>
        <v>72.741388888888892</v>
      </c>
      <c r="C293" s="13">
        <v>22567</v>
      </c>
      <c r="D293" s="13">
        <v>19342</v>
      </c>
      <c r="E293" s="13">
        <v>15895</v>
      </c>
      <c r="F293" s="13">
        <v>15879</v>
      </c>
      <c r="G293" s="13">
        <v>4146</v>
      </c>
      <c r="H293" s="13">
        <v>5977</v>
      </c>
      <c r="I293" s="13">
        <v>5462</v>
      </c>
      <c r="J293" s="13">
        <v>345</v>
      </c>
      <c r="K293" s="13">
        <v>4477</v>
      </c>
      <c r="L293" s="13">
        <v>4470</v>
      </c>
      <c r="M293" s="13">
        <v>2253</v>
      </c>
      <c r="N293" s="13">
        <v>4644</v>
      </c>
      <c r="O293" s="13">
        <v>4180</v>
      </c>
      <c r="P293" s="13">
        <v>3663</v>
      </c>
      <c r="Q293" s="13">
        <v>5286</v>
      </c>
      <c r="R293" s="13">
        <v>8148</v>
      </c>
      <c r="S293" s="13">
        <v>6204</v>
      </c>
      <c r="T293" s="13">
        <v>5584</v>
      </c>
      <c r="U293" s="13">
        <v>5943</v>
      </c>
      <c r="V293" s="13">
        <v>4480</v>
      </c>
      <c r="W293" s="13">
        <v>8214</v>
      </c>
      <c r="X293" s="13">
        <v>6687</v>
      </c>
      <c r="Y293" s="13">
        <v>5534</v>
      </c>
      <c r="Z293" s="13">
        <v>3274</v>
      </c>
      <c r="AA293" s="13">
        <v>5452</v>
      </c>
      <c r="AB293" s="13">
        <v>4042</v>
      </c>
      <c r="AC293" s="13">
        <v>1812</v>
      </c>
      <c r="AD293" s="13">
        <v>1104</v>
      </c>
      <c r="AE293" s="13">
        <v>2152</v>
      </c>
      <c r="AF293" s="13">
        <v>2292</v>
      </c>
      <c r="AG293" s="13">
        <v>3041</v>
      </c>
      <c r="AH293" s="13">
        <v>3517</v>
      </c>
      <c r="AI293" s="13">
        <v>3477</v>
      </c>
      <c r="AJ293" s="13">
        <v>6103</v>
      </c>
      <c r="AK293" s="13">
        <v>2833</v>
      </c>
      <c r="AL293" s="13">
        <v>2466</v>
      </c>
      <c r="AM293" s="13">
        <v>1052</v>
      </c>
      <c r="AN293" s="13">
        <v>2513</v>
      </c>
      <c r="AO293" s="13">
        <v>5761</v>
      </c>
      <c r="AP293" s="13">
        <v>5056</v>
      </c>
      <c r="AQ293" s="13">
        <v>5134</v>
      </c>
      <c r="AR293" s="13">
        <v>5143</v>
      </c>
      <c r="AS293" s="13">
        <v>5110</v>
      </c>
      <c r="AT293" s="13">
        <v>5547</v>
      </c>
      <c r="AU293" s="13">
        <v>5814</v>
      </c>
      <c r="AV293" s="13">
        <v>6367</v>
      </c>
      <c r="AW293" s="13">
        <v>4104</v>
      </c>
      <c r="AX293" s="13">
        <v>4857</v>
      </c>
      <c r="AY293" s="13">
        <v>3176</v>
      </c>
      <c r="AZ293" s="13">
        <v>4020</v>
      </c>
      <c r="BA293" s="13">
        <v>5217</v>
      </c>
      <c r="BB293" s="13">
        <v>4760</v>
      </c>
      <c r="BC293" s="13">
        <v>2623</v>
      </c>
      <c r="BD293" s="13">
        <v>2221</v>
      </c>
      <c r="BE293" s="13">
        <v>3980</v>
      </c>
      <c r="BF293" s="13">
        <v>5853</v>
      </c>
      <c r="BG293" s="13">
        <v>3994</v>
      </c>
      <c r="BH293" s="13">
        <v>1293</v>
      </c>
      <c r="BI293" s="13">
        <v>5980</v>
      </c>
      <c r="BJ293" s="13">
        <v>18</v>
      </c>
    </row>
    <row r="294" spans="1:62" x14ac:dyDescent="0.25">
      <c r="A294" s="13">
        <v>262769</v>
      </c>
      <c r="B294" s="13">
        <f t="shared" si="4"/>
        <v>72.991388888888892</v>
      </c>
      <c r="C294" s="13">
        <v>22611</v>
      </c>
      <c r="D294" s="13">
        <v>19335</v>
      </c>
      <c r="E294" s="13">
        <v>15839</v>
      </c>
      <c r="F294" s="13">
        <v>15825</v>
      </c>
      <c r="G294" s="13">
        <v>4272</v>
      </c>
      <c r="H294" s="13">
        <v>5821</v>
      </c>
      <c r="I294" s="13">
        <v>5434</v>
      </c>
      <c r="J294" s="13">
        <v>350</v>
      </c>
      <c r="K294" s="13">
        <v>4478</v>
      </c>
      <c r="L294" s="13">
        <v>4403</v>
      </c>
      <c r="M294" s="13">
        <v>2198</v>
      </c>
      <c r="N294" s="13">
        <v>4603</v>
      </c>
      <c r="O294" s="13">
        <v>4128</v>
      </c>
      <c r="P294" s="13">
        <v>3616</v>
      </c>
      <c r="Q294" s="13">
        <v>5178</v>
      </c>
      <c r="R294" s="13">
        <v>8015</v>
      </c>
      <c r="S294" s="13">
        <v>6227</v>
      </c>
      <c r="T294" s="13">
        <v>5556</v>
      </c>
      <c r="U294" s="13">
        <v>5759</v>
      </c>
      <c r="V294" s="13">
        <v>5263</v>
      </c>
      <c r="W294" s="13">
        <v>8221</v>
      </c>
      <c r="X294" s="13">
        <v>7786</v>
      </c>
      <c r="Y294" s="13">
        <v>5462</v>
      </c>
      <c r="Z294" s="13">
        <v>3205</v>
      </c>
      <c r="AA294" s="13">
        <v>5367</v>
      </c>
      <c r="AB294" s="13">
        <v>4028</v>
      </c>
      <c r="AC294" s="13">
        <v>1789</v>
      </c>
      <c r="AD294" s="13">
        <v>868</v>
      </c>
      <c r="AE294" s="13">
        <v>1627</v>
      </c>
      <c r="AF294" s="13">
        <v>2217</v>
      </c>
      <c r="AG294" s="13">
        <v>3176</v>
      </c>
      <c r="AH294" s="13">
        <v>3981</v>
      </c>
      <c r="AI294" s="13">
        <v>3756</v>
      </c>
      <c r="AJ294" s="13">
        <v>6133</v>
      </c>
      <c r="AK294" s="13">
        <v>2652</v>
      </c>
      <c r="AL294" s="13">
        <v>2417</v>
      </c>
      <c r="AM294" s="13">
        <v>1275</v>
      </c>
      <c r="AN294" s="13">
        <v>2411</v>
      </c>
      <c r="AO294" s="13">
        <v>5827</v>
      </c>
      <c r="AP294" s="13">
        <v>5051</v>
      </c>
      <c r="AQ294" s="13">
        <v>5101</v>
      </c>
      <c r="AR294" s="13">
        <v>5110</v>
      </c>
      <c r="AS294" s="13">
        <v>4997</v>
      </c>
      <c r="AT294" s="13">
        <v>5230</v>
      </c>
      <c r="AU294" s="13">
        <v>6807</v>
      </c>
      <c r="AV294" s="13">
        <v>6328</v>
      </c>
      <c r="AW294" s="13">
        <v>4094</v>
      </c>
      <c r="AX294" s="13">
        <v>4797</v>
      </c>
      <c r="AY294" s="13">
        <v>3181</v>
      </c>
      <c r="AZ294" s="13">
        <v>3928</v>
      </c>
      <c r="BA294" s="13">
        <v>4824</v>
      </c>
      <c r="BB294" s="13">
        <v>4578</v>
      </c>
      <c r="BC294" s="13">
        <v>3043</v>
      </c>
      <c r="BD294" s="13">
        <v>2224</v>
      </c>
      <c r="BE294" s="13">
        <v>4341</v>
      </c>
      <c r="BF294" s="13">
        <v>5073</v>
      </c>
      <c r="BG294" s="13">
        <v>3189</v>
      </c>
      <c r="BH294" s="13">
        <v>1113</v>
      </c>
      <c r="BI294" s="13">
        <v>6284</v>
      </c>
      <c r="BJ294" s="13">
        <v>15</v>
      </c>
    </row>
    <row r="295" spans="1:62" x14ac:dyDescent="0.25">
      <c r="A295" s="13">
        <v>263669</v>
      </c>
      <c r="B295" s="13">
        <f t="shared" si="4"/>
        <v>73.241388888888892</v>
      </c>
      <c r="C295" s="13">
        <v>22667</v>
      </c>
      <c r="D295" s="13">
        <v>19416</v>
      </c>
      <c r="E295" s="13">
        <v>15710</v>
      </c>
      <c r="F295" s="13">
        <v>15737</v>
      </c>
      <c r="G295" s="13">
        <v>4278</v>
      </c>
      <c r="H295" s="13">
        <v>6011</v>
      </c>
      <c r="I295" s="13">
        <v>5413</v>
      </c>
      <c r="J295" s="13">
        <v>375</v>
      </c>
      <c r="K295" s="13">
        <v>4398</v>
      </c>
      <c r="L295" s="13">
        <v>4318</v>
      </c>
      <c r="M295" s="13">
        <v>2145</v>
      </c>
      <c r="N295" s="13">
        <v>4606</v>
      </c>
      <c r="O295" s="13">
        <v>4165</v>
      </c>
      <c r="P295" s="13">
        <v>3542</v>
      </c>
      <c r="Q295" s="13">
        <v>5312</v>
      </c>
      <c r="R295" s="13">
        <v>7862</v>
      </c>
      <c r="S295" s="13">
        <v>6234</v>
      </c>
      <c r="T295" s="13">
        <v>5415</v>
      </c>
      <c r="U295" s="13">
        <v>5822</v>
      </c>
      <c r="V295" s="13">
        <v>4309</v>
      </c>
      <c r="W295" s="13">
        <v>8291</v>
      </c>
      <c r="X295" s="13">
        <v>6940</v>
      </c>
      <c r="Y295" s="13">
        <v>5341</v>
      </c>
      <c r="Z295" s="13">
        <v>3110</v>
      </c>
      <c r="AA295" s="13">
        <v>5263</v>
      </c>
      <c r="AB295" s="13">
        <v>4187</v>
      </c>
      <c r="AC295" s="13">
        <v>1815</v>
      </c>
      <c r="AD295" s="13">
        <v>874</v>
      </c>
      <c r="AE295" s="13">
        <v>1596</v>
      </c>
      <c r="AF295" s="13">
        <v>2195</v>
      </c>
      <c r="AG295" s="13">
        <v>3024</v>
      </c>
      <c r="AH295" s="13">
        <v>3794</v>
      </c>
      <c r="AI295" s="13">
        <v>4169</v>
      </c>
      <c r="AJ295" s="13">
        <v>5980</v>
      </c>
      <c r="AK295" s="13">
        <v>2653</v>
      </c>
      <c r="AL295" s="13">
        <v>2276</v>
      </c>
      <c r="AM295" s="13">
        <v>1756</v>
      </c>
      <c r="AN295" s="13">
        <v>2346</v>
      </c>
      <c r="AO295" s="13">
        <v>5743</v>
      </c>
      <c r="AP295" s="13">
        <v>5037</v>
      </c>
      <c r="AQ295" s="13">
        <v>5138</v>
      </c>
      <c r="AR295" s="13">
        <v>5121</v>
      </c>
      <c r="AS295" s="13">
        <v>4863</v>
      </c>
      <c r="AT295" s="13">
        <v>4764</v>
      </c>
      <c r="AU295" s="13">
        <v>6212</v>
      </c>
      <c r="AV295" s="13">
        <v>6478</v>
      </c>
      <c r="AW295" s="13">
        <v>4042</v>
      </c>
      <c r="AX295" s="13">
        <v>4762</v>
      </c>
      <c r="AY295" s="13">
        <v>3213</v>
      </c>
      <c r="AZ295" s="13">
        <v>3917</v>
      </c>
      <c r="BA295" s="13">
        <v>5417</v>
      </c>
      <c r="BB295" s="13">
        <v>5123</v>
      </c>
      <c r="BC295" s="13">
        <v>2660</v>
      </c>
      <c r="BD295" s="13">
        <v>2127</v>
      </c>
      <c r="BE295" s="13">
        <v>3998</v>
      </c>
      <c r="BF295" s="13">
        <v>5495</v>
      </c>
      <c r="BG295" s="13">
        <v>3931</v>
      </c>
      <c r="BH295" s="13">
        <v>1129</v>
      </c>
      <c r="BI295" s="13">
        <v>5952</v>
      </c>
      <c r="BJ295" s="13">
        <v>16</v>
      </c>
    </row>
    <row r="296" spans="1:62" x14ac:dyDescent="0.25">
      <c r="A296" s="13">
        <v>264569</v>
      </c>
      <c r="B296" s="13">
        <f t="shared" si="4"/>
        <v>73.491388888888892</v>
      </c>
      <c r="C296" s="13">
        <v>22725</v>
      </c>
      <c r="D296" s="13">
        <v>19495</v>
      </c>
      <c r="E296" s="13">
        <v>15666</v>
      </c>
      <c r="F296" s="13">
        <v>15684</v>
      </c>
      <c r="G296" s="13">
        <v>4514</v>
      </c>
      <c r="H296" s="13">
        <v>6022</v>
      </c>
      <c r="I296" s="13">
        <v>5431</v>
      </c>
      <c r="J296" s="13">
        <v>386</v>
      </c>
      <c r="K296" s="13">
        <v>4311</v>
      </c>
      <c r="L296" s="13">
        <v>4268</v>
      </c>
      <c r="M296" s="13">
        <v>2103</v>
      </c>
      <c r="N296" s="13">
        <v>4598</v>
      </c>
      <c r="O296" s="13">
        <v>4461</v>
      </c>
      <c r="P296" s="13">
        <v>3504</v>
      </c>
      <c r="Q296" s="13">
        <v>5126</v>
      </c>
      <c r="R296" s="13">
        <v>7835</v>
      </c>
      <c r="S296" s="13">
        <v>6287</v>
      </c>
      <c r="T296" s="13">
        <v>5338</v>
      </c>
      <c r="U296" s="13">
        <v>5548</v>
      </c>
      <c r="V296" s="13">
        <v>4476</v>
      </c>
      <c r="W296" s="13">
        <v>8069</v>
      </c>
      <c r="X296" s="13">
        <v>6919</v>
      </c>
      <c r="Y296" s="13">
        <v>5284</v>
      </c>
      <c r="Z296" s="13">
        <v>2986</v>
      </c>
      <c r="AA296" s="13">
        <v>5151</v>
      </c>
      <c r="AB296" s="13">
        <v>4097</v>
      </c>
      <c r="AC296" s="13">
        <v>1763</v>
      </c>
      <c r="AD296" s="13">
        <v>842</v>
      </c>
      <c r="AE296" s="13">
        <v>1585</v>
      </c>
      <c r="AF296" s="13">
        <v>2133</v>
      </c>
      <c r="AG296" s="13">
        <v>3218</v>
      </c>
      <c r="AH296" s="13">
        <v>3008</v>
      </c>
      <c r="AI296" s="13">
        <v>3449</v>
      </c>
      <c r="AJ296" s="13">
        <v>5991</v>
      </c>
      <c r="AK296" s="13">
        <v>2722</v>
      </c>
      <c r="AL296" s="13">
        <v>2368</v>
      </c>
      <c r="AM296" s="13">
        <v>1822</v>
      </c>
      <c r="AN296" s="13">
        <v>2294</v>
      </c>
      <c r="AO296" s="13">
        <v>5681</v>
      </c>
      <c r="AP296" s="13">
        <v>4917</v>
      </c>
      <c r="AQ296" s="13">
        <v>5092</v>
      </c>
      <c r="AR296" s="13">
        <v>4997</v>
      </c>
      <c r="AS296" s="13">
        <v>4918</v>
      </c>
      <c r="AT296" s="13">
        <v>4692</v>
      </c>
      <c r="AU296" s="13">
        <v>5407</v>
      </c>
      <c r="AV296" s="13">
        <v>6034</v>
      </c>
      <c r="AW296" s="13">
        <v>4477</v>
      </c>
      <c r="AX296" s="13">
        <v>4747</v>
      </c>
      <c r="AY296" s="13">
        <v>3228</v>
      </c>
      <c r="AZ296" s="13">
        <v>3908</v>
      </c>
      <c r="BA296" s="13">
        <v>4128</v>
      </c>
      <c r="BB296" s="13">
        <v>4401</v>
      </c>
      <c r="BC296" s="13">
        <v>2776</v>
      </c>
      <c r="BD296" s="13">
        <v>2181</v>
      </c>
      <c r="BE296" s="13">
        <v>3889</v>
      </c>
      <c r="BF296" s="13">
        <v>4988</v>
      </c>
      <c r="BG296" s="13">
        <v>3226</v>
      </c>
      <c r="BH296" s="13">
        <v>1325</v>
      </c>
      <c r="BI296" s="13">
        <v>5590</v>
      </c>
      <c r="BJ296" s="13">
        <v>18</v>
      </c>
    </row>
    <row r="297" spans="1:62" x14ac:dyDescent="0.25">
      <c r="A297" s="13">
        <v>265469</v>
      </c>
      <c r="B297" s="13">
        <f t="shared" si="4"/>
        <v>73.741388888888892</v>
      </c>
      <c r="C297" s="13">
        <v>22747</v>
      </c>
      <c r="D297" s="13">
        <v>19491</v>
      </c>
      <c r="E297" s="13">
        <v>15632</v>
      </c>
      <c r="F297" s="13">
        <v>15619</v>
      </c>
      <c r="G297" s="13">
        <v>4210</v>
      </c>
      <c r="H297" s="13">
        <v>6031</v>
      </c>
      <c r="I297" s="13">
        <v>5248</v>
      </c>
      <c r="J297" s="13">
        <v>383</v>
      </c>
      <c r="K297" s="13">
        <v>4264</v>
      </c>
      <c r="L297" s="13">
        <v>4206</v>
      </c>
      <c r="M297" s="13">
        <v>2081</v>
      </c>
      <c r="N297" s="13">
        <v>4614</v>
      </c>
      <c r="O297" s="13">
        <v>4645</v>
      </c>
      <c r="P297" s="13">
        <v>3599</v>
      </c>
      <c r="Q297" s="13">
        <v>5035</v>
      </c>
      <c r="R297" s="13">
        <v>7759</v>
      </c>
      <c r="S297" s="13">
        <v>6202</v>
      </c>
      <c r="T297" s="13">
        <v>5260</v>
      </c>
      <c r="U297" s="13">
        <v>5444</v>
      </c>
      <c r="V297" s="13">
        <v>4401</v>
      </c>
      <c r="W297" s="13">
        <v>8126</v>
      </c>
      <c r="X297" s="13">
        <v>7673</v>
      </c>
      <c r="Y297" s="13">
        <v>5261</v>
      </c>
      <c r="Z297" s="13">
        <v>2889</v>
      </c>
      <c r="AA297" s="13">
        <v>5084</v>
      </c>
      <c r="AB297" s="13">
        <v>4029</v>
      </c>
      <c r="AC297" s="13">
        <v>1779</v>
      </c>
      <c r="AD297" s="13">
        <v>927</v>
      </c>
      <c r="AE297" s="13">
        <v>2293</v>
      </c>
      <c r="AF297" s="13">
        <v>2106</v>
      </c>
      <c r="AG297" s="13">
        <v>2176</v>
      </c>
      <c r="AH297" s="13">
        <v>3294</v>
      </c>
      <c r="AI297" s="13">
        <v>3575</v>
      </c>
      <c r="AJ297" s="13">
        <v>5955</v>
      </c>
      <c r="AK297" s="13">
        <v>2648</v>
      </c>
      <c r="AL297" s="13">
        <v>2341</v>
      </c>
      <c r="AM297" s="13">
        <v>1480</v>
      </c>
      <c r="AN297" s="13">
        <v>2190</v>
      </c>
      <c r="AO297" s="13">
        <v>5574</v>
      </c>
      <c r="AP297" s="13">
        <v>4872</v>
      </c>
      <c r="AQ297" s="13">
        <v>5088</v>
      </c>
      <c r="AR297" s="13">
        <v>4940</v>
      </c>
      <c r="AS297" s="13">
        <v>4694</v>
      </c>
      <c r="AT297" s="13">
        <v>4388</v>
      </c>
      <c r="AU297" s="13">
        <v>5125</v>
      </c>
      <c r="AV297" s="13">
        <v>6218</v>
      </c>
      <c r="AW297" s="13">
        <v>4233</v>
      </c>
      <c r="AX297" s="13">
        <v>4707</v>
      </c>
      <c r="AY297" s="13">
        <v>3129</v>
      </c>
      <c r="AZ297" s="13">
        <v>3837</v>
      </c>
      <c r="BA297" s="13">
        <v>4444</v>
      </c>
      <c r="BB297" s="13">
        <v>4213</v>
      </c>
      <c r="BC297" s="13">
        <v>3181</v>
      </c>
      <c r="BD297" s="13">
        <v>2067</v>
      </c>
      <c r="BE297" s="13">
        <v>4698</v>
      </c>
      <c r="BF297" s="13">
        <v>5533</v>
      </c>
      <c r="BG297" s="13">
        <v>3130</v>
      </c>
      <c r="BH297" s="13">
        <v>1169</v>
      </c>
      <c r="BI297" s="13">
        <v>5371</v>
      </c>
      <c r="BJ297" s="13">
        <v>17</v>
      </c>
    </row>
    <row r="298" spans="1:62" x14ac:dyDescent="0.25">
      <c r="A298" s="13">
        <v>266369</v>
      </c>
      <c r="B298" s="13">
        <f t="shared" si="4"/>
        <v>73.991388888888892</v>
      </c>
      <c r="C298" s="13">
        <v>22914</v>
      </c>
      <c r="D298" s="13">
        <v>19589</v>
      </c>
      <c r="E298" s="13">
        <v>15534</v>
      </c>
      <c r="F298" s="13">
        <v>15567</v>
      </c>
      <c r="G298" s="13">
        <v>4214</v>
      </c>
      <c r="H298" s="13">
        <v>5893</v>
      </c>
      <c r="I298" s="13">
        <v>5137</v>
      </c>
      <c r="J298" s="13">
        <v>390</v>
      </c>
      <c r="K298" s="13">
        <v>4207</v>
      </c>
      <c r="L298" s="13">
        <v>4173</v>
      </c>
      <c r="M298" s="13">
        <v>2053</v>
      </c>
      <c r="N298" s="13">
        <v>4595</v>
      </c>
      <c r="O298" s="13">
        <v>4364</v>
      </c>
      <c r="P298" s="13">
        <v>3589</v>
      </c>
      <c r="Q298" s="13">
        <v>4960</v>
      </c>
      <c r="R298" s="13">
        <v>7696</v>
      </c>
      <c r="S298" s="13">
        <v>6159</v>
      </c>
      <c r="T298" s="13">
        <v>5165</v>
      </c>
      <c r="U298" s="13">
        <v>5334</v>
      </c>
      <c r="V298" s="13">
        <v>4149</v>
      </c>
      <c r="W298" s="13">
        <v>7942</v>
      </c>
      <c r="X298" s="13">
        <v>7695</v>
      </c>
      <c r="Y298" s="13">
        <v>5306</v>
      </c>
      <c r="Z298" s="13">
        <v>2895</v>
      </c>
      <c r="AA298" s="13">
        <v>4953</v>
      </c>
      <c r="AB298" s="13">
        <v>4001</v>
      </c>
      <c r="AC298" s="13">
        <v>1785</v>
      </c>
      <c r="AD298" s="13">
        <v>812</v>
      </c>
      <c r="AE298" s="13">
        <v>1568</v>
      </c>
      <c r="AF298" s="13">
        <v>2077</v>
      </c>
      <c r="AG298" s="13">
        <v>1910</v>
      </c>
      <c r="AH298" s="13">
        <v>3443</v>
      </c>
      <c r="AI298" s="13">
        <v>3822</v>
      </c>
      <c r="AJ298" s="13">
        <v>5722</v>
      </c>
      <c r="AK298" s="13">
        <v>2408</v>
      </c>
      <c r="AL298" s="13">
        <v>2115</v>
      </c>
      <c r="AM298" s="13">
        <v>1331</v>
      </c>
      <c r="AN298" s="13">
        <v>2144</v>
      </c>
      <c r="AO298" s="13">
        <v>5519</v>
      </c>
      <c r="AP298" s="13">
        <v>5098</v>
      </c>
      <c r="AQ298" s="13">
        <v>5091</v>
      </c>
      <c r="AR298" s="13">
        <v>4939</v>
      </c>
      <c r="AS298" s="13">
        <v>4647</v>
      </c>
      <c r="AT298" s="13">
        <v>4503</v>
      </c>
      <c r="AU298" s="13">
        <v>7688</v>
      </c>
      <c r="AV298" s="13">
        <v>5893</v>
      </c>
      <c r="AW298" s="13">
        <v>4021</v>
      </c>
      <c r="AX298" s="13">
        <v>4668</v>
      </c>
      <c r="AY298" s="13">
        <v>3108</v>
      </c>
      <c r="AZ298" s="13">
        <v>3770</v>
      </c>
      <c r="BA298" s="13">
        <v>4168</v>
      </c>
      <c r="BB298" s="13">
        <v>4400</v>
      </c>
      <c r="BC298" s="13">
        <v>2787</v>
      </c>
      <c r="BD298" s="13">
        <v>2032</v>
      </c>
      <c r="BE298" s="13">
        <v>3923</v>
      </c>
      <c r="BF298" s="13">
        <v>5228</v>
      </c>
      <c r="BG298" s="13">
        <v>3388</v>
      </c>
      <c r="BH298" s="13">
        <v>964</v>
      </c>
      <c r="BI298" s="13">
        <v>5418</v>
      </c>
      <c r="BJ298" s="13">
        <v>17</v>
      </c>
    </row>
    <row r="299" spans="1:62" x14ac:dyDescent="0.25">
      <c r="A299" s="13">
        <v>267269</v>
      </c>
      <c r="B299" s="13">
        <f t="shared" si="4"/>
        <v>74.241388888888892</v>
      </c>
      <c r="C299" s="13">
        <v>22897</v>
      </c>
      <c r="D299" s="13">
        <v>19645</v>
      </c>
      <c r="E299" s="13">
        <v>15489</v>
      </c>
      <c r="F299" s="13">
        <v>15473</v>
      </c>
      <c r="G299" s="13">
        <v>4337</v>
      </c>
      <c r="H299" s="13">
        <v>5799</v>
      </c>
      <c r="I299" s="13">
        <v>5216</v>
      </c>
      <c r="J299" s="13">
        <v>429</v>
      </c>
      <c r="K299" s="13">
        <v>4158</v>
      </c>
      <c r="L299" s="13">
        <v>4135</v>
      </c>
      <c r="M299" s="13">
        <v>2019</v>
      </c>
      <c r="N299" s="13">
        <v>4555</v>
      </c>
      <c r="O299" s="13">
        <v>4311</v>
      </c>
      <c r="P299" s="13">
        <v>3817</v>
      </c>
      <c r="Q299" s="13">
        <v>4919</v>
      </c>
      <c r="R299" s="13">
        <v>7633</v>
      </c>
      <c r="S299" s="13">
        <v>6000</v>
      </c>
      <c r="T299" s="13">
        <v>5028</v>
      </c>
      <c r="U299" s="13">
        <v>5393</v>
      </c>
      <c r="V299" s="13">
        <v>3958</v>
      </c>
      <c r="W299" s="13">
        <v>7910</v>
      </c>
      <c r="X299" s="13">
        <v>8220</v>
      </c>
      <c r="Y299" s="13">
        <v>5695</v>
      </c>
      <c r="Z299" s="13">
        <v>2956</v>
      </c>
      <c r="AA299" s="13">
        <v>4807</v>
      </c>
      <c r="AB299" s="13">
        <v>3869</v>
      </c>
      <c r="AC299" s="13">
        <v>1644</v>
      </c>
      <c r="AD299" s="13">
        <v>761</v>
      </c>
      <c r="AE299" s="13">
        <v>2306</v>
      </c>
      <c r="AF299" s="13">
        <v>2100</v>
      </c>
      <c r="AG299" s="13">
        <v>2107</v>
      </c>
      <c r="AH299" s="13">
        <v>3829</v>
      </c>
      <c r="AI299" s="13">
        <v>3285</v>
      </c>
      <c r="AJ299" s="13">
        <v>6019</v>
      </c>
      <c r="AK299" s="13">
        <v>2621</v>
      </c>
      <c r="AL299" s="13">
        <v>2347</v>
      </c>
      <c r="AM299" s="13">
        <v>1604</v>
      </c>
      <c r="AN299" s="13">
        <v>2112</v>
      </c>
      <c r="AO299" s="13">
        <v>5480</v>
      </c>
      <c r="AP299" s="13">
        <v>4824</v>
      </c>
      <c r="AQ299" s="13">
        <v>5099</v>
      </c>
      <c r="AR299" s="13">
        <v>5180</v>
      </c>
      <c r="AS299" s="13">
        <v>4684</v>
      </c>
      <c r="AT299" s="13">
        <v>5846</v>
      </c>
      <c r="AU299" s="13">
        <v>5498</v>
      </c>
      <c r="AV299" s="13">
        <v>5796</v>
      </c>
      <c r="AW299" s="13">
        <v>4148</v>
      </c>
      <c r="AX299" s="13">
        <v>4678</v>
      </c>
      <c r="AY299" s="13">
        <v>3146</v>
      </c>
      <c r="AZ299" s="13">
        <v>3750</v>
      </c>
      <c r="BA299" s="13">
        <v>3915</v>
      </c>
      <c r="BB299" s="13">
        <v>4659</v>
      </c>
      <c r="BC299" s="13">
        <v>3736</v>
      </c>
      <c r="BD299" s="13">
        <v>1959</v>
      </c>
      <c r="BE299" s="13">
        <v>4368</v>
      </c>
      <c r="BF299" s="13">
        <v>4542</v>
      </c>
      <c r="BG299" s="13">
        <v>3572</v>
      </c>
      <c r="BH299" s="13">
        <v>1370</v>
      </c>
      <c r="BI299" s="13">
        <v>5404</v>
      </c>
      <c r="BJ299" s="13">
        <v>16</v>
      </c>
    </row>
    <row r="300" spans="1:62" x14ac:dyDescent="0.25">
      <c r="A300" s="13">
        <v>268169</v>
      </c>
      <c r="B300" s="13">
        <f t="shared" si="4"/>
        <v>74.491388888888892</v>
      </c>
      <c r="C300" s="13">
        <v>22954</v>
      </c>
      <c r="D300" s="13">
        <v>19631</v>
      </c>
      <c r="E300" s="13">
        <v>15406</v>
      </c>
      <c r="F300" s="13">
        <v>15413</v>
      </c>
      <c r="G300" s="13">
        <v>4584</v>
      </c>
      <c r="H300" s="13">
        <v>5717</v>
      </c>
      <c r="I300" s="13">
        <v>5176</v>
      </c>
      <c r="J300" s="13">
        <v>453</v>
      </c>
      <c r="K300" s="13">
        <v>4119</v>
      </c>
      <c r="L300" s="13">
        <v>4106</v>
      </c>
      <c r="M300" s="13">
        <v>2221</v>
      </c>
      <c r="N300" s="13">
        <v>4484</v>
      </c>
      <c r="O300" s="13">
        <v>5960</v>
      </c>
      <c r="P300" s="13">
        <v>4471</v>
      </c>
      <c r="Q300" s="13">
        <v>4875</v>
      </c>
      <c r="R300" s="13">
        <v>8027</v>
      </c>
      <c r="S300" s="13">
        <v>5915</v>
      </c>
      <c r="T300" s="13">
        <v>4928</v>
      </c>
      <c r="U300" s="13">
        <v>5326</v>
      </c>
      <c r="V300" s="13">
        <v>4064</v>
      </c>
      <c r="W300" s="13">
        <v>7863</v>
      </c>
      <c r="X300" s="13">
        <v>7533</v>
      </c>
      <c r="Y300" s="13">
        <v>5605</v>
      </c>
      <c r="Z300" s="13">
        <v>2921</v>
      </c>
      <c r="AA300" s="13">
        <v>4676</v>
      </c>
      <c r="AB300" s="13">
        <v>3898</v>
      </c>
      <c r="AC300" s="13">
        <v>1719</v>
      </c>
      <c r="AD300" s="13">
        <v>909</v>
      </c>
      <c r="AE300" s="13">
        <v>1599</v>
      </c>
      <c r="AF300" s="13">
        <v>2040</v>
      </c>
      <c r="AG300" s="13">
        <v>2706</v>
      </c>
      <c r="AH300" s="13">
        <v>3982</v>
      </c>
      <c r="AI300" s="13">
        <v>3065</v>
      </c>
      <c r="AJ300" s="13">
        <v>5558</v>
      </c>
      <c r="AK300" s="13">
        <v>2423</v>
      </c>
      <c r="AL300" s="13">
        <v>2127</v>
      </c>
      <c r="AM300" s="13">
        <v>1379</v>
      </c>
      <c r="AN300" s="13">
        <v>2072</v>
      </c>
      <c r="AO300" s="13">
        <v>5388</v>
      </c>
      <c r="AP300" s="13">
        <v>4767</v>
      </c>
      <c r="AQ300" s="13">
        <v>5115</v>
      </c>
      <c r="AR300" s="13">
        <v>4938</v>
      </c>
      <c r="AS300" s="13">
        <v>4740</v>
      </c>
      <c r="AT300" s="13">
        <v>4422</v>
      </c>
      <c r="AU300" s="13">
        <v>5239</v>
      </c>
      <c r="AV300" s="13">
        <v>5665</v>
      </c>
      <c r="AW300" s="13">
        <v>4013</v>
      </c>
      <c r="AX300" s="13">
        <v>4601</v>
      </c>
      <c r="AY300" s="13">
        <v>3194</v>
      </c>
      <c r="AZ300" s="13">
        <v>3750</v>
      </c>
      <c r="BA300" s="13">
        <v>4561</v>
      </c>
      <c r="BB300" s="13">
        <v>4383</v>
      </c>
      <c r="BC300" s="13">
        <v>3574</v>
      </c>
      <c r="BD300" s="13">
        <v>1885</v>
      </c>
      <c r="BE300" s="13">
        <v>3806</v>
      </c>
      <c r="BF300" s="13">
        <v>5235</v>
      </c>
      <c r="BG300" s="13">
        <v>3345</v>
      </c>
      <c r="BH300" s="13">
        <v>876</v>
      </c>
      <c r="BI300" s="13">
        <v>5222</v>
      </c>
      <c r="BJ300" s="13">
        <v>17</v>
      </c>
    </row>
    <row r="301" spans="1:62" x14ac:dyDescent="0.25">
      <c r="A301" s="13">
        <v>269069</v>
      </c>
      <c r="B301" s="13">
        <f t="shared" si="4"/>
        <v>74.741388888888892</v>
      </c>
      <c r="C301" s="13">
        <v>23000</v>
      </c>
      <c r="D301" s="13">
        <v>19740</v>
      </c>
      <c r="E301" s="13">
        <v>15439</v>
      </c>
      <c r="F301" s="13">
        <v>15325</v>
      </c>
      <c r="G301" s="13">
        <v>4235</v>
      </c>
      <c r="H301" s="13">
        <v>5603</v>
      </c>
      <c r="I301" s="13">
        <v>4995</v>
      </c>
      <c r="J301" s="13">
        <v>462</v>
      </c>
      <c r="K301" s="13">
        <v>4125</v>
      </c>
      <c r="L301" s="13">
        <v>3990</v>
      </c>
      <c r="M301" s="13">
        <v>2123</v>
      </c>
      <c r="N301" s="13">
        <v>4487</v>
      </c>
      <c r="O301" s="13">
        <v>4359</v>
      </c>
      <c r="P301" s="13">
        <v>3905</v>
      </c>
      <c r="Q301" s="13">
        <v>4943</v>
      </c>
      <c r="R301" s="13">
        <v>7944</v>
      </c>
      <c r="S301" s="13">
        <v>6076</v>
      </c>
      <c r="T301" s="13">
        <v>5106</v>
      </c>
      <c r="U301" s="13">
        <v>5069</v>
      </c>
      <c r="V301" s="13">
        <v>4176</v>
      </c>
      <c r="W301" s="13">
        <v>7754</v>
      </c>
      <c r="X301" s="13">
        <v>7551</v>
      </c>
      <c r="Y301" s="13">
        <v>5542</v>
      </c>
      <c r="Z301" s="13">
        <v>3207</v>
      </c>
      <c r="AA301" s="13">
        <v>4629</v>
      </c>
      <c r="AB301" s="13">
        <v>3798</v>
      </c>
      <c r="AC301" s="13">
        <v>1860</v>
      </c>
      <c r="AD301" s="13">
        <v>859</v>
      </c>
      <c r="AE301" s="13">
        <v>1492</v>
      </c>
      <c r="AF301" s="13">
        <v>1972</v>
      </c>
      <c r="AG301" s="13">
        <v>2414</v>
      </c>
      <c r="AH301" s="13">
        <v>3071</v>
      </c>
      <c r="AI301" s="13">
        <v>3338</v>
      </c>
      <c r="AJ301" s="13">
        <v>5483</v>
      </c>
      <c r="AK301" s="13">
        <v>4508</v>
      </c>
      <c r="AL301" s="13">
        <v>2173</v>
      </c>
      <c r="AM301" s="13">
        <v>1146</v>
      </c>
      <c r="AN301" s="13">
        <v>2227</v>
      </c>
      <c r="AO301" s="13">
        <v>5358</v>
      </c>
      <c r="AP301" s="13">
        <v>4775</v>
      </c>
      <c r="AQ301" s="13">
        <v>5127</v>
      </c>
      <c r="AR301" s="13">
        <v>4974</v>
      </c>
      <c r="AS301" s="13">
        <v>4716</v>
      </c>
      <c r="AT301" s="13">
        <v>5460</v>
      </c>
      <c r="AU301" s="13">
        <v>6124</v>
      </c>
      <c r="AV301" s="13">
        <v>6369</v>
      </c>
      <c r="AW301" s="13">
        <v>4368</v>
      </c>
      <c r="AX301" s="13">
        <v>4550</v>
      </c>
      <c r="AY301" s="13">
        <v>3177</v>
      </c>
      <c r="AZ301" s="13">
        <v>3736</v>
      </c>
      <c r="BA301" s="13">
        <v>4132</v>
      </c>
      <c r="BB301" s="13">
        <v>4305</v>
      </c>
      <c r="BC301" s="13">
        <v>2727</v>
      </c>
      <c r="BD301" s="13">
        <v>2370</v>
      </c>
      <c r="BE301" s="13">
        <v>4537</v>
      </c>
      <c r="BF301" s="13">
        <v>3568</v>
      </c>
      <c r="BG301" s="13">
        <v>2881</v>
      </c>
      <c r="BH301" s="13">
        <v>859</v>
      </c>
      <c r="BI301" s="13">
        <v>5020</v>
      </c>
      <c r="BJ301" s="13">
        <v>14</v>
      </c>
    </row>
    <row r="302" spans="1:62" x14ac:dyDescent="0.25">
      <c r="A302" s="13">
        <v>269969</v>
      </c>
      <c r="B302" s="13">
        <f t="shared" si="4"/>
        <v>74.991388888888892</v>
      </c>
      <c r="C302" s="13">
        <v>23140</v>
      </c>
      <c r="D302" s="13">
        <v>19783</v>
      </c>
      <c r="E302" s="13">
        <v>15312</v>
      </c>
      <c r="F302" s="13">
        <v>15316</v>
      </c>
      <c r="G302" s="13">
        <v>4292</v>
      </c>
      <c r="H302" s="13">
        <v>5538</v>
      </c>
      <c r="I302" s="13">
        <v>5032</v>
      </c>
      <c r="J302" s="13">
        <v>444</v>
      </c>
      <c r="K302" s="13">
        <v>4028</v>
      </c>
      <c r="L302" s="13">
        <v>3947</v>
      </c>
      <c r="M302" s="13">
        <v>2089</v>
      </c>
      <c r="N302" s="13">
        <v>4792</v>
      </c>
      <c r="O302" s="13">
        <v>4625</v>
      </c>
      <c r="P302" s="13">
        <v>3859</v>
      </c>
      <c r="Q302" s="13">
        <v>4895</v>
      </c>
      <c r="R302" s="13">
        <v>7843</v>
      </c>
      <c r="S302" s="13">
        <v>5972</v>
      </c>
      <c r="T302" s="13">
        <v>4942</v>
      </c>
      <c r="U302" s="13">
        <v>4947</v>
      </c>
      <c r="V302" s="13">
        <v>3760</v>
      </c>
      <c r="W302" s="13">
        <v>7647</v>
      </c>
      <c r="X302" s="13">
        <v>7330</v>
      </c>
      <c r="Y302" s="13">
        <v>5527</v>
      </c>
      <c r="Z302" s="13">
        <v>3176</v>
      </c>
      <c r="AA302" s="13">
        <v>4772</v>
      </c>
      <c r="AB302" s="13">
        <v>3666</v>
      </c>
      <c r="AC302" s="13">
        <v>1817</v>
      </c>
      <c r="AD302" s="13">
        <v>802</v>
      </c>
      <c r="AE302" s="13">
        <v>2227</v>
      </c>
      <c r="AF302" s="13">
        <v>2141</v>
      </c>
      <c r="AG302" s="13">
        <v>2345</v>
      </c>
      <c r="AH302" s="13">
        <v>3871</v>
      </c>
      <c r="AI302" s="13">
        <v>3452</v>
      </c>
      <c r="AJ302" s="13">
        <v>5974</v>
      </c>
      <c r="AK302" s="13">
        <v>2737</v>
      </c>
      <c r="AL302" s="13">
        <v>2222</v>
      </c>
      <c r="AM302" s="13">
        <v>855</v>
      </c>
      <c r="AN302" s="13">
        <v>2321</v>
      </c>
      <c r="AO302" s="13">
        <v>5266</v>
      </c>
      <c r="AP302" s="13">
        <v>4708</v>
      </c>
      <c r="AQ302" s="13">
        <v>5098</v>
      </c>
      <c r="AR302" s="13">
        <v>4950</v>
      </c>
      <c r="AS302" s="13">
        <v>4720</v>
      </c>
      <c r="AT302" s="13">
        <v>4284</v>
      </c>
      <c r="AU302" s="13">
        <v>5302</v>
      </c>
      <c r="AV302" s="13">
        <v>6523</v>
      </c>
      <c r="AW302" s="13">
        <v>4400</v>
      </c>
      <c r="AX302" s="13">
        <v>4524</v>
      </c>
      <c r="AY302" s="13">
        <v>3166</v>
      </c>
      <c r="AZ302" s="13">
        <v>3732</v>
      </c>
      <c r="BA302" s="13">
        <v>4606</v>
      </c>
      <c r="BB302" s="13">
        <v>4093</v>
      </c>
      <c r="BC302" s="13">
        <v>2027</v>
      </c>
      <c r="BD302" s="13">
        <v>1911</v>
      </c>
      <c r="BE302" s="13">
        <v>4638</v>
      </c>
      <c r="BF302" s="13">
        <v>5641</v>
      </c>
      <c r="BG302" s="13">
        <v>2769</v>
      </c>
      <c r="BH302" s="13">
        <v>816</v>
      </c>
      <c r="BI302" s="13">
        <v>5390</v>
      </c>
      <c r="BJ302" s="13">
        <v>18</v>
      </c>
    </row>
    <row r="303" spans="1:62" x14ac:dyDescent="0.25">
      <c r="A303" s="13">
        <v>270869</v>
      </c>
      <c r="B303" s="13">
        <f t="shared" si="4"/>
        <v>75.241388888888892</v>
      </c>
      <c r="C303" s="13">
        <v>23132</v>
      </c>
      <c r="D303" s="13">
        <v>19858</v>
      </c>
      <c r="E303" s="13">
        <v>15225</v>
      </c>
      <c r="F303" s="13">
        <v>15161</v>
      </c>
      <c r="G303" s="13">
        <v>4054</v>
      </c>
      <c r="H303" s="13">
        <v>5509</v>
      </c>
      <c r="I303" s="13">
        <v>5327</v>
      </c>
      <c r="J303" s="13">
        <v>448</v>
      </c>
      <c r="K303" s="13">
        <v>3988</v>
      </c>
      <c r="L303" s="13">
        <v>3861</v>
      </c>
      <c r="M303" s="13">
        <v>2019</v>
      </c>
      <c r="N303" s="13">
        <v>4771</v>
      </c>
      <c r="O303" s="13">
        <v>4325</v>
      </c>
      <c r="P303" s="13">
        <v>3793</v>
      </c>
      <c r="Q303" s="13">
        <v>4774</v>
      </c>
      <c r="R303" s="13">
        <v>7696</v>
      </c>
      <c r="S303" s="13">
        <v>5874</v>
      </c>
      <c r="T303" s="13">
        <v>5257</v>
      </c>
      <c r="U303" s="13">
        <v>5091</v>
      </c>
      <c r="V303" s="13">
        <v>3742</v>
      </c>
      <c r="W303" s="13">
        <v>7640</v>
      </c>
      <c r="X303" s="13">
        <v>7373</v>
      </c>
      <c r="Y303" s="13">
        <v>5400</v>
      </c>
      <c r="Z303" s="13">
        <v>3074</v>
      </c>
      <c r="AA303" s="13">
        <v>4644</v>
      </c>
      <c r="AB303" s="13">
        <v>3550</v>
      </c>
      <c r="AC303" s="13">
        <v>1899</v>
      </c>
      <c r="AD303" s="13">
        <v>757</v>
      </c>
      <c r="AE303" s="13">
        <v>1902</v>
      </c>
      <c r="AF303" s="13">
        <v>2031</v>
      </c>
      <c r="AG303" s="13">
        <v>2592</v>
      </c>
      <c r="AH303" s="13">
        <v>3366</v>
      </c>
      <c r="AI303" s="13">
        <v>2834</v>
      </c>
      <c r="AJ303" s="13">
        <v>5366</v>
      </c>
      <c r="AK303" s="13">
        <v>2416</v>
      </c>
      <c r="AL303" s="13">
        <v>2335</v>
      </c>
      <c r="AM303" s="13">
        <v>868</v>
      </c>
      <c r="AN303" s="13">
        <v>2072</v>
      </c>
      <c r="AO303" s="13">
        <v>5218</v>
      </c>
      <c r="AP303" s="13">
        <v>4753</v>
      </c>
      <c r="AQ303" s="13">
        <v>5077</v>
      </c>
      <c r="AR303" s="13">
        <v>4885</v>
      </c>
      <c r="AS303" s="13">
        <v>4554</v>
      </c>
      <c r="AT303" s="13">
        <v>4079</v>
      </c>
      <c r="AU303" s="13">
        <v>5164</v>
      </c>
      <c r="AV303" s="13">
        <v>5802</v>
      </c>
      <c r="AW303" s="13">
        <v>4160</v>
      </c>
      <c r="AX303" s="13">
        <v>4572</v>
      </c>
      <c r="AY303" s="13">
        <v>3167</v>
      </c>
      <c r="AZ303" s="13">
        <v>3645</v>
      </c>
      <c r="BA303" s="13">
        <v>3487</v>
      </c>
      <c r="BB303" s="13">
        <v>4075</v>
      </c>
      <c r="BC303" s="13">
        <v>2422</v>
      </c>
      <c r="BD303" s="13">
        <v>1752</v>
      </c>
      <c r="BE303" s="13">
        <v>3816</v>
      </c>
      <c r="BF303" s="13">
        <v>4063</v>
      </c>
      <c r="BG303" s="13">
        <v>3248</v>
      </c>
      <c r="BH303" s="13">
        <v>923</v>
      </c>
      <c r="BI303" s="13">
        <v>4697</v>
      </c>
      <c r="BJ303" s="13">
        <v>19</v>
      </c>
    </row>
    <row r="304" spans="1:62" x14ac:dyDescent="0.25">
      <c r="A304" s="13">
        <v>271769</v>
      </c>
      <c r="B304" s="13">
        <f t="shared" si="4"/>
        <v>75.491388888888892</v>
      </c>
      <c r="C304" s="13">
        <v>23129</v>
      </c>
      <c r="D304" s="13">
        <v>19850</v>
      </c>
      <c r="E304" s="13">
        <v>15265</v>
      </c>
      <c r="F304" s="13">
        <v>15199</v>
      </c>
      <c r="G304" s="13">
        <v>4000</v>
      </c>
      <c r="H304" s="13">
        <v>5418</v>
      </c>
      <c r="I304" s="13">
        <v>5161</v>
      </c>
      <c r="J304" s="13">
        <v>445</v>
      </c>
      <c r="K304" s="13">
        <v>3931</v>
      </c>
      <c r="L304" s="13">
        <v>3823</v>
      </c>
      <c r="M304" s="13">
        <v>2001</v>
      </c>
      <c r="N304" s="13">
        <v>4706</v>
      </c>
      <c r="O304" s="13">
        <v>4382</v>
      </c>
      <c r="P304" s="13">
        <v>3720</v>
      </c>
      <c r="Q304" s="13">
        <v>4875</v>
      </c>
      <c r="R304" s="13">
        <v>7584</v>
      </c>
      <c r="S304" s="13">
        <v>5721</v>
      </c>
      <c r="T304" s="13">
        <v>5045</v>
      </c>
      <c r="U304" s="13">
        <v>4992</v>
      </c>
      <c r="V304" s="13">
        <v>3683</v>
      </c>
      <c r="W304" s="13">
        <v>7611</v>
      </c>
      <c r="X304" s="13">
        <v>7013</v>
      </c>
      <c r="Y304" s="13">
        <v>5313</v>
      </c>
      <c r="Z304" s="13">
        <v>3051</v>
      </c>
      <c r="AA304" s="13">
        <v>4677</v>
      </c>
      <c r="AB304" s="13">
        <v>3491</v>
      </c>
      <c r="AC304" s="13">
        <v>1671</v>
      </c>
      <c r="AD304" s="13">
        <v>696</v>
      </c>
      <c r="AE304" s="13">
        <v>2218</v>
      </c>
      <c r="AF304" s="13">
        <v>2107</v>
      </c>
      <c r="AG304" s="13">
        <v>2963</v>
      </c>
      <c r="AH304" s="13">
        <v>3627</v>
      </c>
      <c r="AI304" s="13">
        <v>2796</v>
      </c>
      <c r="AJ304" s="13">
        <v>5355</v>
      </c>
      <c r="AK304" s="13">
        <v>2311</v>
      </c>
      <c r="AL304" s="13">
        <v>2096</v>
      </c>
      <c r="AM304" s="13">
        <v>745</v>
      </c>
      <c r="AN304" s="13">
        <v>2051</v>
      </c>
      <c r="AO304" s="13">
        <v>5232</v>
      </c>
      <c r="AP304" s="13">
        <v>4696</v>
      </c>
      <c r="AQ304" s="13">
        <v>5098</v>
      </c>
      <c r="AR304" s="13">
        <v>4840</v>
      </c>
      <c r="AS304" s="13">
        <v>4533</v>
      </c>
      <c r="AT304" s="13">
        <v>5461</v>
      </c>
      <c r="AU304" s="13">
        <v>5973</v>
      </c>
      <c r="AV304" s="13">
        <v>5725</v>
      </c>
      <c r="AW304" s="13">
        <v>3836</v>
      </c>
      <c r="AX304" s="13">
        <v>4484</v>
      </c>
      <c r="AY304" s="13">
        <v>3226</v>
      </c>
      <c r="AZ304" s="13">
        <v>3638</v>
      </c>
      <c r="BA304" s="13">
        <v>3501</v>
      </c>
      <c r="BB304" s="13">
        <v>4036</v>
      </c>
      <c r="BC304" s="13">
        <v>1941</v>
      </c>
      <c r="BD304" s="13">
        <v>2028</v>
      </c>
      <c r="BE304" s="13">
        <v>4167</v>
      </c>
      <c r="BF304" s="13">
        <v>3937</v>
      </c>
      <c r="BG304" s="13">
        <v>2161</v>
      </c>
      <c r="BH304" s="13">
        <v>852</v>
      </c>
      <c r="BI304" s="13">
        <v>5508</v>
      </c>
      <c r="BJ304" s="13">
        <v>16</v>
      </c>
    </row>
    <row r="305" spans="1:62" x14ac:dyDescent="0.25">
      <c r="A305" s="13">
        <v>272669</v>
      </c>
      <c r="B305" s="13">
        <f t="shared" si="4"/>
        <v>75.741388888888892</v>
      </c>
      <c r="C305" s="13">
        <v>23284</v>
      </c>
      <c r="D305" s="13">
        <v>19883</v>
      </c>
      <c r="E305" s="13">
        <v>15190</v>
      </c>
      <c r="F305" s="13">
        <v>15100</v>
      </c>
      <c r="G305" s="13">
        <v>4320</v>
      </c>
      <c r="H305" s="13">
        <v>5312</v>
      </c>
      <c r="I305" s="13">
        <v>5066</v>
      </c>
      <c r="J305" s="13">
        <v>442</v>
      </c>
      <c r="K305" s="13">
        <v>4302</v>
      </c>
      <c r="L305" s="13">
        <v>3754</v>
      </c>
      <c r="M305" s="13">
        <v>1945</v>
      </c>
      <c r="N305" s="13">
        <v>4941</v>
      </c>
      <c r="O305" s="13">
        <v>4232</v>
      </c>
      <c r="P305" s="13">
        <v>3691</v>
      </c>
      <c r="Q305" s="13">
        <v>4743</v>
      </c>
      <c r="R305" s="13">
        <v>7486</v>
      </c>
      <c r="S305" s="13">
        <v>5600</v>
      </c>
      <c r="T305" s="13">
        <v>4861</v>
      </c>
      <c r="U305" s="13">
        <v>5005</v>
      </c>
      <c r="V305" s="13">
        <v>3534</v>
      </c>
      <c r="W305" s="13">
        <v>7551</v>
      </c>
      <c r="X305" s="13">
        <v>7966</v>
      </c>
      <c r="Y305" s="13">
        <v>5294</v>
      </c>
      <c r="Z305" s="13">
        <v>2912</v>
      </c>
      <c r="AA305" s="13">
        <v>4597</v>
      </c>
      <c r="AB305" s="13">
        <v>3432</v>
      </c>
      <c r="AC305" s="13">
        <v>1633</v>
      </c>
      <c r="AD305" s="13">
        <v>862</v>
      </c>
      <c r="AE305" s="13">
        <v>1804</v>
      </c>
      <c r="AF305" s="13">
        <v>2377</v>
      </c>
      <c r="AG305" s="13">
        <v>1852</v>
      </c>
      <c r="AH305" s="13">
        <v>3018</v>
      </c>
      <c r="AI305" s="13">
        <v>2948</v>
      </c>
      <c r="AJ305" s="13">
        <v>5181</v>
      </c>
      <c r="AK305" s="13">
        <v>2249</v>
      </c>
      <c r="AL305" s="13">
        <v>2043</v>
      </c>
      <c r="AM305" s="13">
        <v>1120</v>
      </c>
      <c r="AN305" s="13">
        <v>2043</v>
      </c>
      <c r="AO305" s="13">
        <v>5152</v>
      </c>
      <c r="AP305" s="13">
        <v>4692</v>
      </c>
      <c r="AQ305" s="13">
        <v>5066</v>
      </c>
      <c r="AR305" s="13">
        <v>4854</v>
      </c>
      <c r="AS305" s="13">
        <v>4396</v>
      </c>
      <c r="AT305" s="13">
        <v>4424</v>
      </c>
      <c r="AU305" s="13">
        <v>4821</v>
      </c>
      <c r="AV305" s="13">
        <v>6254</v>
      </c>
      <c r="AW305" s="13">
        <v>4095</v>
      </c>
      <c r="AX305" s="13">
        <v>4645</v>
      </c>
      <c r="AY305" s="13">
        <v>3214</v>
      </c>
      <c r="AZ305" s="13">
        <v>3596</v>
      </c>
      <c r="BA305" s="13">
        <v>4078</v>
      </c>
      <c r="BB305" s="13">
        <v>3844</v>
      </c>
      <c r="BC305" s="13">
        <v>2072</v>
      </c>
      <c r="BD305" s="13">
        <v>10289</v>
      </c>
      <c r="BE305" s="13">
        <v>3319</v>
      </c>
      <c r="BF305" s="13">
        <v>4008</v>
      </c>
      <c r="BG305" s="13">
        <v>3728</v>
      </c>
      <c r="BH305" s="13">
        <v>903</v>
      </c>
      <c r="BI305" s="13">
        <v>4401</v>
      </c>
      <c r="BJ305" s="13">
        <v>14</v>
      </c>
    </row>
    <row r="306" spans="1:62" x14ac:dyDescent="0.25">
      <c r="A306" s="13">
        <v>273569</v>
      </c>
      <c r="B306" s="13">
        <f t="shared" si="4"/>
        <v>75.991388888888892</v>
      </c>
      <c r="C306" s="13">
        <v>23264</v>
      </c>
      <c r="D306" s="13">
        <v>19883</v>
      </c>
      <c r="E306" s="13">
        <v>15059</v>
      </c>
      <c r="F306" s="13">
        <v>15033</v>
      </c>
      <c r="G306" s="13">
        <v>3940</v>
      </c>
      <c r="H306" s="13">
        <v>5597</v>
      </c>
      <c r="I306" s="13">
        <v>5265</v>
      </c>
      <c r="J306" s="13">
        <v>442</v>
      </c>
      <c r="K306" s="13">
        <v>4230</v>
      </c>
      <c r="L306" s="13">
        <v>4040</v>
      </c>
      <c r="M306" s="13">
        <v>1900</v>
      </c>
      <c r="N306" s="13">
        <v>4799</v>
      </c>
      <c r="O306" s="13">
        <v>4171</v>
      </c>
      <c r="P306" s="13">
        <v>3759</v>
      </c>
      <c r="Q306" s="13">
        <v>4608</v>
      </c>
      <c r="R306" s="13">
        <v>7446</v>
      </c>
      <c r="S306" s="13">
        <v>5696</v>
      </c>
      <c r="T306" s="13">
        <v>4843</v>
      </c>
      <c r="U306" s="13">
        <v>4676</v>
      </c>
      <c r="V306" s="13">
        <v>3684</v>
      </c>
      <c r="W306" s="13">
        <v>7550</v>
      </c>
      <c r="X306" s="13">
        <v>7031</v>
      </c>
      <c r="Y306" s="13">
        <v>5177</v>
      </c>
      <c r="Z306" s="13">
        <v>2815</v>
      </c>
      <c r="AA306" s="13">
        <v>4431</v>
      </c>
      <c r="AB306" s="13">
        <v>3686</v>
      </c>
      <c r="AC306" s="13">
        <v>1625</v>
      </c>
      <c r="AD306" s="13">
        <v>771</v>
      </c>
      <c r="AE306" s="13">
        <v>1498</v>
      </c>
      <c r="AF306" s="13">
        <v>1942</v>
      </c>
      <c r="AG306" s="13">
        <v>2356</v>
      </c>
      <c r="AH306" s="13">
        <v>2545</v>
      </c>
      <c r="AI306" s="13">
        <v>2963</v>
      </c>
      <c r="AJ306" s="13">
        <v>5035</v>
      </c>
      <c r="AK306" s="13">
        <v>2174</v>
      </c>
      <c r="AL306" s="13">
        <v>2191</v>
      </c>
      <c r="AM306" s="13">
        <v>749</v>
      </c>
      <c r="AN306" s="13">
        <v>2004</v>
      </c>
      <c r="AO306" s="13">
        <v>5110</v>
      </c>
      <c r="AP306" s="13">
        <v>4668</v>
      </c>
      <c r="AQ306" s="13">
        <v>5062</v>
      </c>
      <c r="AR306" s="13">
        <v>4781</v>
      </c>
      <c r="AS306" s="13">
        <v>4413</v>
      </c>
      <c r="AT306" s="13">
        <v>4252</v>
      </c>
      <c r="AU306" s="13">
        <v>5544</v>
      </c>
      <c r="AV306" s="13">
        <v>6413</v>
      </c>
      <c r="AW306" s="13">
        <v>4050</v>
      </c>
      <c r="AX306" s="13">
        <v>4599</v>
      </c>
      <c r="AY306" s="13">
        <v>3186</v>
      </c>
      <c r="AZ306" s="13">
        <v>3608</v>
      </c>
      <c r="BA306" s="13">
        <v>3788</v>
      </c>
      <c r="BB306" s="13">
        <v>4040</v>
      </c>
      <c r="BC306" s="13">
        <v>2427</v>
      </c>
      <c r="BD306" s="13">
        <v>1867</v>
      </c>
      <c r="BE306" s="13">
        <v>3555</v>
      </c>
      <c r="BF306" s="13">
        <v>4754</v>
      </c>
      <c r="BG306" s="13">
        <v>2662</v>
      </c>
      <c r="BH306" s="13">
        <v>980</v>
      </c>
      <c r="BI306" s="13">
        <v>4291</v>
      </c>
      <c r="BJ306" s="13">
        <v>17</v>
      </c>
    </row>
    <row r="307" spans="1:62" x14ac:dyDescent="0.25">
      <c r="A307" s="13">
        <v>274469</v>
      </c>
      <c r="B307" s="13">
        <f t="shared" si="4"/>
        <v>76.241388888888892</v>
      </c>
      <c r="C307" s="13">
        <v>23362</v>
      </c>
      <c r="D307" s="13">
        <v>19931</v>
      </c>
      <c r="E307" s="13">
        <v>15029</v>
      </c>
      <c r="F307" s="13">
        <v>14951</v>
      </c>
      <c r="G307" s="13">
        <v>3806</v>
      </c>
      <c r="H307" s="13">
        <v>5439</v>
      </c>
      <c r="I307" s="13">
        <v>5268</v>
      </c>
      <c r="J307" s="13">
        <v>433</v>
      </c>
      <c r="K307" s="13">
        <v>4134</v>
      </c>
      <c r="L307" s="13">
        <v>3953</v>
      </c>
      <c r="M307" s="13">
        <v>1842</v>
      </c>
      <c r="N307" s="13">
        <v>4642</v>
      </c>
      <c r="O307" s="13">
        <v>4161</v>
      </c>
      <c r="P307" s="13">
        <v>3650</v>
      </c>
      <c r="Q307" s="13">
        <v>4509</v>
      </c>
      <c r="R307" s="13">
        <v>7425</v>
      </c>
      <c r="S307" s="13">
        <v>5600</v>
      </c>
      <c r="T307" s="13">
        <v>4768</v>
      </c>
      <c r="U307" s="13">
        <v>4555</v>
      </c>
      <c r="V307" s="13">
        <v>3524</v>
      </c>
      <c r="W307" s="13">
        <v>7481</v>
      </c>
      <c r="X307" s="13">
        <v>6824</v>
      </c>
      <c r="Y307" s="13">
        <v>5037</v>
      </c>
      <c r="Z307" s="13">
        <v>2699</v>
      </c>
      <c r="AA307" s="13">
        <v>4382</v>
      </c>
      <c r="AB307" s="13">
        <v>3581</v>
      </c>
      <c r="AC307" s="13">
        <v>1592</v>
      </c>
      <c r="AD307" s="13">
        <v>715</v>
      </c>
      <c r="AE307" s="13">
        <v>1512</v>
      </c>
      <c r="AF307" s="13">
        <v>2159</v>
      </c>
      <c r="AG307" s="13">
        <v>2898</v>
      </c>
      <c r="AH307" s="13">
        <v>3623</v>
      </c>
      <c r="AI307" s="13">
        <v>3056</v>
      </c>
      <c r="AJ307" s="13">
        <v>5340</v>
      </c>
      <c r="AK307" s="13">
        <v>2183</v>
      </c>
      <c r="AL307" s="13">
        <v>1972</v>
      </c>
      <c r="AM307" s="13">
        <v>777</v>
      </c>
      <c r="AN307" s="13">
        <v>1947</v>
      </c>
      <c r="AO307" s="13">
        <v>5112</v>
      </c>
      <c r="AP307" s="13">
        <v>4651</v>
      </c>
      <c r="AQ307" s="13">
        <v>5032</v>
      </c>
      <c r="AR307" s="13">
        <v>4783</v>
      </c>
      <c r="AS307" s="13">
        <v>4467</v>
      </c>
      <c r="AT307" s="13">
        <v>4549</v>
      </c>
      <c r="AU307" s="13">
        <v>4219</v>
      </c>
      <c r="AV307" s="13">
        <v>5941</v>
      </c>
      <c r="AW307" s="13">
        <v>4065</v>
      </c>
      <c r="AX307" s="13">
        <v>4569</v>
      </c>
      <c r="AY307" s="13">
        <v>3152</v>
      </c>
      <c r="AZ307" s="13">
        <v>3556</v>
      </c>
      <c r="BA307" s="13">
        <v>3434</v>
      </c>
      <c r="BB307" s="13">
        <v>3888</v>
      </c>
      <c r="BC307" s="13">
        <v>1886</v>
      </c>
      <c r="BD307" s="13">
        <v>7661</v>
      </c>
      <c r="BE307" s="13">
        <v>3519</v>
      </c>
      <c r="BF307" s="13">
        <v>3243</v>
      </c>
      <c r="BG307" s="13">
        <v>2715</v>
      </c>
      <c r="BH307" s="13">
        <v>738</v>
      </c>
      <c r="BI307" s="13">
        <v>4165</v>
      </c>
      <c r="BJ307" s="13">
        <v>18</v>
      </c>
    </row>
    <row r="308" spans="1:62" x14ac:dyDescent="0.25">
      <c r="A308" s="13">
        <v>275369</v>
      </c>
      <c r="B308" s="13">
        <f t="shared" si="4"/>
        <v>76.491388888888892</v>
      </c>
      <c r="C308" s="13">
        <v>23402</v>
      </c>
      <c r="D308" s="13">
        <v>20030</v>
      </c>
      <c r="E308" s="13">
        <v>14956</v>
      </c>
      <c r="F308" s="13">
        <v>14919</v>
      </c>
      <c r="G308" s="13">
        <v>3878</v>
      </c>
      <c r="H308" s="13">
        <v>5276</v>
      </c>
      <c r="I308" s="13">
        <v>5127</v>
      </c>
      <c r="J308" s="13">
        <v>436</v>
      </c>
      <c r="K308" s="13">
        <v>4119</v>
      </c>
      <c r="L308" s="13">
        <v>3938</v>
      </c>
      <c r="M308" s="13">
        <v>1790</v>
      </c>
      <c r="N308" s="13">
        <v>4596</v>
      </c>
      <c r="O308" s="13">
        <v>4135</v>
      </c>
      <c r="P308" s="13">
        <v>3606</v>
      </c>
      <c r="Q308" s="13">
        <v>4449</v>
      </c>
      <c r="R308" s="13">
        <v>7311</v>
      </c>
      <c r="S308" s="13">
        <v>5470</v>
      </c>
      <c r="T308" s="13">
        <v>4567</v>
      </c>
      <c r="U308" s="13">
        <v>4557</v>
      </c>
      <c r="V308" s="13">
        <v>3235</v>
      </c>
      <c r="W308" s="13">
        <v>7293</v>
      </c>
      <c r="X308" s="13">
        <v>7140</v>
      </c>
      <c r="Y308" s="13">
        <v>5082</v>
      </c>
      <c r="Z308" s="13">
        <v>2630</v>
      </c>
      <c r="AA308" s="13">
        <v>4295</v>
      </c>
      <c r="AB308" s="13">
        <v>3556</v>
      </c>
      <c r="AC308" s="13">
        <v>1493</v>
      </c>
      <c r="AD308" s="13">
        <v>1048</v>
      </c>
      <c r="AE308" s="13">
        <v>1839</v>
      </c>
      <c r="AF308" s="13">
        <v>2840</v>
      </c>
      <c r="AG308" s="13">
        <v>2152</v>
      </c>
      <c r="AH308" s="13">
        <v>3113</v>
      </c>
      <c r="AI308" s="13">
        <v>2415</v>
      </c>
      <c r="AJ308" s="13">
        <v>5078</v>
      </c>
      <c r="AK308" s="13">
        <v>2165</v>
      </c>
      <c r="AL308" s="13">
        <v>1968</v>
      </c>
      <c r="AM308" s="13">
        <v>901</v>
      </c>
      <c r="AN308" s="13">
        <v>1802</v>
      </c>
      <c r="AO308" s="13">
        <v>5141</v>
      </c>
      <c r="AP308" s="13">
        <v>4681</v>
      </c>
      <c r="AQ308" s="13">
        <v>5022</v>
      </c>
      <c r="AR308" s="13">
        <v>4773</v>
      </c>
      <c r="AS308" s="13">
        <v>4362</v>
      </c>
      <c r="AT308" s="13">
        <v>4273</v>
      </c>
      <c r="AU308" s="13">
        <v>4311</v>
      </c>
      <c r="AV308" s="13">
        <v>5441</v>
      </c>
      <c r="AW308" s="13">
        <v>4157</v>
      </c>
      <c r="AX308" s="13">
        <v>4577</v>
      </c>
      <c r="AY308" s="13">
        <v>3119</v>
      </c>
      <c r="AZ308" s="13">
        <v>3503</v>
      </c>
      <c r="BA308" s="13">
        <v>3469</v>
      </c>
      <c r="BB308" s="13">
        <v>3971</v>
      </c>
      <c r="BC308" s="13">
        <v>2112</v>
      </c>
      <c r="BD308" s="13">
        <v>1755</v>
      </c>
      <c r="BE308" s="13">
        <v>3665</v>
      </c>
      <c r="BF308" s="13">
        <v>3584</v>
      </c>
      <c r="BG308" s="13">
        <v>2473</v>
      </c>
      <c r="BH308" s="13">
        <v>1033</v>
      </c>
      <c r="BI308" s="13">
        <v>4247</v>
      </c>
      <c r="BJ308" s="13">
        <v>17</v>
      </c>
    </row>
    <row r="309" spans="1:62" x14ac:dyDescent="0.25">
      <c r="A309" s="13">
        <v>276269</v>
      </c>
      <c r="B309" s="13">
        <f t="shared" si="4"/>
        <v>76.741388888888892</v>
      </c>
      <c r="C309" s="13">
        <v>23496</v>
      </c>
      <c r="D309" s="13">
        <v>20041</v>
      </c>
      <c r="E309" s="13">
        <v>14892</v>
      </c>
      <c r="F309" s="13">
        <v>14866</v>
      </c>
      <c r="G309" s="13">
        <v>4487</v>
      </c>
      <c r="H309" s="13">
        <v>5173</v>
      </c>
      <c r="I309" s="13">
        <v>5026</v>
      </c>
      <c r="J309" s="13">
        <v>430</v>
      </c>
      <c r="K309" s="13">
        <v>4057</v>
      </c>
      <c r="L309" s="13">
        <v>3839</v>
      </c>
      <c r="M309" s="13">
        <v>1764</v>
      </c>
      <c r="N309" s="13">
        <v>4459</v>
      </c>
      <c r="O309" s="13">
        <v>4155</v>
      </c>
      <c r="P309" s="13">
        <v>3550</v>
      </c>
      <c r="Q309" s="13">
        <v>4394</v>
      </c>
      <c r="R309" s="13">
        <v>7165</v>
      </c>
      <c r="S309" s="13">
        <v>5368</v>
      </c>
      <c r="T309" s="13">
        <v>4405</v>
      </c>
      <c r="U309" s="13">
        <v>4414</v>
      </c>
      <c r="V309" s="13">
        <v>3148</v>
      </c>
      <c r="W309" s="13">
        <v>7251</v>
      </c>
      <c r="X309" s="13">
        <v>6984</v>
      </c>
      <c r="Y309" s="13">
        <v>5112</v>
      </c>
      <c r="Z309" s="13">
        <v>2555</v>
      </c>
      <c r="AA309" s="13">
        <v>4236</v>
      </c>
      <c r="AB309" s="13">
        <v>3462</v>
      </c>
      <c r="AC309" s="13">
        <v>1531</v>
      </c>
      <c r="AD309" s="13">
        <v>899</v>
      </c>
      <c r="AE309" s="13">
        <v>1631</v>
      </c>
      <c r="AF309" s="13">
        <v>2399</v>
      </c>
      <c r="AG309" s="13">
        <v>2819</v>
      </c>
      <c r="AH309" s="13">
        <v>2485</v>
      </c>
      <c r="AI309" s="13">
        <v>3804</v>
      </c>
      <c r="AJ309" s="13">
        <v>4815</v>
      </c>
      <c r="AK309" s="13">
        <v>2070</v>
      </c>
      <c r="AL309" s="13">
        <v>1930</v>
      </c>
      <c r="AM309" s="13">
        <v>889</v>
      </c>
      <c r="AN309" s="13">
        <v>1817</v>
      </c>
      <c r="AO309" s="13">
        <v>5088</v>
      </c>
      <c r="AP309" s="13">
        <v>4584</v>
      </c>
      <c r="AQ309" s="13">
        <v>5036</v>
      </c>
      <c r="AR309" s="13">
        <v>4753</v>
      </c>
      <c r="AS309" s="13">
        <v>4127</v>
      </c>
      <c r="AT309" s="13">
        <v>4328</v>
      </c>
      <c r="AU309" s="13">
        <v>4422</v>
      </c>
      <c r="AV309" s="13">
        <v>5260</v>
      </c>
      <c r="AW309" s="13">
        <v>3976</v>
      </c>
      <c r="AX309" s="13">
        <v>4623</v>
      </c>
      <c r="AY309" s="13">
        <v>3138</v>
      </c>
      <c r="AZ309" s="13">
        <v>3525</v>
      </c>
      <c r="BA309" s="13">
        <v>3755</v>
      </c>
      <c r="BB309" s="13">
        <v>3725</v>
      </c>
      <c r="BC309" s="13">
        <v>2190</v>
      </c>
      <c r="BD309" s="13">
        <v>1867</v>
      </c>
      <c r="BE309" s="13">
        <v>3277</v>
      </c>
      <c r="BF309" s="13">
        <v>3102</v>
      </c>
      <c r="BG309" s="13">
        <v>2622</v>
      </c>
      <c r="BH309" s="13">
        <v>779</v>
      </c>
      <c r="BI309" s="13">
        <v>4771</v>
      </c>
      <c r="BJ309" s="13">
        <v>16</v>
      </c>
    </row>
    <row r="310" spans="1:62" x14ac:dyDescent="0.25">
      <c r="A310" s="13">
        <v>277169</v>
      </c>
      <c r="B310" s="13">
        <f t="shared" si="4"/>
        <v>76.991388888888892</v>
      </c>
      <c r="C310" s="13">
        <v>23541</v>
      </c>
      <c r="D310" s="13">
        <v>20097</v>
      </c>
      <c r="E310" s="13">
        <v>14832</v>
      </c>
      <c r="F310" s="13">
        <v>14750</v>
      </c>
      <c r="G310" s="13">
        <v>3895</v>
      </c>
      <c r="H310" s="13">
        <v>5181</v>
      </c>
      <c r="I310" s="13">
        <v>4995</v>
      </c>
      <c r="J310" s="13">
        <v>428</v>
      </c>
      <c r="K310" s="13">
        <v>4014</v>
      </c>
      <c r="L310" s="13">
        <v>3837</v>
      </c>
      <c r="M310" s="13">
        <v>1715</v>
      </c>
      <c r="N310" s="13">
        <v>4455</v>
      </c>
      <c r="O310" s="13">
        <v>4280</v>
      </c>
      <c r="P310" s="13">
        <v>3495</v>
      </c>
      <c r="Q310" s="13">
        <v>4376</v>
      </c>
      <c r="R310" s="13">
        <v>7064</v>
      </c>
      <c r="S310" s="13">
        <v>5460</v>
      </c>
      <c r="T310" s="13">
        <v>4603</v>
      </c>
      <c r="U310" s="13">
        <v>4302</v>
      </c>
      <c r="V310" s="13">
        <v>3133</v>
      </c>
      <c r="W310" s="13">
        <v>7670</v>
      </c>
      <c r="X310" s="13">
        <v>7168</v>
      </c>
      <c r="Y310" s="13">
        <v>4999</v>
      </c>
      <c r="Z310" s="13">
        <v>2534</v>
      </c>
      <c r="AA310" s="13">
        <v>4211</v>
      </c>
      <c r="AB310" s="13">
        <v>3490</v>
      </c>
      <c r="AC310" s="13">
        <v>1654</v>
      </c>
      <c r="AD310" s="13">
        <v>934</v>
      </c>
      <c r="AE310" s="13">
        <v>1471</v>
      </c>
      <c r="AF310" s="13">
        <v>1792</v>
      </c>
      <c r="AG310" s="13">
        <v>2174</v>
      </c>
      <c r="AH310" s="13">
        <v>3413</v>
      </c>
      <c r="AI310" s="13">
        <v>3841</v>
      </c>
      <c r="AJ310" s="13">
        <v>4772</v>
      </c>
      <c r="AK310" s="13">
        <v>2103</v>
      </c>
      <c r="AL310" s="13">
        <v>1904</v>
      </c>
      <c r="AM310" s="13">
        <v>692</v>
      </c>
      <c r="AN310" s="13">
        <v>1804</v>
      </c>
      <c r="AO310" s="13">
        <v>5120</v>
      </c>
      <c r="AP310" s="13">
        <v>4557</v>
      </c>
      <c r="AQ310" s="13">
        <v>5047</v>
      </c>
      <c r="AR310" s="13">
        <v>4753</v>
      </c>
      <c r="AS310" s="13">
        <v>4020</v>
      </c>
      <c r="AT310" s="13">
        <v>4212</v>
      </c>
      <c r="AU310" s="13">
        <v>4779</v>
      </c>
      <c r="AV310" s="13">
        <v>5190</v>
      </c>
      <c r="AW310" s="13">
        <v>4313</v>
      </c>
      <c r="AX310" s="13">
        <v>4539</v>
      </c>
      <c r="AY310" s="13">
        <v>3113</v>
      </c>
      <c r="AZ310" s="13">
        <v>3563</v>
      </c>
      <c r="BA310" s="13">
        <v>3936</v>
      </c>
      <c r="BB310" s="13">
        <v>4366</v>
      </c>
      <c r="BC310" s="13">
        <v>1711</v>
      </c>
      <c r="BD310" s="13">
        <v>1842</v>
      </c>
      <c r="BE310" s="13">
        <v>3895</v>
      </c>
      <c r="BF310" s="13">
        <v>3397</v>
      </c>
      <c r="BG310" s="13">
        <v>2518</v>
      </c>
      <c r="BH310" s="13">
        <v>704</v>
      </c>
      <c r="BI310" s="13">
        <v>3886</v>
      </c>
      <c r="BJ310" s="13">
        <v>16</v>
      </c>
    </row>
    <row r="311" spans="1:62" x14ac:dyDescent="0.25">
      <c r="A311" s="13">
        <v>278069</v>
      </c>
      <c r="B311" s="13">
        <f t="shared" si="4"/>
        <v>77.241388888888892</v>
      </c>
      <c r="C311" s="13">
        <v>23573</v>
      </c>
      <c r="D311" s="13">
        <v>20129</v>
      </c>
      <c r="E311" s="13">
        <v>14802</v>
      </c>
      <c r="F311" s="13">
        <v>14781</v>
      </c>
      <c r="G311" s="13">
        <v>3781</v>
      </c>
      <c r="H311" s="13">
        <v>5017</v>
      </c>
      <c r="I311" s="13">
        <v>4974</v>
      </c>
      <c r="J311" s="13">
        <v>428</v>
      </c>
      <c r="K311" s="13">
        <v>3923</v>
      </c>
      <c r="L311" s="13">
        <v>3743</v>
      </c>
      <c r="M311" s="13">
        <v>1660</v>
      </c>
      <c r="N311" s="13">
        <v>4383</v>
      </c>
      <c r="O311" s="13">
        <v>4291</v>
      </c>
      <c r="P311" s="13">
        <v>3489</v>
      </c>
      <c r="Q311" s="13">
        <v>4298</v>
      </c>
      <c r="R311" s="13">
        <v>7014</v>
      </c>
      <c r="S311" s="13">
        <v>5305</v>
      </c>
      <c r="T311" s="13">
        <v>4568</v>
      </c>
      <c r="U311" s="13">
        <v>4267</v>
      </c>
      <c r="V311" s="13">
        <v>3223</v>
      </c>
      <c r="W311" s="13">
        <v>7353</v>
      </c>
      <c r="X311" s="13">
        <v>6508</v>
      </c>
      <c r="Y311" s="13">
        <v>5279</v>
      </c>
      <c r="Z311" s="13">
        <v>2464</v>
      </c>
      <c r="AA311" s="13">
        <v>3972</v>
      </c>
      <c r="AB311" s="13">
        <v>3399</v>
      </c>
      <c r="AC311" s="13">
        <v>1582</v>
      </c>
      <c r="AD311" s="13">
        <v>914</v>
      </c>
      <c r="AE311" s="13">
        <v>1240</v>
      </c>
      <c r="AF311" s="13">
        <v>1755</v>
      </c>
      <c r="AG311" s="13">
        <v>2658</v>
      </c>
      <c r="AH311" s="13">
        <v>3557</v>
      </c>
      <c r="AI311" s="13">
        <v>3426</v>
      </c>
      <c r="AJ311" s="13">
        <v>4821</v>
      </c>
      <c r="AK311" s="13">
        <v>2085</v>
      </c>
      <c r="AL311" s="13">
        <v>1866</v>
      </c>
      <c r="AM311" s="13">
        <v>927</v>
      </c>
      <c r="AN311" s="13">
        <v>1829</v>
      </c>
      <c r="AO311" s="13">
        <v>5061</v>
      </c>
      <c r="AP311" s="13">
        <v>4554</v>
      </c>
      <c r="AQ311" s="13">
        <v>4989</v>
      </c>
      <c r="AR311" s="13">
        <v>4718</v>
      </c>
      <c r="AS311" s="13">
        <v>4105</v>
      </c>
      <c r="AT311" s="13">
        <v>4363</v>
      </c>
      <c r="AU311" s="13">
        <v>4192</v>
      </c>
      <c r="AV311" s="13">
        <v>5185</v>
      </c>
      <c r="AW311" s="13">
        <v>3956</v>
      </c>
      <c r="AX311" s="13">
        <v>4512</v>
      </c>
      <c r="AY311" s="13">
        <v>3135</v>
      </c>
      <c r="AZ311" s="13">
        <v>3503</v>
      </c>
      <c r="BA311" s="13">
        <v>3407</v>
      </c>
      <c r="BB311" s="13">
        <v>3605</v>
      </c>
      <c r="BC311" s="13">
        <v>2584</v>
      </c>
      <c r="BD311" s="13">
        <v>2469</v>
      </c>
      <c r="BE311" s="13">
        <v>3421</v>
      </c>
      <c r="BF311" s="13">
        <v>4699</v>
      </c>
      <c r="BG311" s="13">
        <v>3402</v>
      </c>
      <c r="BH311" s="13">
        <v>721</v>
      </c>
      <c r="BI311" s="13">
        <v>3853</v>
      </c>
      <c r="BJ311" s="13">
        <v>13</v>
      </c>
    </row>
    <row r="312" spans="1:62" x14ac:dyDescent="0.25">
      <c r="A312" s="13">
        <v>278969</v>
      </c>
      <c r="B312" s="13">
        <f t="shared" si="4"/>
        <v>77.491388888888892</v>
      </c>
      <c r="C312" s="13">
        <v>23643</v>
      </c>
      <c r="D312" s="13">
        <v>20179</v>
      </c>
      <c r="E312" s="13">
        <v>14728</v>
      </c>
      <c r="F312" s="13">
        <v>14766</v>
      </c>
      <c r="G312" s="13">
        <v>4088</v>
      </c>
      <c r="H312" s="13">
        <v>4911</v>
      </c>
      <c r="I312" s="13">
        <v>4808</v>
      </c>
      <c r="J312" s="13">
        <v>429</v>
      </c>
      <c r="K312" s="13">
        <v>3843</v>
      </c>
      <c r="L312" s="13">
        <v>4026</v>
      </c>
      <c r="M312" s="13">
        <v>1658</v>
      </c>
      <c r="N312" s="13">
        <v>4360</v>
      </c>
      <c r="O312" s="13">
        <v>4237</v>
      </c>
      <c r="P312" s="13">
        <v>3422</v>
      </c>
      <c r="Q312" s="13">
        <v>4196</v>
      </c>
      <c r="R312" s="13">
        <v>6913</v>
      </c>
      <c r="S312" s="13">
        <v>5210</v>
      </c>
      <c r="T312" s="13">
        <v>4362</v>
      </c>
      <c r="U312" s="13">
        <v>4000</v>
      </c>
      <c r="V312" s="13">
        <v>3129</v>
      </c>
      <c r="W312" s="13">
        <v>7056</v>
      </c>
      <c r="X312" s="13">
        <v>6454</v>
      </c>
      <c r="Y312" s="13">
        <v>5253</v>
      </c>
      <c r="Z312" s="13">
        <v>2402</v>
      </c>
      <c r="AA312" s="13">
        <v>3843</v>
      </c>
      <c r="AB312" s="13">
        <v>3382</v>
      </c>
      <c r="AC312" s="13">
        <v>1641</v>
      </c>
      <c r="AD312" s="13">
        <v>1026</v>
      </c>
      <c r="AE312" s="13">
        <v>1073</v>
      </c>
      <c r="AF312" s="13">
        <v>1811</v>
      </c>
      <c r="AG312" s="13">
        <v>3223</v>
      </c>
      <c r="AH312" s="13">
        <v>2416</v>
      </c>
      <c r="AI312" s="13">
        <v>2757</v>
      </c>
      <c r="AJ312" s="13">
        <v>4660</v>
      </c>
      <c r="AK312" s="13">
        <v>2022</v>
      </c>
      <c r="AL312" s="13">
        <v>1767</v>
      </c>
      <c r="AM312" s="13">
        <v>1002</v>
      </c>
      <c r="AN312" s="13">
        <v>1830</v>
      </c>
      <c r="AO312" s="13">
        <v>5003</v>
      </c>
      <c r="AP312" s="13">
        <v>4583</v>
      </c>
      <c r="AQ312" s="13">
        <v>5023</v>
      </c>
      <c r="AR312" s="13">
        <v>4682</v>
      </c>
      <c r="AS312" s="13">
        <v>4058</v>
      </c>
      <c r="AT312" s="13">
        <v>4934</v>
      </c>
      <c r="AU312" s="13">
        <v>4170</v>
      </c>
      <c r="AV312" s="13">
        <v>5616</v>
      </c>
      <c r="AW312" s="13">
        <v>3926</v>
      </c>
      <c r="AX312" s="13">
        <v>4585</v>
      </c>
      <c r="AY312" s="13">
        <v>3067</v>
      </c>
      <c r="AZ312" s="13">
        <v>3471</v>
      </c>
      <c r="BA312" s="13">
        <v>3882</v>
      </c>
      <c r="BB312" s="13">
        <v>3521</v>
      </c>
      <c r="BC312" s="13">
        <v>1647</v>
      </c>
      <c r="BD312" s="13">
        <v>1574</v>
      </c>
      <c r="BE312" s="13">
        <v>4195</v>
      </c>
      <c r="BF312" s="13">
        <v>4467</v>
      </c>
      <c r="BG312" s="13">
        <v>2235</v>
      </c>
      <c r="BH312" s="13">
        <v>741</v>
      </c>
      <c r="BI312" s="13">
        <v>3754</v>
      </c>
      <c r="BJ312" s="13">
        <v>17</v>
      </c>
    </row>
    <row r="313" spans="1:62" x14ac:dyDescent="0.25">
      <c r="A313" s="13">
        <v>279869</v>
      </c>
      <c r="B313" s="13">
        <f t="shared" si="4"/>
        <v>77.741388888888892</v>
      </c>
      <c r="C313" s="13">
        <v>23723</v>
      </c>
      <c r="D313" s="13">
        <v>20196</v>
      </c>
      <c r="E313" s="13">
        <v>14674</v>
      </c>
      <c r="F313" s="13">
        <v>14762</v>
      </c>
      <c r="G313" s="13">
        <v>3816</v>
      </c>
      <c r="H313" s="13">
        <v>4814</v>
      </c>
      <c r="I313" s="13">
        <v>5407</v>
      </c>
      <c r="J313" s="13">
        <v>431</v>
      </c>
      <c r="K313" s="13">
        <v>3818</v>
      </c>
      <c r="L313" s="13">
        <v>3945</v>
      </c>
      <c r="M313" s="13">
        <v>1595</v>
      </c>
      <c r="N313" s="13">
        <v>4271</v>
      </c>
      <c r="O313" s="13">
        <v>4159</v>
      </c>
      <c r="P313" s="13">
        <v>3415</v>
      </c>
      <c r="Q313" s="13">
        <v>4156</v>
      </c>
      <c r="R313" s="13">
        <v>7239</v>
      </c>
      <c r="S313" s="13">
        <v>5106</v>
      </c>
      <c r="T313" s="13">
        <v>4282</v>
      </c>
      <c r="U313" s="13">
        <v>4391</v>
      </c>
      <c r="V313" s="13">
        <v>2980</v>
      </c>
      <c r="W313" s="13">
        <v>7075</v>
      </c>
      <c r="X313" s="13">
        <v>6320</v>
      </c>
      <c r="Y313" s="13">
        <v>5176</v>
      </c>
      <c r="Z313" s="13">
        <v>2309</v>
      </c>
      <c r="AA313" s="13">
        <v>3766</v>
      </c>
      <c r="AB313" s="13">
        <v>3263</v>
      </c>
      <c r="AC313" s="13">
        <v>1588</v>
      </c>
      <c r="AD313" s="13">
        <v>811</v>
      </c>
      <c r="AE313" s="13">
        <v>1764</v>
      </c>
      <c r="AF313" s="13">
        <v>1872</v>
      </c>
      <c r="AG313" s="13">
        <v>2080</v>
      </c>
      <c r="AH313" s="13">
        <v>2245</v>
      </c>
      <c r="AI313" s="13">
        <v>2605</v>
      </c>
      <c r="AJ313" s="13">
        <v>4641</v>
      </c>
      <c r="AK313" s="13">
        <v>1984</v>
      </c>
      <c r="AL313" s="13">
        <v>1748</v>
      </c>
      <c r="AM313" s="13">
        <v>786</v>
      </c>
      <c r="AN313" s="13">
        <v>1824</v>
      </c>
      <c r="AO313" s="13">
        <v>5002</v>
      </c>
      <c r="AP313" s="13">
        <v>4470</v>
      </c>
      <c r="AQ313" s="13">
        <v>4981</v>
      </c>
      <c r="AR313" s="13">
        <v>4619</v>
      </c>
      <c r="AS313" s="13">
        <v>4128</v>
      </c>
      <c r="AT313" s="13">
        <v>4149</v>
      </c>
      <c r="AU313" s="13">
        <v>4808</v>
      </c>
      <c r="AV313" s="13">
        <v>5178</v>
      </c>
      <c r="AW313" s="13">
        <v>3666</v>
      </c>
      <c r="AX313" s="13">
        <v>4410</v>
      </c>
      <c r="AY313" s="13">
        <v>3000</v>
      </c>
      <c r="AZ313" s="13">
        <v>3428</v>
      </c>
      <c r="BA313" s="13">
        <v>3628</v>
      </c>
      <c r="BB313" s="13">
        <v>3476</v>
      </c>
      <c r="BC313" s="13">
        <v>2207</v>
      </c>
      <c r="BD313" s="13">
        <v>1928</v>
      </c>
      <c r="BE313" s="13">
        <v>3297</v>
      </c>
      <c r="BF313" s="13">
        <v>4369</v>
      </c>
      <c r="BG313" s="13">
        <v>2092</v>
      </c>
      <c r="BH313" s="13">
        <v>1018</v>
      </c>
      <c r="BI313" s="13">
        <v>3678</v>
      </c>
      <c r="BJ313" s="13">
        <v>15</v>
      </c>
    </row>
    <row r="314" spans="1:62" x14ac:dyDescent="0.25">
      <c r="A314" s="13">
        <v>280769</v>
      </c>
      <c r="B314" s="13">
        <f t="shared" si="4"/>
        <v>77.991388888888892</v>
      </c>
      <c r="C314" s="13">
        <v>23738</v>
      </c>
      <c r="D314" s="13">
        <v>20359</v>
      </c>
      <c r="E314" s="13">
        <v>14557</v>
      </c>
      <c r="F314" s="13">
        <v>14696</v>
      </c>
      <c r="G314" s="13">
        <v>3716</v>
      </c>
      <c r="H314" s="13">
        <v>4762</v>
      </c>
      <c r="I314" s="13">
        <v>5111</v>
      </c>
      <c r="J314" s="13">
        <v>428</v>
      </c>
      <c r="K314" s="13">
        <v>3768</v>
      </c>
      <c r="L314" s="13">
        <v>3881</v>
      </c>
      <c r="M314" s="13">
        <v>1571</v>
      </c>
      <c r="N314" s="13">
        <v>4257</v>
      </c>
      <c r="O314" s="13">
        <v>4109</v>
      </c>
      <c r="P314" s="13">
        <v>3387</v>
      </c>
      <c r="Q314" s="13">
        <v>4369</v>
      </c>
      <c r="R314" s="13">
        <v>7113</v>
      </c>
      <c r="S314" s="13">
        <v>5221</v>
      </c>
      <c r="T314" s="13">
        <v>4054</v>
      </c>
      <c r="U314" s="13">
        <v>3756</v>
      </c>
      <c r="V314" s="13">
        <v>2995</v>
      </c>
      <c r="W314" s="13">
        <v>7273</v>
      </c>
      <c r="X314" s="13">
        <v>6270</v>
      </c>
      <c r="Y314" s="13">
        <v>5043</v>
      </c>
      <c r="Z314" s="13">
        <v>2330</v>
      </c>
      <c r="AA314" s="13">
        <v>3763</v>
      </c>
      <c r="AB314" s="13">
        <v>3227</v>
      </c>
      <c r="AC314" s="13">
        <v>1583</v>
      </c>
      <c r="AD314" s="13">
        <v>880</v>
      </c>
      <c r="AE314" s="13">
        <v>1136</v>
      </c>
      <c r="AF314" s="13">
        <v>1778</v>
      </c>
      <c r="AG314" s="13">
        <v>2057</v>
      </c>
      <c r="AH314" s="13">
        <v>2065</v>
      </c>
      <c r="AI314" s="13">
        <v>2905</v>
      </c>
      <c r="AJ314" s="13">
        <v>4599</v>
      </c>
      <c r="AK314" s="13">
        <v>1949</v>
      </c>
      <c r="AL314" s="13">
        <v>1706</v>
      </c>
      <c r="AM314" s="13">
        <v>1340</v>
      </c>
      <c r="AN314" s="13">
        <v>1777</v>
      </c>
      <c r="AO314" s="13">
        <v>5020</v>
      </c>
      <c r="AP314" s="13">
        <v>4455</v>
      </c>
      <c r="AQ314" s="13">
        <v>4986</v>
      </c>
      <c r="AR314" s="13">
        <v>4654</v>
      </c>
      <c r="AS314" s="13">
        <v>3870</v>
      </c>
      <c r="AT314" s="13">
        <v>4318</v>
      </c>
      <c r="AU314" s="13">
        <v>5725</v>
      </c>
      <c r="AV314" s="13">
        <v>5168</v>
      </c>
      <c r="AW314" s="13">
        <v>3860</v>
      </c>
      <c r="AX314" s="13">
        <v>4368</v>
      </c>
      <c r="AY314" s="13">
        <v>3090</v>
      </c>
      <c r="AZ314" s="13">
        <v>3399</v>
      </c>
      <c r="BA314" s="13">
        <v>2931</v>
      </c>
      <c r="BB314" s="13">
        <v>3585</v>
      </c>
      <c r="BC314" s="13">
        <v>2059</v>
      </c>
      <c r="BD314" s="13">
        <v>1496</v>
      </c>
      <c r="BE314" s="13">
        <v>3553</v>
      </c>
      <c r="BF314" s="13">
        <v>2973</v>
      </c>
      <c r="BG314" s="13">
        <v>2154</v>
      </c>
      <c r="BH314" s="13">
        <v>710</v>
      </c>
      <c r="BI314" s="13">
        <v>3806</v>
      </c>
      <c r="BJ314" s="13">
        <v>20</v>
      </c>
    </row>
    <row r="315" spans="1:62" x14ac:dyDescent="0.25">
      <c r="A315" s="13">
        <v>281669</v>
      </c>
      <c r="B315" s="13">
        <f t="shared" si="4"/>
        <v>78.241388888888892</v>
      </c>
      <c r="C315" s="13">
        <v>23837</v>
      </c>
      <c r="D315" s="13">
        <v>20255</v>
      </c>
      <c r="E315" s="13">
        <v>14541</v>
      </c>
      <c r="F315" s="13">
        <v>14662</v>
      </c>
      <c r="G315" s="13">
        <v>3678</v>
      </c>
      <c r="H315" s="13">
        <v>4604</v>
      </c>
      <c r="I315" s="13">
        <v>4831</v>
      </c>
      <c r="J315" s="13">
        <v>427</v>
      </c>
      <c r="K315" s="13">
        <v>3699</v>
      </c>
      <c r="L315" s="13">
        <v>3761</v>
      </c>
      <c r="M315" s="13">
        <v>1531</v>
      </c>
      <c r="N315" s="13">
        <v>4181</v>
      </c>
      <c r="O315" s="13">
        <v>4095</v>
      </c>
      <c r="P315" s="13">
        <v>3335</v>
      </c>
      <c r="Q315" s="13">
        <v>4329</v>
      </c>
      <c r="R315" s="13">
        <v>6941</v>
      </c>
      <c r="S315" s="13">
        <v>5123</v>
      </c>
      <c r="T315" s="13">
        <v>3951</v>
      </c>
      <c r="U315" s="13">
        <v>3687</v>
      </c>
      <c r="V315" s="13">
        <v>2844</v>
      </c>
      <c r="W315" s="13">
        <v>6897</v>
      </c>
      <c r="X315" s="13">
        <v>6433</v>
      </c>
      <c r="Y315" s="13">
        <v>4935</v>
      </c>
      <c r="Z315" s="13">
        <v>2333</v>
      </c>
      <c r="AA315" s="13">
        <v>3670</v>
      </c>
      <c r="AB315" s="13">
        <v>3130</v>
      </c>
      <c r="AC315" s="13">
        <v>1492</v>
      </c>
      <c r="AD315" s="13">
        <v>845</v>
      </c>
      <c r="AE315" s="13">
        <v>1496</v>
      </c>
      <c r="AF315" s="13">
        <v>1839</v>
      </c>
      <c r="AG315" s="13">
        <v>1945</v>
      </c>
      <c r="AH315" s="13">
        <v>3265</v>
      </c>
      <c r="AI315" s="13">
        <v>2577</v>
      </c>
      <c r="AJ315" s="13">
        <v>4545</v>
      </c>
      <c r="AK315" s="13">
        <v>1979</v>
      </c>
      <c r="AL315" s="13">
        <v>1864</v>
      </c>
      <c r="AM315" s="13">
        <v>736</v>
      </c>
      <c r="AN315" s="13">
        <v>1684</v>
      </c>
      <c r="AO315" s="13">
        <v>4893</v>
      </c>
      <c r="AP315" s="13">
        <v>4424</v>
      </c>
      <c r="AQ315" s="13">
        <v>4980</v>
      </c>
      <c r="AR315" s="13">
        <v>4708</v>
      </c>
      <c r="AS315" s="13">
        <v>5487</v>
      </c>
      <c r="AT315" s="13">
        <v>4026</v>
      </c>
      <c r="AU315" s="13">
        <v>4470</v>
      </c>
      <c r="AV315" s="13">
        <v>4950</v>
      </c>
      <c r="AW315" s="13">
        <v>3885</v>
      </c>
      <c r="AX315" s="13">
        <v>4349</v>
      </c>
      <c r="AY315" s="13">
        <v>3027</v>
      </c>
      <c r="AZ315" s="13">
        <v>3353</v>
      </c>
      <c r="BA315" s="13">
        <v>3611</v>
      </c>
      <c r="BB315" s="13">
        <v>4217</v>
      </c>
      <c r="BC315" s="13">
        <v>1752</v>
      </c>
      <c r="BD315" s="13">
        <v>1507</v>
      </c>
      <c r="BE315" s="13">
        <v>3280</v>
      </c>
      <c r="BF315" s="13">
        <v>4347</v>
      </c>
      <c r="BG315" s="13">
        <v>1939</v>
      </c>
      <c r="BH315" s="13">
        <v>658</v>
      </c>
      <c r="BI315" s="13">
        <v>3559</v>
      </c>
      <c r="BJ315" s="13">
        <v>16</v>
      </c>
    </row>
    <row r="316" spans="1:62" x14ac:dyDescent="0.25">
      <c r="A316" s="13">
        <v>282569</v>
      </c>
      <c r="B316" s="13">
        <f t="shared" si="4"/>
        <v>78.491388888888892</v>
      </c>
      <c r="C316" s="13">
        <v>23838</v>
      </c>
      <c r="D316" s="13">
        <v>20340</v>
      </c>
      <c r="E316" s="13">
        <v>14459</v>
      </c>
      <c r="F316" s="13">
        <v>14779</v>
      </c>
      <c r="G316" s="13">
        <v>3590</v>
      </c>
      <c r="H316" s="13">
        <v>5060</v>
      </c>
      <c r="I316" s="13">
        <v>4843</v>
      </c>
      <c r="J316" s="13">
        <v>428</v>
      </c>
      <c r="K316" s="13">
        <v>3654</v>
      </c>
      <c r="L316" s="13">
        <v>3702</v>
      </c>
      <c r="M316" s="13">
        <v>1481</v>
      </c>
      <c r="N316" s="13">
        <v>4147</v>
      </c>
      <c r="O316" s="13">
        <v>4041</v>
      </c>
      <c r="P316" s="13">
        <v>3254</v>
      </c>
      <c r="Q316" s="13">
        <v>4370</v>
      </c>
      <c r="R316" s="13">
        <v>6844</v>
      </c>
      <c r="S316" s="13">
        <v>5097</v>
      </c>
      <c r="T316" s="13">
        <v>3824</v>
      </c>
      <c r="U316" s="13">
        <v>3725</v>
      </c>
      <c r="V316" s="13">
        <v>3386</v>
      </c>
      <c r="W316" s="13">
        <v>6857</v>
      </c>
      <c r="X316" s="13">
        <v>6178</v>
      </c>
      <c r="Y316" s="13">
        <v>4929</v>
      </c>
      <c r="Z316" s="13">
        <v>2348</v>
      </c>
      <c r="AA316" s="13">
        <v>3578</v>
      </c>
      <c r="AB316" s="13">
        <v>3048</v>
      </c>
      <c r="AC316" s="13">
        <v>1681</v>
      </c>
      <c r="AD316" s="13">
        <v>667</v>
      </c>
      <c r="AE316" s="13">
        <v>1626</v>
      </c>
      <c r="AF316" s="13">
        <v>1816</v>
      </c>
      <c r="AG316" s="13">
        <v>2851</v>
      </c>
      <c r="AH316" s="13">
        <v>3054</v>
      </c>
      <c r="AI316" s="13">
        <v>2479</v>
      </c>
      <c r="AJ316" s="13">
        <v>5196</v>
      </c>
      <c r="AK316" s="13">
        <v>1879</v>
      </c>
      <c r="AL316" s="13">
        <v>1791</v>
      </c>
      <c r="AM316" s="13">
        <v>874</v>
      </c>
      <c r="AN316" s="13">
        <v>1793</v>
      </c>
      <c r="AO316" s="13">
        <v>4856</v>
      </c>
      <c r="AP316" s="13">
        <v>4628</v>
      </c>
      <c r="AQ316" s="13">
        <v>4966</v>
      </c>
      <c r="AR316" s="13">
        <v>4561</v>
      </c>
      <c r="AS316" s="13">
        <v>3679</v>
      </c>
      <c r="AT316" s="13">
        <v>4143</v>
      </c>
      <c r="AU316" s="13">
        <v>4752</v>
      </c>
      <c r="AV316" s="13">
        <v>4774</v>
      </c>
      <c r="AW316" s="13">
        <v>3478</v>
      </c>
      <c r="AX316" s="13">
        <v>4225</v>
      </c>
      <c r="AY316" s="13">
        <v>3035</v>
      </c>
      <c r="AZ316" s="13">
        <v>3348</v>
      </c>
      <c r="BA316" s="13">
        <v>2812</v>
      </c>
      <c r="BB316" s="13">
        <v>3306</v>
      </c>
      <c r="BC316" s="13">
        <v>1628</v>
      </c>
      <c r="BD316" s="13">
        <v>1873</v>
      </c>
      <c r="BE316" s="13">
        <v>3360</v>
      </c>
      <c r="BF316" s="13">
        <v>2749</v>
      </c>
      <c r="BG316" s="13">
        <v>1845</v>
      </c>
      <c r="BH316" s="13">
        <v>678</v>
      </c>
      <c r="BI316" s="13">
        <v>3429</v>
      </c>
      <c r="BJ316" s="13">
        <v>16</v>
      </c>
    </row>
    <row r="317" spans="1:62" x14ac:dyDescent="0.25">
      <c r="A317" s="13">
        <v>283469</v>
      </c>
      <c r="B317" s="13">
        <f t="shared" si="4"/>
        <v>78.741388888888892</v>
      </c>
      <c r="C317" s="13">
        <v>23867</v>
      </c>
      <c r="D317" s="13">
        <v>20384</v>
      </c>
      <c r="E317" s="13">
        <v>14364</v>
      </c>
      <c r="F317" s="13">
        <v>14837</v>
      </c>
      <c r="G317" s="13">
        <v>3520</v>
      </c>
      <c r="H317" s="13">
        <v>5315</v>
      </c>
      <c r="I317" s="13">
        <v>4756</v>
      </c>
      <c r="J317" s="13">
        <v>423</v>
      </c>
      <c r="K317" s="13">
        <v>3679</v>
      </c>
      <c r="L317" s="13">
        <v>3616</v>
      </c>
      <c r="M317" s="13">
        <v>1452</v>
      </c>
      <c r="N317" s="13">
        <v>4067</v>
      </c>
      <c r="O317" s="13">
        <v>4110</v>
      </c>
      <c r="P317" s="13">
        <v>3205</v>
      </c>
      <c r="Q317" s="13">
        <v>4301</v>
      </c>
      <c r="R317" s="13">
        <v>6713</v>
      </c>
      <c r="S317" s="13">
        <v>5094</v>
      </c>
      <c r="T317" s="13">
        <v>3814</v>
      </c>
      <c r="U317" s="13">
        <v>3646</v>
      </c>
      <c r="V317" s="13">
        <v>3390</v>
      </c>
      <c r="W317" s="13">
        <v>6773</v>
      </c>
      <c r="X317" s="13">
        <v>6649</v>
      </c>
      <c r="Y317" s="13">
        <v>4767</v>
      </c>
      <c r="Z317" s="13">
        <v>2271</v>
      </c>
      <c r="AA317" s="13">
        <v>3749</v>
      </c>
      <c r="AB317" s="13">
        <v>3073</v>
      </c>
      <c r="AC317" s="13">
        <v>1483</v>
      </c>
      <c r="AD317" s="13">
        <v>947</v>
      </c>
      <c r="AE317" s="13">
        <v>1506</v>
      </c>
      <c r="AF317" s="13">
        <v>1877</v>
      </c>
      <c r="AG317" s="13">
        <v>2063</v>
      </c>
      <c r="AH317" s="13">
        <v>2262</v>
      </c>
      <c r="AI317" s="13">
        <v>3278</v>
      </c>
      <c r="AJ317" s="13">
        <v>4380</v>
      </c>
      <c r="AK317" s="13">
        <v>1910</v>
      </c>
      <c r="AL317" s="13">
        <v>1861</v>
      </c>
      <c r="AM317" s="13">
        <v>834</v>
      </c>
      <c r="AN317" s="13">
        <v>1779</v>
      </c>
      <c r="AO317" s="13">
        <v>4825</v>
      </c>
      <c r="AP317" s="13">
        <v>4475</v>
      </c>
      <c r="AQ317" s="13">
        <v>4959</v>
      </c>
      <c r="AR317" s="13">
        <v>4487</v>
      </c>
      <c r="AS317" s="13">
        <v>3724</v>
      </c>
      <c r="AT317" s="13">
        <v>3983</v>
      </c>
      <c r="AU317" s="13">
        <v>4853</v>
      </c>
      <c r="AV317" s="13">
        <v>4902</v>
      </c>
      <c r="AW317" s="13">
        <v>3705</v>
      </c>
      <c r="AX317" s="13">
        <v>4139</v>
      </c>
      <c r="AY317" s="13">
        <v>3010</v>
      </c>
      <c r="AZ317" s="13">
        <v>3381</v>
      </c>
      <c r="BA317" s="13">
        <v>2945</v>
      </c>
      <c r="BB317" s="13">
        <v>3303</v>
      </c>
      <c r="BC317" s="13">
        <v>2009</v>
      </c>
      <c r="BD317" s="13">
        <v>1645</v>
      </c>
      <c r="BE317" s="13">
        <v>3766</v>
      </c>
      <c r="BF317" s="13">
        <v>3809</v>
      </c>
      <c r="BG317" s="13">
        <v>1774</v>
      </c>
      <c r="BH317" s="13">
        <v>732</v>
      </c>
      <c r="BI317" s="13">
        <v>3600</v>
      </c>
      <c r="BJ317" s="13">
        <v>15</v>
      </c>
    </row>
    <row r="318" spans="1:62" x14ac:dyDescent="0.25">
      <c r="A318" s="13">
        <v>284369</v>
      </c>
      <c r="B318" s="13">
        <f t="shared" si="4"/>
        <v>78.991388888888892</v>
      </c>
      <c r="C318" s="13">
        <v>23960</v>
      </c>
      <c r="D318" s="13">
        <v>20395</v>
      </c>
      <c r="E318" s="13">
        <v>14307</v>
      </c>
      <c r="F318" s="13">
        <v>14861</v>
      </c>
      <c r="G318" s="13">
        <v>3476</v>
      </c>
      <c r="H318" s="13">
        <v>4742</v>
      </c>
      <c r="I318" s="13">
        <v>4686</v>
      </c>
      <c r="J318" s="13">
        <v>426</v>
      </c>
      <c r="K318" s="13">
        <v>3537</v>
      </c>
      <c r="L318" s="13">
        <v>3585</v>
      </c>
      <c r="M318" s="13">
        <v>1426</v>
      </c>
      <c r="N318" s="13">
        <v>4024</v>
      </c>
      <c r="O318" s="13">
        <v>4057</v>
      </c>
      <c r="P318" s="13">
        <v>3116</v>
      </c>
      <c r="Q318" s="13">
        <v>4522</v>
      </c>
      <c r="R318" s="13">
        <v>6617</v>
      </c>
      <c r="S318" s="13">
        <v>5260</v>
      </c>
      <c r="T318" s="13">
        <v>3673</v>
      </c>
      <c r="U318" s="13">
        <v>3894</v>
      </c>
      <c r="V318" s="13">
        <v>3828</v>
      </c>
      <c r="W318" s="13">
        <v>6711</v>
      </c>
      <c r="X318" s="13">
        <v>6791</v>
      </c>
      <c r="Y318" s="13">
        <v>4699</v>
      </c>
      <c r="Z318" s="13">
        <v>2204</v>
      </c>
      <c r="AA318" s="13">
        <v>3859</v>
      </c>
      <c r="AB318" s="13">
        <v>3150</v>
      </c>
      <c r="AC318" s="13">
        <v>1505</v>
      </c>
      <c r="AD318" s="13">
        <v>903</v>
      </c>
      <c r="AE318" s="13">
        <v>1382</v>
      </c>
      <c r="AF318" s="13">
        <v>2163</v>
      </c>
      <c r="AG318" s="13">
        <v>1667</v>
      </c>
      <c r="AH318" s="13">
        <v>3325</v>
      </c>
      <c r="AI318" s="13">
        <v>2161</v>
      </c>
      <c r="AJ318" s="13">
        <v>4180</v>
      </c>
      <c r="AK318" s="13">
        <v>1805</v>
      </c>
      <c r="AL318" s="13">
        <v>1719</v>
      </c>
      <c r="AM318" s="13">
        <v>739</v>
      </c>
      <c r="AN318" s="13">
        <v>2014</v>
      </c>
      <c r="AO318" s="13">
        <v>4796</v>
      </c>
      <c r="AP318" s="13">
        <v>4581</v>
      </c>
      <c r="AQ318" s="13">
        <v>4932</v>
      </c>
      <c r="AR318" s="13">
        <v>4577</v>
      </c>
      <c r="AS318" s="13">
        <v>3583</v>
      </c>
      <c r="AT318" s="13">
        <v>4032</v>
      </c>
      <c r="AU318" s="13">
        <v>4593</v>
      </c>
      <c r="AV318" s="13">
        <v>4965</v>
      </c>
      <c r="AW318" s="13">
        <v>3786</v>
      </c>
      <c r="AX318" s="13">
        <v>4201</v>
      </c>
      <c r="AY318" s="13">
        <v>2881</v>
      </c>
      <c r="AZ318" s="13">
        <v>3287</v>
      </c>
      <c r="BA318" s="13">
        <v>2724</v>
      </c>
      <c r="BB318" s="13">
        <v>3345</v>
      </c>
      <c r="BC318" s="13">
        <v>1650</v>
      </c>
      <c r="BD318" s="13">
        <v>1483</v>
      </c>
      <c r="BE318" s="13">
        <v>3171</v>
      </c>
      <c r="BF318" s="13">
        <v>4953</v>
      </c>
      <c r="BG318" s="13">
        <v>1913</v>
      </c>
      <c r="BH318" s="13">
        <v>744</v>
      </c>
      <c r="BI318" s="13">
        <v>3311</v>
      </c>
      <c r="BJ318" s="13">
        <v>15</v>
      </c>
    </row>
    <row r="319" spans="1:62" x14ac:dyDescent="0.25">
      <c r="A319" s="13">
        <v>285269</v>
      </c>
      <c r="B319" s="13">
        <f t="shared" si="4"/>
        <v>79.241388888888892</v>
      </c>
      <c r="C319" s="13">
        <v>23983</v>
      </c>
      <c r="D319" s="13">
        <v>20504</v>
      </c>
      <c r="E319" s="13">
        <v>14252</v>
      </c>
      <c r="F319" s="13">
        <v>15093</v>
      </c>
      <c r="G319" s="13">
        <v>3331</v>
      </c>
      <c r="H319" s="13">
        <v>4692</v>
      </c>
      <c r="I319" s="13">
        <v>4586</v>
      </c>
      <c r="J319" s="13">
        <v>426</v>
      </c>
      <c r="K319" s="13">
        <v>3469</v>
      </c>
      <c r="L319" s="13">
        <v>3464</v>
      </c>
      <c r="M319" s="13">
        <v>1384</v>
      </c>
      <c r="N319" s="13">
        <v>3975</v>
      </c>
      <c r="O319" s="13">
        <v>3974</v>
      </c>
      <c r="P319" s="13">
        <v>3033</v>
      </c>
      <c r="Q319" s="13">
        <v>4400</v>
      </c>
      <c r="R319" s="13">
        <v>6495</v>
      </c>
      <c r="S319" s="13">
        <v>5212</v>
      </c>
      <c r="T319" s="13">
        <v>3604</v>
      </c>
      <c r="U319" s="13">
        <v>3399</v>
      </c>
      <c r="V319" s="13">
        <v>3101</v>
      </c>
      <c r="W319" s="13">
        <v>6786</v>
      </c>
      <c r="X319" s="13">
        <v>6174</v>
      </c>
      <c r="Y319" s="13">
        <v>5006</v>
      </c>
      <c r="Z319" s="13">
        <v>2126</v>
      </c>
      <c r="AA319" s="13">
        <v>4208</v>
      </c>
      <c r="AB319" s="13">
        <v>3036</v>
      </c>
      <c r="AC319" s="13">
        <v>1417</v>
      </c>
      <c r="AD319" s="13">
        <v>666</v>
      </c>
      <c r="AE319" s="13">
        <v>1452</v>
      </c>
      <c r="AF319" s="13">
        <v>1752</v>
      </c>
      <c r="AG319" s="13">
        <v>2782</v>
      </c>
      <c r="AH319" s="13">
        <v>2937</v>
      </c>
      <c r="AI319" s="13">
        <v>1934</v>
      </c>
      <c r="AJ319" s="13">
        <v>4096</v>
      </c>
      <c r="AK319" s="13">
        <v>1829</v>
      </c>
      <c r="AL319" s="13">
        <v>1664</v>
      </c>
      <c r="AM319" s="13">
        <v>767</v>
      </c>
      <c r="AN319" s="13">
        <v>1676</v>
      </c>
      <c r="AO319" s="13">
        <v>4747</v>
      </c>
      <c r="AP319" s="13">
        <v>4431</v>
      </c>
      <c r="AQ319" s="13">
        <v>4965</v>
      </c>
      <c r="AR319" s="13">
        <v>4625</v>
      </c>
      <c r="AS319" s="13">
        <v>3684</v>
      </c>
      <c r="AT319" s="13">
        <v>3976</v>
      </c>
      <c r="AU319" s="13">
        <v>4793</v>
      </c>
      <c r="AV319" s="13">
        <v>6251</v>
      </c>
      <c r="AW319" s="13">
        <v>3791</v>
      </c>
      <c r="AX319" s="13">
        <v>4139</v>
      </c>
      <c r="AY319" s="13">
        <v>2803</v>
      </c>
      <c r="AZ319" s="13">
        <v>3223</v>
      </c>
      <c r="BA319" s="13">
        <v>2666</v>
      </c>
      <c r="BB319" s="13">
        <v>3168</v>
      </c>
      <c r="BC319" s="13">
        <v>1507</v>
      </c>
      <c r="BD319" s="13">
        <v>1583</v>
      </c>
      <c r="BE319" s="13">
        <v>3076</v>
      </c>
      <c r="BF319" s="13">
        <v>3487</v>
      </c>
      <c r="BG319" s="13">
        <v>1853</v>
      </c>
      <c r="BH319" s="13">
        <v>783</v>
      </c>
      <c r="BI319" s="13">
        <v>3453</v>
      </c>
      <c r="BJ319" s="13">
        <v>16</v>
      </c>
    </row>
    <row r="320" spans="1:62" x14ac:dyDescent="0.25">
      <c r="A320" s="13">
        <v>286169</v>
      </c>
      <c r="B320" s="13">
        <f t="shared" si="4"/>
        <v>79.491388888888892</v>
      </c>
      <c r="C320" s="13">
        <v>24105</v>
      </c>
      <c r="D320" s="13">
        <v>20559</v>
      </c>
      <c r="E320" s="13">
        <v>14234</v>
      </c>
      <c r="F320" s="13">
        <v>15004</v>
      </c>
      <c r="G320" s="13">
        <v>3362</v>
      </c>
      <c r="H320" s="13">
        <v>4571</v>
      </c>
      <c r="I320" s="13">
        <v>4823</v>
      </c>
      <c r="J320" s="13">
        <v>426</v>
      </c>
      <c r="K320" s="13">
        <v>3371</v>
      </c>
      <c r="L320" s="13">
        <v>3414</v>
      </c>
      <c r="M320" s="13">
        <v>1361</v>
      </c>
      <c r="N320" s="13">
        <v>3901</v>
      </c>
      <c r="O320" s="13">
        <v>4016</v>
      </c>
      <c r="P320" s="13">
        <v>2929</v>
      </c>
      <c r="Q320" s="13">
        <v>4280</v>
      </c>
      <c r="R320" s="13">
        <v>6365</v>
      </c>
      <c r="S320" s="13">
        <v>5082</v>
      </c>
      <c r="T320" s="13">
        <v>3494</v>
      </c>
      <c r="U320" s="13">
        <v>3600</v>
      </c>
      <c r="V320" s="13">
        <v>3566</v>
      </c>
      <c r="W320" s="13">
        <v>6623</v>
      </c>
      <c r="X320" s="13">
        <v>5930</v>
      </c>
      <c r="Y320" s="13">
        <v>4717</v>
      </c>
      <c r="Z320" s="13">
        <v>2048</v>
      </c>
      <c r="AA320" s="13">
        <v>4159</v>
      </c>
      <c r="AB320" s="13">
        <v>3010</v>
      </c>
      <c r="AC320" s="13">
        <v>1544</v>
      </c>
      <c r="AD320" s="13">
        <v>818</v>
      </c>
      <c r="AE320" s="13">
        <v>1370</v>
      </c>
      <c r="AF320" s="13">
        <v>2192</v>
      </c>
      <c r="AG320" s="13">
        <v>2285</v>
      </c>
      <c r="AH320" s="13">
        <v>3632</v>
      </c>
      <c r="AI320" s="13">
        <v>2314</v>
      </c>
      <c r="AJ320" s="13">
        <v>3955</v>
      </c>
      <c r="AK320" s="13">
        <v>1766</v>
      </c>
      <c r="AL320" s="13">
        <v>1634</v>
      </c>
      <c r="AM320" s="13">
        <v>1015</v>
      </c>
      <c r="AN320" s="13">
        <v>2140</v>
      </c>
      <c r="AO320" s="13">
        <v>4851</v>
      </c>
      <c r="AP320" s="13">
        <v>4360</v>
      </c>
      <c r="AQ320" s="13">
        <v>4930</v>
      </c>
      <c r="AR320" s="13">
        <v>4557</v>
      </c>
      <c r="AS320" s="13">
        <v>3535</v>
      </c>
      <c r="AT320" s="13">
        <v>4460</v>
      </c>
      <c r="AU320" s="13">
        <v>4389</v>
      </c>
      <c r="AV320" s="13">
        <v>5227</v>
      </c>
      <c r="AW320" s="13">
        <v>3884</v>
      </c>
      <c r="AX320" s="13">
        <v>4128</v>
      </c>
      <c r="AY320" s="13">
        <v>2906</v>
      </c>
      <c r="AZ320" s="13">
        <v>3230</v>
      </c>
      <c r="BA320" s="13">
        <v>3302</v>
      </c>
      <c r="BB320" s="13">
        <v>3040</v>
      </c>
      <c r="BC320" s="13">
        <v>1400</v>
      </c>
      <c r="BD320" s="13">
        <v>1440</v>
      </c>
      <c r="BE320" s="13">
        <v>4107</v>
      </c>
      <c r="BF320" s="13">
        <v>2782</v>
      </c>
      <c r="BG320" s="13">
        <v>2296</v>
      </c>
      <c r="BH320" s="13">
        <v>893</v>
      </c>
      <c r="BI320" s="13">
        <v>3158</v>
      </c>
      <c r="BJ320" s="13">
        <v>16</v>
      </c>
    </row>
    <row r="321" spans="1:62" x14ac:dyDescent="0.25">
      <c r="A321" s="13">
        <v>287069</v>
      </c>
      <c r="B321" s="13">
        <f t="shared" si="4"/>
        <v>79.741388888888892</v>
      </c>
      <c r="C321" s="13">
        <v>24138</v>
      </c>
      <c r="D321" s="13">
        <v>20571</v>
      </c>
      <c r="E321" s="13">
        <v>14178</v>
      </c>
      <c r="F321" s="13">
        <v>15009</v>
      </c>
      <c r="G321" s="13">
        <v>3307</v>
      </c>
      <c r="H321" s="13">
        <v>4511</v>
      </c>
      <c r="I321" s="13">
        <v>4582</v>
      </c>
      <c r="J321" s="13">
        <v>423</v>
      </c>
      <c r="K321" s="13">
        <v>3405</v>
      </c>
      <c r="L321" s="13">
        <v>3345</v>
      </c>
      <c r="M321" s="13">
        <v>1340</v>
      </c>
      <c r="N321" s="13">
        <v>3874</v>
      </c>
      <c r="O321" s="13">
        <v>3951</v>
      </c>
      <c r="P321" s="13">
        <v>2900</v>
      </c>
      <c r="Q321" s="13">
        <v>4232</v>
      </c>
      <c r="R321" s="13">
        <v>6257</v>
      </c>
      <c r="S321" s="13">
        <v>4962</v>
      </c>
      <c r="T321" s="13">
        <v>3371</v>
      </c>
      <c r="U321" s="13">
        <v>3315</v>
      </c>
      <c r="V321" s="13">
        <v>3037</v>
      </c>
      <c r="W321" s="13">
        <v>6443</v>
      </c>
      <c r="X321" s="13">
        <v>5738</v>
      </c>
      <c r="Y321" s="13">
        <v>4563</v>
      </c>
      <c r="Z321" s="13">
        <v>2076</v>
      </c>
      <c r="AA321" s="13">
        <v>4013</v>
      </c>
      <c r="AB321" s="13">
        <v>2904</v>
      </c>
      <c r="AC321" s="13">
        <v>1462</v>
      </c>
      <c r="AD321" s="13">
        <v>1013</v>
      </c>
      <c r="AE321" s="13">
        <v>1347</v>
      </c>
      <c r="AF321" s="13">
        <v>1655</v>
      </c>
      <c r="AG321" s="13">
        <v>2365</v>
      </c>
      <c r="AH321" s="13">
        <v>1787</v>
      </c>
      <c r="AI321" s="13">
        <v>1969</v>
      </c>
      <c r="AJ321" s="13">
        <v>3955</v>
      </c>
      <c r="AK321" s="13">
        <v>1731</v>
      </c>
      <c r="AL321" s="13">
        <v>1572</v>
      </c>
      <c r="AM321" s="13">
        <v>849</v>
      </c>
      <c r="AN321" s="13">
        <v>1684</v>
      </c>
      <c r="AO321" s="13">
        <v>4724</v>
      </c>
      <c r="AP321" s="13">
        <v>4356</v>
      </c>
      <c r="AQ321" s="13">
        <v>4921</v>
      </c>
      <c r="AR321" s="13">
        <v>4540</v>
      </c>
      <c r="AS321" s="13">
        <v>3481</v>
      </c>
      <c r="AT321" s="13">
        <v>5173</v>
      </c>
      <c r="AU321" s="13">
        <v>4306</v>
      </c>
      <c r="AV321" s="13">
        <v>6512</v>
      </c>
      <c r="AW321" s="13">
        <v>3407</v>
      </c>
      <c r="AX321" s="13">
        <v>4048</v>
      </c>
      <c r="AY321" s="13">
        <v>2781</v>
      </c>
      <c r="AZ321" s="13">
        <v>3142</v>
      </c>
      <c r="BA321" s="13">
        <v>3121</v>
      </c>
      <c r="BB321" s="13">
        <v>3184</v>
      </c>
      <c r="BC321" s="13">
        <v>1569</v>
      </c>
      <c r="BD321" s="13">
        <v>1544</v>
      </c>
      <c r="BE321" s="13">
        <v>3604</v>
      </c>
      <c r="BF321" s="13">
        <v>2877</v>
      </c>
      <c r="BG321" s="13">
        <v>1884</v>
      </c>
      <c r="BH321" s="13">
        <v>1386</v>
      </c>
      <c r="BI321" s="13">
        <v>3278</v>
      </c>
      <c r="BJ321" s="13">
        <v>15</v>
      </c>
    </row>
    <row r="322" spans="1:62" x14ac:dyDescent="0.25">
      <c r="A322" s="13">
        <v>287969</v>
      </c>
      <c r="B322" s="13">
        <f t="shared" si="4"/>
        <v>79.991388888888892</v>
      </c>
      <c r="C322" s="13">
        <v>24142</v>
      </c>
      <c r="D322" s="13">
        <v>20637</v>
      </c>
      <c r="E322" s="13">
        <v>14124</v>
      </c>
      <c r="F322" s="13">
        <v>15889</v>
      </c>
      <c r="G322" s="13">
        <v>3358</v>
      </c>
      <c r="H322" s="13">
        <v>4786</v>
      </c>
      <c r="I322" s="13">
        <v>5263</v>
      </c>
      <c r="J322" s="13">
        <v>429</v>
      </c>
      <c r="K322" s="13">
        <v>3322</v>
      </c>
      <c r="L322" s="13">
        <v>3330</v>
      </c>
      <c r="M322" s="13">
        <v>1317</v>
      </c>
      <c r="N322" s="13">
        <v>3804</v>
      </c>
      <c r="O322" s="13">
        <v>3898</v>
      </c>
      <c r="P322" s="13">
        <v>2851</v>
      </c>
      <c r="Q322" s="13">
        <v>4121</v>
      </c>
      <c r="R322" s="13">
        <v>6136</v>
      </c>
      <c r="S322" s="13">
        <v>4961</v>
      </c>
      <c r="T322" s="13">
        <v>3466</v>
      </c>
      <c r="U322" s="13">
        <v>3425</v>
      </c>
      <c r="V322" s="13">
        <v>3088</v>
      </c>
      <c r="W322" s="13">
        <v>6479</v>
      </c>
      <c r="X322" s="13">
        <v>5878</v>
      </c>
      <c r="Y322" s="13">
        <v>4557</v>
      </c>
      <c r="Z322" s="13">
        <v>2222</v>
      </c>
      <c r="AA322" s="13">
        <v>3939</v>
      </c>
      <c r="AB322" s="13">
        <v>2806</v>
      </c>
      <c r="AC322" s="13">
        <v>1424</v>
      </c>
      <c r="AD322" s="13">
        <v>715</v>
      </c>
      <c r="AE322" s="13">
        <v>1721</v>
      </c>
      <c r="AF322" s="13">
        <v>2047</v>
      </c>
      <c r="AG322" s="13">
        <v>1292</v>
      </c>
      <c r="AH322" s="13">
        <v>1809</v>
      </c>
      <c r="AI322" s="13">
        <v>2375</v>
      </c>
      <c r="AJ322" s="13">
        <v>3866</v>
      </c>
      <c r="AK322" s="13">
        <v>1701</v>
      </c>
      <c r="AL322" s="13">
        <v>1829</v>
      </c>
      <c r="AM322" s="13">
        <v>1069</v>
      </c>
      <c r="AN322" s="13">
        <v>1645</v>
      </c>
      <c r="AO322" s="13">
        <v>4742</v>
      </c>
      <c r="AP322" s="13">
        <v>4343</v>
      </c>
      <c r="AQ322" s="13">
        <v>4852</v>
      </c>
      <c r="AR322" s="13">
        <v>4540</v>
      </c>
      <c r="AS322" s="13">
        <v>4369</v>
      </c>
      <c r="AT322" s="13">
        <v>4261</v>
      </c>
      <c r="AU322" s="13">
        <v>7528</v>
      </c>
      <c r="AV322" s="13">
        <v>4965</v>
      </c>
      <c r="AW322" s="13">
        <v>3574</v>
      </c>
      <c r="AX322" s="13">
        <v>4022</v>
      </c>
      <c r="AY322" s="13">
        <v>2737</v>
      </c>
      <c r="AZ322" s="13">
        <v>3180</v>
      </c>
      <c r="BA322" s="13">
        <v>2627</v>
      </c>
      <c r="BB322" s="13">
        <v>3086</v>
      </c>
      <c r="BC322" s="13">
        <v>1974</v>
      </c>
      <c r="BD322" s="13">
        <v>1473</v>
      </c>
      <c r="BE322" s="13">
        <v>3197</v>
      </c>
      <c r="BF322" s="13">
        <v>4222</v>
      </c>
      <c r="BG322" s="13">
        <v>1687</v>
      </c>
      <c r="BH322" s="13">
        <v>730</v>
      </c>
      <c r="BI322" s="13">
        <v>3345</v>
      </c>
      <c r="BJ322" s="13">
        <v>18</v>
      </c>
    </row>
    <row r="323" spans="1:62" x14ac:dyDescent="0.25">
      <c r="A323" s="13">
        <v>288869</v>
      </c>
      <c r="B323" s="13">
        <f t="shared" ref="B323:B386" si="5">A323/3600</f>
        <v>80.241388888888892</v>
      </c>
      <c r="C323" s="13">
        <v>24326</v>
      </c>
      <c r="D323" s="13">
        <v>20695</v>
      </c>
      <c r="E323" s="13">
        <v>14047</v>
      </c>
      <c r="F323" s="13">
        <v>16060</v>
      </c>
      <c r="G323" s="13">
        <v>3267</v>
      </c>
      <c r="H323" s="13">
        <v>4311</v>
      </c>
      <c r="I323" s="13">
        <v>4376</v>
      </c>
      <c r="J323" s="13">
        <v>425</v>
      </c>
      <c r="K323" s="13">
        <v>3271</v>
      </c>
      <c r="L323" s="13">
        <v>3245</v>
      </c>
      <c r="M323" s="13">
        <v>1293</v>
      </c>
      <c r="N323" s="13">
        <v>3808</v>
      </c>
      <c r="O323" s="13">
        <v>3831</v>
      </c>
      <c r="P323" s="13">
        <v>2775</v>
      </c>
      <c r="Q323" s="13">
        <v>4117</v>
      </c>
      <c r="R323" s="13">
        <v>6012</v>
      </c>
      <c r="S323" s="13">
        <v>4798</v>
      </c>
      <c r="T323" s="13">
        <v>3289</v>
      </c>
      <c r="U323" s="13">
        <v>3189</v>
      </c>
      <c r="V323" s="13">
        <v>3285</v>
      </c>
      <c r="W323" s="13">
        <v>6561</v>
      </c>
      <c r="X323" s="13">
        <v>5740</v>
      </c>
      <c r="Y323" s="13">
        <v>4331</v>
      </c>
      <c r="Z323" s="13">
        <v>2123</v>
      </c>
      <c r="AA323" s="13">
        <v>3830</v>
      </c>
      <c r="AB323" s="13">
        <v>2757</v>
      </c>
      <c r="AC323" s="13">
        <v>1483</v>
      </c>
      <c r="AD323" s="13">
        <v>1065</v>
      </c>
      <c r="AE323" s="13">
        <v>1111</v>
      </c>
      <c r="AF323" s="13">
        <v>1613</v>
      </c>
      <c r="AG323" s="13">
        <v>2028</v>
      </c>
      <c r="AH323" s="13">
        <v>1870</v>
      </c>
      <c r="AI323" s="13">
        <v>1805</v>
      </c>
      <c r="AJ323" s="13">
        <v>3781</v>
      </c>
      <c r="AK323" s="13">
        <v>1633</v>
      </c>
      <c r="AL323" s="13">
        <v>1738</v>
      </c>
      <c r="AM323" s="13">
        <v>704</v>
      </c>
      <c r="AN323" s="13">
        <v>1689</v>
      </c>
      <c r="AO323" s="13">
        <v>4658</v>
      </c>
      <c r="AP323" s="13">
        <v>4260</v>
      </c>
      <c r="AQ323" s="13">
        <v>4873</v>
      </c>
      <c r="AR323" s="13">
        <v>4415</v>
      </c>
      <c r="AS323" s="13">
        <v>3559</v>
      </c>
      <c r="AT323" s="13">
        <v>3838</v>
      </c>
      <c r="AU323" s="13">
        <v>4640</v>
      </c>
      <c r="AV323" s="13">
        <v>6145</v>
      </c>
      <c r="AW323" s="13">
        <v>3421</v>
      </c>
      <c r="AX323" s="13">
        <v>3919</v>
      </c>
      <c r="AY323" s="13">
        <v>2748</v>
      </c>
      <c r="AZ323" s="13">
        <v>3159</v>
      </c>
      <c r="BA323" s="13">
        <v>2404</v>
      </c>
      <c r="BB323" s="13">
        <v>2934</v>
      </c>
      <c r="BC323" s="13">
        <v>1939</v>
      </c>
      <c r="BD323" s="13">
        <v>1618</v>
      </c>
      <c r="BE323" s="13">
        <v>3191</v>
      </c>
      <c r="BF323" s="13">
        <v>3371</v>
      </c>
      <c r="BG323" s="13">
        <v>1730</v>
      </c>
      <c r="BH323" s="13">
        <v>699</v>
      </c>
      <c r="BI323" s="13">
        <v>3240</v>
      </c>
      <c r="BJ323" s="13">
        <v>17</v>
      </c>
    </row>
    <row r="324" spans="1:62" x14ac:dyDescent="0.25">
      <c r="A324" s="13">
        <v>289769</v>
      </c>
      <c r="B324" s="13">
        <f t="shared" si="5"/>
        <v>80.491388888888892</v>
      </c>
      <c r="C324" s="13">
        <v>24313</v>
      </c>
      <c r="D324" s="13">
        <v>20741</v>
      </c>
      <c r="E324" s="13">
        <v>14011</v>
      </c>
      <c r="F324" s="13">
        <v>16288</v>
      </c>
      <c r="G324" s="13">
        <v>3219</v>
      </c>
      <c r="H324" s="13">
        <v>4351</v>
      </c>
      <c r="I324" s="13">
        <v>4372</v>
      </c>
      <c r="J324" s="13">
        <v>423</v>
      </c>
      <c r="K324" s="13">
        <v>3416</v>
      </c>
      <c r="L324" s="13">
        <v>3206</v>
      </c>
      <c r="M324" s="13">
        <v>1440</v>
      </c>
      <c r="N324" s="13">
        <v>3748</v>
      </c>
      <c r="O324" s="13">
        <v>3959</v>
      </c>
      <c r="P324" s="13">
        <v>2738</v>
      </c>
      <c r="Q324" s="13">
        <v>4089</v>
      </c>
      <c r="R324" s="13">
        <v>6318</v>
      </c>
      <c r="S324" s="13">
        <v>4745</v>
      </c>
      <c r="T324" s="13">
        <v>3249</v>
      </c>
      <c r="U324" s="13">
        <v>3410</v>
      </c>
      <c r="V324" s="13">
        <v>2914</v>
      </c>
      <c r="W324" s="13">
        <v>6664</v>
      </c>
      <c r="X324" s="13">
        <v>5719</v>
      </c>
      <c r="Y324" s="13">
        <v>4519</v>
      </c>
      <c r="Z324" s="13">
        <v>2103</v>
      </c>
      <c r="AA324" s="13">
        <v>3799</v>
      </c>
      <c r="AB324" s="13">
        <v>2743</v>
      </c>
      <c r="AC324" s="13">
        <v>1455</v>
      </c>
      <c r="AD324" s="13">
        <v>745</v>
      </c>
      <c r="AE324" s="13">
        <v>1244</v>
      </c>
      <c r="AF324" s="13">
        <v>2130</v>
      </c>
      <c r="AG324" s="13">
        <v>1819</v>
      </c>
      <c r="AH324" s="13">
        <v>1587</v>
      </c>
      <c r="AI324" s="13">
        <v>2040</v>
      </c>
      <c r="AJ324" s="13">
        <v>3551</v>
      </c>
      <c r="AK324" s="13">
        <v>2367</v>
      </c>
      <c r="AL324" s="13">
        <v>1747</v>
      </c>
      <c r="AM324" s="13">
        <v>744</v>
      </c>
      <c r="AN324" s="13">
        <v>1428</v>
      </c>
      <c r="AO324" s="13">
        <v>4559</v>
      </c>
      <c r="AP324" s="13">
        <v>4248</v>
      </c>
      <c r="AQ324" s="13">
        <v>4823</v>
      </c>
      <c r="AR324" s="13">
        <v>4445</v>
      </c>
      <c r="AS324" s="13">
        <v>3469</v>
      </c>
      <c r="AT324" s="13">
        <v>3340</v>
      </c>
      <c r="AU324" s="13">
        <v>5097</v>
      </c>
      <c r="AV324" s="13">
        <v>5071</v>
      </c>
      <c r="AW324" s="13">
        <v>3490</v>
      </c>
      <c r="AX324" s="13">
        <v>3935</v>
      </c>
      <c r="AY324" s="13">
        <v>2690</v>
      </c>
      <c r="AZ324" s="13">
        <v>3139</v>
      </c>
      <c r="BA324" s="13">
        <v>2688</v>
      </c>
      <c r="BB324" s="13">
        <v>3130</v>
      </c>
      <c r="BC324" s="13">
        <v>1869</v>
      </c>
      <c r="BD324" s="13">
        <v>1479</v>
      </c>
      <c r="BE324" s="13">
        <v>2845</v>
      </c>
      <c r="BF324" s="13">
        <v>3518</v>
      </c>
      <c r="BG324" s="13">
        <v>1644</v>
      </c>
      <c r="BH324" s="13">
        <v>644</v>
      </c>
      <c r="BI324" s="13">
        <v>2955</v>
      </c>
      <c r="BJ324" s="13">
        <v>16</v>
      </c>
    </row>
    <row r="325" spans="1:62" x14ac:dyDescent="0.25">
      <c r="A325" s="13">
        <v>290669</v>
      </c>
      <c r="B325" s="13">
        <f t="shared" si="5"/>
        <v>80.741388888888892</v>
      </c>
      <c r="C325" s="13">
        <v>24333</v>
      </c>
      <c r="D325" s="13">
        <v>20747</v>
      </c>
      <c r="E325" s="13">
        <v>13950</v>
      </c>
      <c r="F325" s="13">
        <v>16454</v>
      </c>
      <c r="G325" s="13">
        <v>3139</v>
      </c>
      <c r="H325" s="13">
        <v>4267</v>
      </c>
      <c r="I325" s="13">
        <v>4230</v>
      </c>
      <c r="J325" s="13">
        <v>425</v>
      </c>
      <c r="K325" s="13">
        <v>3361</v>
      </c>
      <c r="L325" s="13">
        <v>3087</v>
      </c>
      <c r="M325" s="13">
        <v>1393</v>
      </c>
      <c r="N325" s="13">
        <v>3793</v>
      </c>
      <c r="O325" s="13">
        <v>4105</v>
      </c>
      <c r="P325" s="13">
        <v>2695</v>
      </c>
      <c r="Q325" s="13">
        <v>4058</v>
      </c>
      <c r="R325" s="13">
        <v>6207</v>
      </c>
      <c r="S325" s="13">
        <v>4696</v>
      </c>
      <c r="T325" s="13">
        <v>3074</v>
      </c>
      <c r="U325" s="13">
        <v>3148</v>
      </c>
      <c r="V325" s="13">
        <v>3729</v>
      </c>
      <c r="W325" s="13">
        <v>6619</v>
      </c>
      <c r="X325" s="13">
        <v>5672</v>
      </c>
      <c r="Y325" s="13">
        <v>4444</v>
      </c>
      <c r="Z325" s="13">
        <v>2012</v>
      </c>
      <c r="AA325" s="13">
        <v>3759</v>
      </c>
      <c r="AB325" s="13">
        <v>2671</v>
      </c>
      <c r="AC325" s="13">
        <v>1580</v>
      </c>
      <c r="AD325" s="13">
        <v>702</v>
      </c>
      <c r="AE325" s="13">
        <v>1165</v>
      </c>
      <c r="AF325" s="13">
        <v>1856</v>
      </c>
      <c r="AG325" s="13">
        <v>2284</v>
      </c>
      <c r="AH325" s="13">
        <v>1790</v>
      </c>
      <c r="AI325" s="13">
        <v>1979</v>
      </c>
      <c r="AJ325" s="13">
        <v>3689</v>
      </c>
      <c r="AK325" s="13">
        <v>1714</v>
      </c>
      <c r="AL325" s="13">
        <v>1702</v>
      </c>
      <c r="AM325" s="13">
        <v>686</v>
      </c>
      <c r="AN325" s="13">
        <v>1479</v>
      </c>
      <c r="AO325" s="13">
        <v>4558</v>
      </c>
      <c r="AP325" s="13">
        <v>4195</v>
      </c>
      <c r="AQ325" s="13">
        <v>4803</v>
      </c>
      <c r="AR325" s="13">
        <v>4424</v>
      </c>
      <c r="AS325" s="13">
        <v>3247</v>
      </c>
      <c r="AT325" s="13">
        <v>3592</v>
      </c>
      <c r="AU325" s="13">
        <v>3821</v>
      </c>
      <c r="AV325" s="13">
        <v>4989</v>
      </c>
      <c r="AW325" s="13">
        <v>3534</v>
      </c>
      <c r="AX325" s="13">
        <v>4070</v>
      </c>
      <c r="AY325" s="13">
        <v>2653</v>
      </c>
      <c r="AZ325" s="13">
        <v>3092</v>
      </c>
      <c r="BA325" s="13">
        <v>2713</v>
      </c>
      <c r="BB325" s="13">
        <v>2985</v>
      </c>
      <c r="BC325" s="13">
        <v>1587</v>
      </c>
      <c r="BD325" s="13">
        <v>1537</v>
      </c>
      <c r="BE325" s="13">
        <v>2789</v>
      </c>
      <c r="BF325" s="13">
        <v>3393</v>
      </c>
      <c r="BG325" s="13">
        <v>1522</v>
      </c>
      <c r="BH325" s="13">
        <v>734</v>
      </c>
      <c r="BI325" s="13">
        <v>3109</v>
      </c>
      <c r="BJ325" s="13">
        <v>17</v>
      </c>
    </row>
    <row r="326" spans="1:62" x14ac:dyDescent="0.25">
      <c r="A326" s="13">
        <v>291569</v>
      </c>
      <c r="B326" s="13">
        <f t="shared" si="5"/>
        <v>80.991388888888892</v>
      </c>
      <c r="C326" s="13">
        <v>24406</v>
      </c>
      <c r="D326" s="13">
        <v>20809</v>
      </c>
      <c r="E326" s="13">
        <v>13855</v>
      </c>
      <c r="F326" s="13">
        <v>16392</v>
      </c>
      <c r="G326" s="13">
        <v>3147</v>
      </c>
      <c r="H326" s="13">
        <v>4325</v>
      </c>
      <c r="I326" s="13">
        <v>4159</v>
      </c>
      <c r="J326" s="13">
        <v>430</v>
      </c>
      <c r="K326" s="13">
        <v>3308</v>
      </c>
      <c r="L326" s="13">
        <v>3084</v>
      </c>
      <c r="M326" s="13">
        <v>1351</v>
      </c>
      <c r="N326" s="13">
        <v>3659</v>
      </c>
      <c r="O326" s="13">
        <v>4021</v>
      </c>
      <c r="P326" s="13">
        <v>2695</v>
      </c>
      <c r="Q326" s="13">
        <v>3926</v>
      </c>
      <c r="R326" s="13">
        <v>6113</v>
      </c>
      <c r="S326" s="13">
        <v>4581</v>
      </c>
      <c r="T326" s="13">
        <v>3328</v>
      </c>
      <c r="U326" s="13">
        <v>3352</v>
      </c>
      <c r="V326" s="13">
        <v>3055</v>
      </c>
      <c r="W326" s="13">
        <v>6551</v>
      </c>
      <c r="X326" s="13">
        <v>5533</v>
      </c>
      <c r="Y326" s="13">
        <v>4449</v>
      </c>
      <c r="Z326" s="13">
        <v>2013</v>
      </c>
      <c r="AA326" s="13">
        <v>3662</v>
      </c>
      <c r="AB326" s="13">
        <v>2639</v>
      </c>
      <c r="AC326" s="13">
        <v>1516</v>
      </c>
      <c r="AD326" s="13">
        <v>629</v>
      </c>
      <c r="AE326" s="13">
        <v>1351</v>
      </c>
      <c r="AF326" s="13">
        <v>1561</v>
      </c>
      <c r="AG326" s="13">
        <v>2286</v>
      </c>
      <c r="AH326" s="13">
        <v>1845</v>
      </c>
      <c r="AI326" s="13">
        <v>2553</v>
      </c>
      <c r="AJ326" s="13">
        <v>3351</v>
      </c>
      <c r="AK326" s="13">
        <v>1633</v>
      </c>
      <c r="AL326" s="13">
        <v>1697</v>
      </c>
      <c r="AM326" s="13">
        <v>801</v>
      </c>
      <c r="AN326" s="13">
        <v>1343</v>
      </c>
      <c r="AO326" s="13">
        <v>4582</v>
      </c>
      <c r="AP326" s="13">
        <v>4107</v>
      </c>
      <c r="AQ326" s="13">
        <v>4777</v>
      </c>
      <c r="AR326" s="13">
        <v>4366</v>
      </c>
      <c r="AS326" s="13">
        <v>3389</v>
      </c>
      <c r="AT326" s="13">
        <v>3246</v>
      </c>
      <c r="AU326" s="13">
        <v>3874</v>
      </c>
      <c r="AV326" s="13">
        <v>4804</v>
      </c>
      <c r="AW326" s="13">
        <v>3164</v>
      </c>
      <c r="AX326" s="13">
        <v>3912</v>
      </c>
      <c r="AY326" s="13">
        <v>2579</v>
      </c>
      <c r="AZ326" s="13">
        <v>3126</v>
      </c>
      <c r="BA326" s="13">
        <v>2292</v>
      </c>
      <c r="BB326" s="13">
        <v>2848</v>
      </c>
      <c r="BC326" s="13">
        <v>1397</v>
      </c>
      <c r="BD326" s="13">
        <v>1479</v>
      </c>
      <c r="BE326" s="13">
        <v>2907</v>
      </c>
      <c r="BF326" s="13">
        <v>3367</v>
      </c>
      <c r="BG326" s="13">
        <v>1523</v>
      </c>
      <c r="BH326" s="13">
        <v>621</v>
      </c>
      <c r="BI326" s="13">
        <v>2928</v>
      </c>
      <c r="BJ326" s="13">
        <v>17</v>
      </c>
    </row>
    <row r="327" spans="1:62" x14ac:dyDescent="0.25">
      <c r="A327" s="13">
        <v>292469</v>
      </c>
      <c r="B327" s="13">
        <f t="shared" si="5"/>
        <v>81.241388888888892</v>
      </c>
      <c r="C327" s="13">
        <v>24510</v>
      </c>
      <c r="D327" s="13">
        <v>20914</v>
      </c>
      <c r="E327" s="13">
        <v>13789</v>
      </c>
      <c r="F327" s="13">
        <v>16513</v>
      </c>
      <c r="G327" s="13">
        <v>3133</v>
      </c>
      <c r="H327" s="13">
        <v>4246</v>
      </c>
      <c r="I327" s="13">
        <v>4068</v>
      </c>
      <c r="J327" s="13">
        <v>428</v>
      </c>
      <c r="K327" s="13">
        <v>3234</v>
      </c>
      <c r="L327" s="13">
        <v>3052</v>
      </c>
      <c r="M327" s="13">
        <v>1315</v>
      </c>
      <c r="N327" s="13">
        <v>3609</v>
      </c>
      <c r="O327" s="13">
        <v>3937</v>
      </c>
      <c r="P327" s="13">
        <v>2595</v>
      </c>
      <c r="Q327" s="13">
        <v>3853</v>
      </c>
      <c r="R327" s="13">
        <v>6007</v>
      </c>
      <c r="S327" s="13">
        <v>4509</v>
      </c>
      <c r="T327" s="13">
        <v>3224</v>
      </c>
      <c r="U327" s="13">
        <v>3084</v>
      </c>
      <c r="V327" s="13">
        <v>2894</v>
      </c>
      <c r="W327" s="13">
        <v>6461</v>
      </c>
      <c r="X327" s="13">
        <v>5711</v>
      </c>
      <c r="Y327" s="13">
        <v>4475</v>
      </c>
      <c r="Z327" s="13">
        <v>1896</v>
      </c>
      <c r="AA327" s="13">
        <v>3566</v>
      </c>
      <c r="AB327" s="13">
        <v>2642</v>
      </c>
      <c r="AC327" s="13">
        <v>1613</v>
      </c>
      <c r="AD327" s="13">
        <v>794</v>
      </c>
      <c r="AE327" s="13">
        <v>1256</v>
      </c>
      <c r="AF327" s="13">
        <v>1588</v>
      </c>
      <c r="AG327" s="13">
        <v>2119</v>
      </c>
      <c r="AH327" s="13">
        <v>2575</v>
      </c>
      <c r="AI327" s="13">
        <v>1935</v>
      </c>
      <c r="AJ327" s="13">
        <v>3431</v>
      </c>
      <c r="AK327" s="13">
        <v>1510</v>
      </c>
      <c r="AL327" s="13">
        <v>1711</v>
      </c>
      <c r="AM327" s="13">
        <v>979</v>
      </c>
      <c r="AN327" s="13">
        <v>1458</v>
      </c>
      <c r="AO327" s="13">
        <v>4551</v>
      </c>
      <c r="AP327" s="13">
        <v>4181</v>
      </c>
      <c r="AQ327" s="13">
        <v>4741</v>
      </c>
      <c r="AR327" s="13">
        <v>4515</v>
      </c>
      <c r="AS327" s="13">
        <v>3401</v>
      </c>
      <c r="AT327" s="13">
        <v>3247</v>
      </c>
      <c r="AU327" s="13">
        <v>5771</v>
      </c>
      <c r="AV327" s="13">
        <v>4704</v>
      </c>
      <c r="AW327" s="13">
        <v>3298</v>
      </c>
      <c r="AX327" s="13">
        <v>3967</v>
      </c>
      <c r="AY327" s="13">
        <v>2586</v>
      </c>
      <c r="AZ327" s="13">
        <v>2854</v>
      </c>
      <c r="BA327" s="13">
        <v>3237</v>
      </c>
      <c r="BB327" s="13">
        <v>2811</v>
      </c>
      <c r="BC327" s="13">
        <v>1966</v>
      </c>
      <c r="BD327" s="13">
        <v>1453</v>
      </c>
      <c r="BE327" s="13">
        <v>2593</v>
      </c>
      <c r="BF327" s="13">
        <v>2913</v>
      </c>
      <c r="BG327" s="13">
        <v>3601</v>
      </c>
      <c r="BH327" s="13">
        <v>1100</v>
      </c>
      <c r="BI327" s="13">
        <v>2888</v>
      </c>
      <c r="BJ327" s="13">
        <v>19</v>
      </c>
    </row>
    <row r="328" spans="1:62" x14ac:dyDescent="0.25">
      <c r="A328" s="13">
        <v>293369</v>
      </c>
      <c r="B328" s="13">
        <f t="shared" si="5"/>
        <v>81.491388888888892</v>
      </c>
      <c r="C328" s="13">
        <v>24602</v>
      </c>
      <c r="D328" s="13">
        <v>20853</v>
      </c>
      <c r="E328" s="13">
        <v>13817</v>
      </c>
      <c r="F328" s="13">
        <v>16478</v>
      </c>
      <c r="G328" s="13">
        <v>3263</v>
      </c>
      <c r="H328" s="13">
        <v>4559</v>
      </c>
      <c r="I328" s="13">
        <v>4339</v>
      </c>
      <c r="J328" s="13">
        <v>427</v>
      </c>
      <c r="K328" s="13">
        <v>3202</v>
      </c>
      <c r="L328" s="13">
        <v>2977</v>
      </c>
      <c r="M328" s="13">
        <v>1266</v>
      </c>
      <c r="N328" s="13">
        <v>3618</v>
      </c>
      <c r="O328" s="13">
        <v>5530</v>
      </c>
      <c r="P328" s="13">
        <v>2548</v>
      </c>
      <c r="Q328" s="13">
        <v>3776</v>
      </c>
      <c r="R328" s="13">
        <v>5891</v>
      </c>
      <c r="S328" s="13">
        <v>4384</v>
      </c>
      <c r="T328" s="13">
        <v>3111</v>
      </c>
      <c r="U328" s="13">
        <v>2863</v>
      </c>
      <c r="V328" s="13">
        <v>3597</v>
      </c>
      <c r="W328" s="13">
        <v>6511</v>
      </c>
      <c r="X328" s="13">
        <v>5682</v>
      </c>
      <c r="Y328" s="13">
        <v>4406</v>
      </c>
      <c r="Z328" s="13">
        <v>1922</v>
      </c>
      <c r="AA328" s="13">
        <v>3443</v>
      </c>
      <c r="AB328" s="13">
        <v>2573</v>
      </c>
      <c r="AC328" s="13">
        <v>1431</v>
      </c>
      <c r="AD328" s="13">
        <v>544</v>
      </c>
      <c r="AE328" s="13">
        <v>2048</v>
      </c>
      <c r="AF328" s="13">
        <v>1687</v>
      </c>
      <c r="AG328" s="13">
        <v>1974</v>
      </c>
      <c r="AH328" s="13">
        <v>2119</v>
      </c>
      <c r="AI328" s="13">
        <v>3262</v>
      </c>
      <c r="AJ328" s="13">
        <v>3300</v>
      </c>
      <c r="AK328" s="13">
        <v>1673</v>
      </c>
      <c r="AL328" s="13">
        <v>1589</v>
      </c>
      <c r="AM328" s="13">
        <v>653</v>
      </c>
      <c r="AN328" s="13">
        <v>1519</v>
      </c>
      <c r="AO328" s="13">
        <v>4526</v>
      </c>
      <c r="AP328" s="13">
        <v>4164</v>
      </c>
      <c r="AQ328" s="13">
        <v>4700</v>
      </c>
      <c r="AR328" s="13">
        <v>4357</v>
      </c>
      <c r="AS328" s="13">
        <v>3426</v>
      </c>
      <c r="AT328" s="13">
        <v>3187</v>
      </c>
      <c r="AU328" s="13">
        <v>4094</v>
      </c>
      <c r="AV328" s="13">
        <v>5849</v>
      </c>
      <c r="AW328" s="13">
        <v>3327</v>
      </c>
      <c r="AX328" s="13">
        <v>3985</v>
      </c>
      <c r="AY328" s="13">
        <v>2598</v>
      </c>
      <c r="AZ328" s="13">
        <v>2863</v>
      </c>
      <c r="BA328" s="13">
        <v>2614</v>
      </c>
      <c r="BB328" s="13">
        <v>2722</v>
      </c>
      <c r="BC328" s="13">
        <v>1351</v>
      </c>
      <c r="BD328" s="13">
        <v>1569</v>
      </c>
      <c r="BE328" s="13">
        <v>3682</v>
      </c>
      <c r="BF328" s="13">
        <v>3454</v>
      </c>
      <c r="BG328" s="13">
        <v>1479</v>
      </c>
      <c r="BH328" s="13">
        <v>1902</v>
      </c>
      <c r="BI328" s="13">
        <v>2748</v>
      </c>
      <c r="BJ328" s="13">
        <v>16</v>
      </c>
    </row>
    <row r="329" spans="1:62" x14ac:dyDescent="0.25">
      <c r="A329" s="13">
        <v>294269</v>
      </c>
      <c r="B329" s="13">
        <f t="shared" si="5"/>
        <v>81.741388888888892</v>
      </c>
      <c r="C329" s="13">
        <v>24564</v>
      </c>
      <c r="D329" s="13">
        <v>21046</v>
      </c>
      <c r="E329" s="13">
        <v>13697</v>
      </c>
      <c r="F329" s="13">
        <v>16513</v>
      </c>
      <c r="G329" s="13">
        <v>3161</v>
      </c>
      <c r="H329" s="13">
        <v>4469</v>
      </c>
      <c r="I329" s="13">
        <v>4134</v>
      </c>
      <c r="J329" s="13">
        <v>430</v>
      </c>
      <c r="K329" s="13">
        <v>3130</v>
      </c>
      <c r="L329" s="13">
        <v>2919</v>
      </c>
      <c r="M329" s="13">
        <v>1210</v>
      </c>
      <c r="N329" s="13">
        <v>3503</v>
      </c>
      <c r="O329" s="13">
        <v>4421</v>
      </c>
      <c r="P329" s="13">
        <v>2481</v>
      </c>
      <c r="Q329" s="13">
        <v>3738</v>
      </c>
      <c r="R329" s="13">
        <v>5765</v>
      </c>
      <c r="S329" s="13">
        <v>4318</v>
      </c>
      <c r="T329" s="13">
        <v>3024</v>
      </c>
      <c r="U329" s="13">
        <v>2848</v>
      </c>
      <c r="V329" s="13">
        <v>2829</v>
      </c>
      <c r="W329" s="13">
        <v>6336</v>
      </c>
      <c r="X329" s="13">
        <v>5693</v>
      </c>
      <c r="Y329" s="13">
        <v>4315</v>
      </c>
      <c r="Z329" s="13">
        <v>1878</v>
      </c>
      <c r="AA329" s="13">
        <v>3367</v>
      </c>
      <c r="AB329" s="13">
        <v>2472</v>
      </c>
      <c r="AC329" s="13">
        <v>1333</v>
      </c>
      <c r="AD329" s="13">
        <v>717</v>
      </c>
      <c r="AE329" s="13">
        <v>1442</v>
      </c>
      <c r="AF329" s="13">
        <v>1535</v>
      </c>
      <c r="AG329" s="13">
        <v>2295</v>
      </c>
      <c r="AH329" s="13">
        <v>1547</v>
      </c>
      <c r="AI329" s="13">
        <v>1903</v>
      </c>
      <c r="AJ329" s="13">
        <v>3494</v>
      </c>
      <c r="AK329" s="13">
        <v>1520</v>
      </c>
      <c r="AL329" s="13">
        <v>1713</v>
      </c>
      <c r="AM329" s="13">
        <v>982</v>
      </c>
      <c r="AN329" s="13">
        <v>2182</v>
      </c>
      <c r="AO329" s="13">
        <v>4540</v>
      </c>
      <c r="AP329" s="13">
        <v>4123</v>
      </c>
      <c r="AQ329" s="13">
        <v>4680</v>
      </c>
      <c r="AR329" s="13">
        <v>4438</v>
      </c>
      <c r="AS329" s="13">
        <v>3446</v>
      </c>
      <c r="AT329" s="13">
        <v>3090</v>
      </c>
      <c r="AU329" s="13">
        <v>3915</v>
      </c>
      <c r="AV329" s="13">
        <v>4674</v>
      </c>
      <c r="AW329" s="13">
        <v>3103</v>
      </c>
      <c r="AX329" s="13">
        <v>3846</v>
      </c>
      <c r="AY329" s="13">
        <v>2455</v>
      </c>
      <c r="AZ329" s="13">
        <v>2740</v>
      </c>
      <c r="BA329" s="13">
        <v>2629</v>
      </c>
      <c r="BB329" s="13">
        <v>2732</v>
      </c>
      <c r="BC329" s="13">
        <v>1619</v>
      </c>
      <c r="BD329" s="13">
        <v>1575</v>
      </c>
      <c r="BE329" s="13">
        <v>2847</v>
      </c>
      <c r="BF329" s="13">
        <v>3285</v>
      </c>
      <c r="BG329" s="13">
        <v>1404</v>
      </c>
      <c r="BH329" s="13">
        <v>794</v>
      </c>
      <c r="BI329" s="13">
        <v>2640</v>
      </c>
      <c r="BJ329" s="13">
        <v>20</v>
      </c>
    </row>
    <row r="330" spans="1:62" x14ac:dyDescent="0.25">
      <c r="A330" s="13">
        <v>295169</v>
      </c>
      <c r="B330" s="13">
        <f t="shared" si="5"/>
        <v>81.991388888888892</v>
      </c>
      <c r="C330" s="13">
        <v>24651</v>
      </c>
      <c r="D330" s="13">
        <v>21099</v>
      </c>
      <c r="E330" s="13">
        <v>13717</v>
      </c>
      <c r="F330" s="13">
        <v>16630</v>
      </c>
      <c r="G330" s="13">
        <v>3148</v>
      </c>
      <c r="H330" s="13">
        <v>4286</v>
      </c>
      <c r="I330" s="13">
        <v>4054</v>
      </c>
      <c r="J330" s="13">
        <v>427</v>
      </c>
      <c r="K330" s="13">
        <v>3068</v>
      </c>
      <c r="L330" s="13">
        <v>2873</v>
      </c>
      <c r="M330" s="13">
        <v>1194</v>
      </c>
      <c r="N330" s="13">
        <v>3473</v>
      </c>
      <c r="O330" s="13">
        <v>4341</v>
      </c>
      <c r="P330" s="13">
        <v>2430</v>
      </c>
      <c r="Q330" s="13">
        <v>3642</v>
      </c>
      <c r="R330" s="13">
        <v>5797</v>
      </c>
      <c r="S330" s="13">
        <v>4220</v>
      </c>
      <c r="T330" s="13">
        <v>2917</v>
      </c>
      <c r="U330" s="13">
        <v>2796</v>
      </c>
      <c r="V330" s="13">
        <v>2535</v>
      </c>
      <c r="W330" s="13">
        <v>6030</v>
      </c>
      <c r="X330" s="13">
        <v>5842</v>
      </c>
      <c r="Y330" s="13">
        <v>4270</v>
      </c>
      <c r="Z330" s="13">
        <v>1759</v>
      </c>
      <c r="AA330" s="13">
        <v>3365</v>
      </c>
      <c r="AB330" s="13">
        <v>2399</v>
      </c>
      <c r="AC330" s="13">
        <v>1449</v>
      </c>
      <c r="AD330" s="13">
        <v>569</v>
      </c>
      <c r="AE330" s="13">
        <v>1372</v>
      </c>
      <c r="AF330" s="13">
        <v>1468</v>
      </c>
      <c r="AG330" s="13">
        <v>1301</v>
      </c>
      <c r="AH330" s="13">
        <v>2847</v>
      </c>
      <c r="AI330" s="13">
        <v>1863</v>
      </c>
      <c r="AJ330" s="13">
        <v>3125</v>
      </c>
      <c r="AK330" s="13">
        <v>1436</v>
      </c>
      <c r="AL330" s="13">
        <v>1545</v>
      </c>
      <c r="AM330" s="13">
        <v>1001</v>
      </c>
      <c r="AN330" s="13">
        <v>1458</v>
      </c>
      <c r="AO330" s="13">
        <v>4469</v>
      </c>
      <c r="AP330" s="13">
        <v>4116</v>
      </c>
      <c r="AQ330" s="13">
        <v>4616</v>
      </c>
      <c r="AR330" s="13">
        <v>4440</v>
      </c>
      <c r="AS330" s="13">
        <v>3401</v>
      </c>
      <c r="AT330" s="13">
        <v>3127</v>
      </c>
      <c r="AU330" s="13">
        <v>3843</v>
      </c>
      <c r="AV330" s="13">
        <v>4535</v>
      </c>
      <c r="AW330" s="13">
        <v>3206</v>
      </c>
      <c r="AX330" s="13">
        <v>3974</v>
      </c>
      <c r="AY330" s="13">
        <v>2413</v>
      </c>
      <c r="AZ330" s="13">
        <v>2823</v>
      </c>
      <c r="BA330" s="13">
        <v>2490</v>
      </c>
      <c r="BB330" s="13">
        <v>2841</v>
      </c>
      <c r="BC330" s="13">
        <v>2070</v>
      </c>
      <c r="BD330" s="13">
        <v>1575</v>
      </c>
      <c r="BE330" s="13">
        <v>3458</v>
      </c>
      <c r="BF330" s="13">
        <v>2447</v>
      </c>
      <c r="BG330" s="13">
        <v>3042</v>
      </c>
      <c r="BH330" s="13">
        <v>750</v>
      </c>
      <c r="BI330" s="13">
        <v>2775</v>
      </c>
      <c r="BJ330" s="13">
        <v>16</v>
      </c>
    </row>
    <row r="331" spans="1:62" x14ac:dyDescent="0.25">
      <c r="A331" s="13">
        <v>296069</v>
      </c>
      <c r="B331" s="13">
        <f t="shared" si="5"/>
        <v>82.241388888888892</v>
      </c>
      <c r="C331" s="13">
        <v>24730</v>
      </c>
      <c r="D331" s="13">
        <v>21072</v>
      </c>
      <c r="E331" s="13">
        <v>13687</v>
      </c>
      <c r="F331" s="13">
        <v>16586</v>
      </c>
      <c r="G331" s="13">
        <v>3080</v>
      </c>
      <c r="H331" s="13">
        <v>4320</v>
      </c>
      <c r="I331" s="13">
        <v>4276</v>
      </c>
      <c r="J331" s="13">
        <v>431</v>
      </c>
      <c r="K331" s="13">
        <v>3032</v>
      </c>
      <c r="L331" s="13">
        <v>2821</v>
      </c>
      <c r="M331" s="13">
        <v>1155</v>
      </c>
      <c r="N331" s="13">
        <v>3627</v>
      </c>
      <c r="O331" s="13">
        <v>4375</v>
      </c>
      <c r="P331" s="13">
        <v>2388</v>
      </c>
      <c r="Q331" s="13">
        <v>3537</v>
      </c>
      <c r="R331" s="13">
        <v>5718</v>
      </c>
      <c r="S331" s="13">
        <v>4177</v>
      </c>
      <c r="T331" s="13">
        <v>2792</v>
      </c>
      <c r="U331" s="13">
        <v>2865</v>
      </c>
      <c r="V331" s="13">
        <v>3079</v>
      </c>
      <c r="W331" s="13">
        <v>6191</v>
      </c>
      <c r="X331" s="13">
        <v>5586</v>
      </c>
      <c r="Y331" s="13">
        <v>4140</v>
      </c>
      <c r="Z331" s="13">
        <v>1904</v>
      </c>
      <c r="AA331" s="13">
        <v>3433</v>
      </c>
      <c r="AB331" s="13">
        <v>2380</v>
      </c>
      <c r="AC331" s="13">
        <v>1495</v>
      </c>
      <c r="AD331" s="13">
        <v>681</v>
      </c>
      <c r="AE331" s="13">
        <v>891</v>
      </c>
      <c r="AF331" s="13">
        <v>1475</v>
      </c>
      <c r="AG331" s="13">
        <v>1622</v>
      </c>
      <c r="AH331" s="13">
        <v>2844</v>
      </c>
      <c r="AI331" s="13">
        <v>1805</v>
      </c>
      <c r="AJ331" s="13">
        <v>3191</v>
      </c>
      <c r="AK331" s="13">
        <v>1451</v>
      </c>
      <c r="AL331" s="13">
        <v>1423</v>
      </c>
      <c r="AM331" s="13">
        <v>1209</v>
      </c>
      <c r="AN331" s="13">
        <v>1410</v>
      </c>
      <c r="AO331" s="13">
        <v>4570</v>
      </c>
      <c r="AP331" s="13">
        <v>4124</v>
      </c>
      <c r="AQ331" s="13">
        <v>4595</v>
      </c>
      <c r="AR331" s="13">
        <v>4380</v>
      </c>
      <c r="AS331" s="13">
        <v>3282</v>
      </c>
      <c r="AT331" s="13">
        <v>3075</v>
      </c>
      <c r="AU331" s="13">
        <v>3957</v>
      </c>
      <c r="AV331" s="13">
        <v>4389</v>
      </c>
      <c r="AW331" s="13">
        <v>3156</v>
      </c>
      <c r="AX331" s="13">
        <v>3937</v>
      </c>
      <c r="AY331" s="13">
        <v>2420</v>
      </c>
      <c r="AZ331" s="13">
        <v>2663</v>
      </c>
      <c r="BA331" s="13">
        <v>2420</v>
      </c>
      <c r="BB331" s="13">
        <v>2738</v>
      </c>
      <c r="BC331" s="13">
        <v>1421</v>
      </c>
      <c r="BD331" s="13">
        <v>1629</v>
      </c>
      <c r="BE331" s="13">
        <v>2583</v>
      </c>
      <c r="BF331" s="13">
        <v>2845</v>
      </c>
      <c r="BG331" s="13">
        <v>1482</v>
      </c>
      <c r="BH331" s="13">
        <v>1596</v>
      </c>
      <c r="BI331" s="13">
        <v>2574</v>
      </c>
      <c r="BJ331" s="13">
        <v>19</v>
      </c>
    </row>
    <row r="332" spans="1:62" x14ac:dyDescent="0.25">
      <c r="A332" s="13">
        <v>296969</v>
      </c>
      <c r="B332" s="13">
        <f t="shared" si="5"/>
        <v>82.491388888888892</v>
      </c>
      <c r="C332" s="13">
        <v>24799</v>
      </c>
      <c r="D332" s="13">
        <v>21149</v>
      </c>
      <c r="E332" s="13">
        <v>13629</v>
      </c>
      <c r="F332" s="13">
        <v>16601</v>
      </c>
      <c r="G332" s="13">
        <v>3134</v>
      </c>
      <c r="H332" s="13">
        <v>4197</v>
      </c>
      <c r="I332" s="13">
        <v>4069</v>
      </c>
      <c r="J332" s="13">
        <v>431</v>
      </c>
      <c r="K332" s="13">
        <v>2962</v>
      </c>
      <c r="L332" s="13">
        <v>2771</v>
      </c>
      <c r="M332" s="13">
        <v>1137</v>
      </c>
      <c r="N332" s="13">
        <v>3636</v>
      </c>
      <c r="O332" s="13">
        <v>4253</v>
      </c>
      <c r="P332" s="13">
        <v>2311</v>
      </c>
      <c r="Q332" s="13">
        <v>3493</v>
      </c>
      <c r="R332" s="13">
        <v>5564</v>
      </c>
      <c r="S332" s="13">
        <v>4150</v>
      </c>
      <c r="T332" s="13">
        <v>2766</v>
      </c>
      <c r="U332" s="13">
        <v>2667</v>
      </c>
      <c r="V332" s="13">
        <v>3850</v>
      </c>
      <c r="W332" s="13">
        <v>6226</v>
      </c>
      <c r="X332" s="13">
        <v>5243</v>
      </c>
      <c r="Y332" s="13">
        <v>3999</v>
      </c>
      <c r="Z332" s="13">
        <v>1843</v>
      </c>
      <c r="AA332" s="13">
        <v>3668</v>
      </c>
      <c r="AB332" s="13">
        <v>2348</v>
      </c>
      <c r="AC332" s="13">
        <v>1330</v>
      </c>
      <c r="AD332" s="13">
        <v>543</v>
      </c>
      <c r="AE332" s="13">
        <v>993</v>
      </c>
      <c r="AF332" s="13">
        <v>1562</v>
      </c>
      <c r="AG332" s="13">
        <v>1446</v>
      </c>
      <c r="AH332" s="13">
        <v>1525</v>
      </c>
      <c r="AI332" s="13">
        <v>2596</v>
      </c>
      <c r="AJ332" s="13">
        <v>3071</v>
      </c>
      <c r="AK332" s="13">
        <v>1434</v>
      </c>
      <c r="AL332" s="13">
        <v>1555</v>
      </c>
      <c r="AM332" s="13">
        <v>797</v>
      </c>
      <c r="AN332" s="13">
        <v>1302</v>
      </c>
      <c r="AO332" s="13">
        <v>4827</v>
      </c>
      <c r="AP332" s="13">
        <v>4082</v>
      </c>
      <c r="AQ332" s="13">
        <v>4519</v>
      </c>
      <c r="AR332" s="13">
        <v>4286</v>
      </c>
      <c r="AS332" s="13">
        <v>3309</v>
      </c>
      <c r="AT332" s="13">
        <v>2960</v>
      </c>
      <c r="AU332" s="13">
        <v>3614</v>
      </c>
      <c r="AV332" s="13">
        <v>6096</v>
      </c>
      <c r="AW332" s="13">
        <v>3170</v>
      </c>
      <c r="AX332" s="13">
        <v>3822</v>
      </c>
      <c r="AY332" s="13">
        <v>2345</v>
      </c>
      <c r="AZ332" s="13">
        <v>2565</v>
      </c>
      <c r="BA332" s="13">
        <v>2405</v>
      </c>
      <c r="BB332" s="13">
        <v>2630</v>
      </c>
      <c r="BC332" s="13">
        <v>1489</v>
      </c>
      <c r="BD332" s="13">
        <v>1715</v>
      </c>
      <c r="BE332" s="13">
        <v>2603</v>
      </c>
      <c r="BF332" s="13">
        <v>3680</v>
      </c>
      <c r="BG332" s="13">
        <v>2994</v>
      </c>
      <c r="BH332" s="13">
        <v>1688</v>
      </c>
      <c r="BI332" s="13">
        <v>2396</v>
      </c>
      <c r="BJ332" s="13">
        <v>17</v>
      </c>
    </row>
    <row r="333" spans="1:62" x14ac:dyDescent="0.25">
      <c r="A333" s="13">
        <v>297869</v>
      </c>
      <c r="B333" s="13">
        <f t="shared" si="5"/>
        <v>82.741388888888892</v>
      </c>
      <c r="C333" s="13">
        <v>24834</v>
      </c>
      <c r="D333" s="13">
        <v>21211</v>
      </c>
      <c r="E333" s="13">
        <v>13539</v>
      </c>
      <c r="F333" s="13">
        <v>16679</v>
      </c>
      <c r="G333" s="13">
        <v>2965</v>
      </c>
      <c r="H333" s="13">
        <v>4012</v>
      </c>
      <c r="I333" s="13">
        <v>3850</v>
      </c>
      <c r="J333" s="13">
        <v>430</v>
      </c>
      <c r="K333" s="13">
        <v>2902</v>
      </c>
      <c r="L333" s="13">
        <v>2708</v>
      </c>
      <c r="M333" s="13">
        <v>1098</v>
      </c>
      <c r="N333" s="13">
        <v>3688</v>
      </c>
      <c r="O333" s="13">
        <v>4187</v>
      </c>
      <c r="P333" s="13">
        <v>2279</v>
      </c>
      <c r="Q333" s="13">
        <v>3483</v>
      </c>
      <c r="R333" s="13">
        <v>5470</v>
      </c>
      <c r="S333" s="13">
        <v>4048</v>
      </c>
      <c r="T333" s="13">
        <v>2707</v>
      </c>
      <c r="U333" s="13">
        <v>2807</v>
      </c>
      <c r="V333" s="13">
        <v>2893</v>
      </c>
      <c r="W333" s="13">
        <v>6119</v>
      </c>
      <c r="X333" s="13">
        <v>5127</v>
      </c>
      <c r="Y333" s="13">
        <v>3951</v>
      </c>
      <c r="Z333" s="13">
        <v>1796</v>
      </c>
      <c r="AA333" s="13">
        <v>3491</v>
      </c>
      <c r="AB333" s="13">
        <v>2268</v>
      </c>
      <c r="AC333" s="13">
        <v>1374</v>
      </c>
      <c r="AD333" s="13">
        <v>508</v>
      </c>
      <c r="AE333" s="13">
        <v>1856</v>
      </c>
      <c r="AF333" s="13">
        <v>1795</v>
      </c>
      <c r="AG333" s="13">
        <v>3435</v>
      </c>
      <c r="AH333" s="13">
        <v>1478</v>
      </c>
      <c r="AI333" s="13">
        <v>2247</v>
      </c>
      <c r="AJ333" s="13">
        <v>3155</v>
      </c>
      <c r="AK333" s="13">
        <v>1499</v>
      </c>
      <c r="AL333" s="13">
        <v>1383</v>
      </c>
      <c r="AM333" s="13">
        <v>711</v>
      </c>
      <c r="AN333" s="13">
        <v>1295</v>
      </c>
      <c r="AO333" s="13">
        <v>4806</v>
      </c>
      <c r="AP333" s="13">
        <v>4101</v>
      </c>
      <c r="AQ333" s="13">
        <v>4449</v>
      </c>
      <c r="AR333" s="13">
        <v>4242</v>
      </c>
      <c r="AS333" s="13">
        <v>3193</v>
      </c>
      <c r="AT333" s="13">
        <v>3561</v>
      </c>
      <c r="AU333" s="13">
        <v>4745</v>
      </c>
      <c r="AV333" s="13">
        <v>4338</v>
      </c>
      <c r="AW333" s="13">
        <v>2922</v>
      </c>
      <c r="AX333" s="13">
        <v>3701</v>
      </c>
      <c r="AY333" s="13">
        <v>2243</v>
      </c>
      <c r="AZ333" s="13">
        <v>2567</v>
      </c>
      <c r="BA333" s="13">
        <v>2750</v>
      </c>
      <c r="BB333" s="13">
        <v>2675</v>
      </c>
      <c r="BC333" s="13">
        <v>1339</v>
      </c>
      <c r="BD333" s="13">
        <v>1787</v>
      </c>
      <c r="BE333" s="13">
        <v>2440</v>
      </c>
      <c r="BF333" s="13">
        <v>2445</v>
      </c>
      <c r="BG333" s="13">
        <v>1357</v>
      </c>
      <c r="BH333" s="13">
        <v>1412</v>
      </c>
      <c r="BI333" s="13">
        <v>2565</v>
      </c>
      <c r="BJ333" s="13">
        <v>16</v>
      </c>
    </row>
    <row r="334" spans="1:62" x14ac:dyDescent="0.25">
      <c r="A334" s="13">
        <v>298769</v>
      </c>
      <c r="B334" s="13">
        <f t="shared" si="5"/>
        <v>82.991388888888892</v>
      </c>
      <c r="C334" s="13">
        <v>24855</v>
      </c>
      <c r="D334" s="13">
        <v>21265</v>
      </c>
      <c r="E334" s="13">
        <v>13463</v>
      </c>
      <c r="F334" s="13">
        <v>16637</v>
      </c>
      <c r="G334" s="13">
        <v>3276</v>
      </c>
      <c r="H334" s="13">
        <v>3923</v>
      </c>
      <c r="I334" s="13">
        <v>3925</v>
      </c>
      <c r="J334" s="13">
        <v>432</v>
      </c>
      <c r="K334" s="13">
        <v>2915</v>
      </c>
      <c r="L334" s="13">
        <v>2686</v>
      </c>
      <c r="M334" s="13">
        <v>1072</v>
      </c>
      <c r="N334" s="13">
        <v>3656</v>
      </c>
      <c r="O334" s="13">
        <v>4152</v>
      </c>
      <c r="P334" s="13">
        <v>2248</v>
      </c>
      <c r="Q334" s="13">
        <v>3381</v>
      </c>
      <c r="R334" s="13">
        <v>5369</v>
      </c>
      <c r="S334" s="13">
        <v>4302</v>
      </c>
      <c r="T334" s="13">
        <v>2644</v>
      </c>
      <c r="U334" s="13">
        <v>2672</v>
      </c>
      <c r="V334" s="13">
        <v>3629</v>
      </c>
      <c r="W334" s="13">
        <v>6123</v>
      </c>
      <c r="X334" s="13">
        <v>5212</v>
      </c>
      <c r="Y334" s="13">
        <v>3884</v>
      </c>
      <c r="Z334" s="13">
        <v>1803</v>
      </c>
      <c r="AA334" s="13">
        <v>3434</v>
      </c>
      <c r="AB334" s="13">
        <v>2171</v>
      </c>
      <c r="AC334" s="13">
        <v>1485</v>
      </c>
      <c r="AD334" s="13">
        <v>540</v>
      </c>
      <c r="AE334" s="13">
        <v>1591</v>
      </c>
      <c r="AF334" s="13">
        <v>1729</v>
      </c>
      <c r="AG334" s="13">
        <v>3538</v>
      </c>
      <c r="AH334" s="13">
        <v>1674</v>
      </c>
      <c r="AI334" s="13">
        <v>2330</v>
      </c>
      <c r="AJ334" s="13">
        <v>3046</v>
      </c>
      <c r="AK334" s="13">
        <v>1491</v>
      </c>
      <c r="AL334" s="13">
        <v>1336</v>
      </c>
      <c r="AM334" s="13">
        <v>866</v>
      </c>
      <c r="AN334" s="13">
        <v>1289</v>
      </c>
      <c r="AO334" s="13">
        <v>4641</v>
      </c>
      <c r="AP334" s="13">
        <v>4042</v>
      </c>
      <c r="AQ334" s="13">
        <v>4429</v>
      </c>
      <c r="AR334" s="13">
        <v>4195</v>
      </c>
      <c r="AS334" s="13">
        <v>3249</v>
      </c>
      <c r="AT334" s="13">
        <v>3432</v>
      </c>
      <c r="AU334" s="13">
        <v>3817</v>
      </c>
      <c r="AV334" s="13">
        <v>4370</v>
      </c>
      <c r="AW334" s="13">
        <v>2952</v>
      </c>
      <c r="AX334" s="13">
        <v>3755</v>
      </c>
      <c r="AY334" s="13">
        <v>2115</v>
      </c>
      <c r="AZ334" s="13">
        <v>2481</v>
      </c>
      <c r="BA334" s="13">
        <v>3323</v>
      </c>
      <c r="BB334" s="13">
        <v>2473</v>
      </c>
      <c r="BC334" s="13">
        <v>1598</v>
      </c>
      <c r="BD334" s="13">
        <v>1659</v>
      </c>
      <c r="BE334" s="13">
        <v>2650</v>
      </c>
      <c r="BF334" s="13">
        <v>2282</v>
      </c>
      <c r="BG334" s="13">
        <v>1910</v>
      </c>
      <c r="BH334" s="13">
        <v>1582</v>
      </c>
      <c r="BI334" s="13">
        <v>2629</v>
      </c>
      <c r="BJ334" s="13">
        <v>17</v>
      </c>
    </row>
    <row r="335" spans="1:62" x14ac:dyDescent="0.25">
      <c r="A335" s="13">
        <v>299669</v>
      </c>
      <c r="B335" s="13">
        <f t="shared" si="5"/>
        <v>83.241388888888892</v>
      </c>
      <c r="C335" s="13">
        <v>25007</v>
      </c>
      <c r="D335" s="13">
        <v>21275</v>
      </c>
      <c r="E335" s="13">
        <v>13501</v>
      </c>
      <c r="F335" s="13">
        <v>16628</v>
      </c>
      <c r="G335" s="13">
        <v>2903</v>
      </c>
      <c r="H335" s="13">
        <v>3929</v>
      </c>
      <c r="I335" s="13">
        <v>3812</v>
      </c>
      <c r="J335" s="13">
        <v>429</v>
      </c>
      <c r="K335" s="13">
        <v>2948</v>
      </c>
      <c r="L335" s="13">
        <v>2644</v>
      </c>
      <c r="M335" s="13">
        <v>1038</v>
      </c>
      <c r="N335" s="13">
        <v>3991</v>
      </c>
      <c r="O335" s="13">
        <v>4053</v>
      </c>
      <c r="P335" s="13">
        <v>2197</v>
      </c>
      <c r="Q335" s="13">
        <v>3305</v>
      </c>
      <c r="R335" s="13">
        <v>5279</v>
      </c>
      <c r="S335" s="13">
        <v>4207</v>
      </c>
      <c r="T335" s="13">
        <v>2690</v>
      </c>
      <c r="U335" s="13">
        <v>2656</v>
      </c>
      <c r="V335" s="13">
        <v>3268</v>
      </c>
      <c r="W335" s="13">
        <v>6363</v>
      </c>
      <c r="X335" s="13">
        <v>5252</v>
      </c>
      <c r="Y335" s="13">
        <v>3942</v>
      </c>
      <c r="Z335" s="13">
        <v>1744</v>
      </c>
      <c r="AA335" s="13">
        <v>3497</v>
      </c>
      <c r="AB335" s="13">
        <v>2166</v>
      </c>
      <c r="AC335" s="13">
        <v>1293</v>
      </c>
      <c r="AD335" s="13">
        <v>582</v>
      </c>
      <c r="AE335" s="13">
        <v>1586</v>
      </c>
      <c r="AF335" s="13">
        <v>1681</v>
      </c>
      <c r="AG335" s="13">
        <v>1330</v>
      </c>
      <c r="AH335" s="13">
        <v>1729</v>
      </c>
      <c r="AI335" s="13">
        <v>1829</v>
      </c>
      <c r="AJ335" s="13">
        <v>3354</v>
      </c>
      <c r="AK335" s="13">
        <v>1497</v>
      </c>
      <c r="AL335" s="13">
        <v>1458</v>
      </c>
      <c r="AM335" s="13">
        <v>841</v>
      </c>
      <c r="AN335" s="13">
        <v>1407</v>
      </c>
      <c r="AO335" s="13">
        <v>4577</v>
      </c>
      <c r="AP335" s="13">
        <v>3992</v>
      </c>
      <c r="AQ335" s="13">
        <v>4396</v>
      </c>
      <c r="AR335" s="13">
        <v>4100</v>
      </c>
      <c r="AS335" s="13">
        <v>3476</v>
      </c>
      <c r="AT335" s="13">
        <v>2899</v>
      </c>
      <c r="AU335" s="13">
        <v>3578</v>
      </c>
      <c r="AV335" s="13">
        <v>5658</v>
      </c>
      <c r="AW335" s="13">
        <v>2792</v>
      </c>
      <c r="AX335" s="13">
        <v>3796</v>
      </c>
      <c r="AY335" s="13">
        <v>2143</v>
      </c>
      <c r="AZ335" s="13">
        <v>2391</v>
      </c>
      <c r="BA335" s="13">
        <v>3404</v>
      </c>
      <c r="BB335" s="13">
        <v>2520</v>
      </c>
      <c r="BC335" s="13">
        <v>1433</v>
      </c>
      <c r="BD335" s="13">
        <v>2287</v>
      </c>
      <c r="BE335" s="13">
        <v>2249</v>
      </c>
      <c r="BF335" s="13">
        <v>2095</v>
      </c>
      <c r="BG335" s="13">
        <v>1425</v>
      </c>
      <c r="BH335" s="13">
        <v>1218</v>
      </c>
      <c r="BI335" s="13">
        <v>2542</v>
      </c>
      <c r="BJ335" s="13">
        <v>15</v>
      </c>
    </row>
    <row r="336" spans="1:62" x14ac:dyDescent="0.25">
      <c r="A336" s="13">
        <v>300569</v>
      </c>
      <c r="B336" s="13">
        <f t="shared" si="5"/>
        <v>83.491388888888892</v>
      </c>
      <c r="C336" s="13">
        <v>25107</v>
      </c>
      <c r="D336" s="13">
        <v>21336</v>
      </c>
      <c r="E336" s="13">
        <v>13458</v>
      </c>
      <c r="F336" s="13">
        <v>16652</v>
      </c>
      <c r="G336" s="13">
        <v>2846</v>
      </c>
      <c r="H336" s="13">
        <v>3775</v>
      </c>
      <c r="I336" s="13">
        <v>3725</v>
      </c>
      <c r="J336" s="13">
        <v>423</v>
      </c>
      <c r="K336" s="13">
        <v>2881</v>
      </c>
      <c r="L336" s="13">
        <v>2583</v>
      </c>
      <c r="M336" s="13">
        <v>1013</v>
      </c>
      <c r="N336" s="13">
        <v>4582</v>
      </c>
      <c r="O336" s="13">
        <v>4039</v>
      </c>
      <c r="P336" s="13">
        <v>2134</v>
      </c>
      <c r="Q336" s="13">
        <v>3199</v>
      </c>
      <c r="R336" s="13">
        <v>5283</v>
      </c>
      <c r="S336" s="13">
        <v>4077</v>
      </c>
      <c r="T336" s="13">
        <v>2894</v>
      </c>
      <c r="U336" s="13">
        <v>2567</v>
      </c>
      <c r="V336" s="13">
        <v>2604</v>
      </c>
      <c r="W336" s="13">
        <v>5978</v>
      </c>
      <c r="X336" s="13">
        <v>5193</v>
      </c>
      <c r="Y336" s="13">
        <v>3933</v>
      </c>
      <c r="Z336" s="13">
        <v>1707</v>
      </c>
      <c r="AA336" s="13">
        <v>3400</v>
      </c>
      <c r="AB336" s="13">
        <v>2112</v>
      </c>
      <c r="AC336" s="13">
        <v>1333</v>
      </c>
      <c r="AD336" s="13">
        <v>708</v>
      </c>
      <c r="AE336" s="13">
        <v>1557</v>
      </c>
      <c r="AF336" s="13">
        <v>1593</v>
      </c>
      <c r="AG336" s="13">
        <v>3122</v>
      </c>
      <c r="AH336" s="13">
        <v>2112</v>
      </c>
      <c r="AI336" s="13">
        <v>2887</v>
      </c>
      <c r="AJ336" s="13">
        <v>3398</v>
      </c>
      <c r="AK336" s="13">
        <v>1308</v>
      </c>
      <c r="AL336" s="13">
        <v>1416</v>
      </c>
      <c r="AM336" s="13">
        <v>798</v>
      </c>
      <c r="AN336" s="13">
        <v>1334</v>
      </c>
      <c r="AO336" s="13">
        <v>4531</v>
      </c>
      <c r="AP336" s="13">
        <v>3912</v>
      </c>
      <c r="AQ336" s="13">
        <v>4350</v>
      </c>
      <c r="AR336" s="13">
        <v>4190</v>
      </c>
      <c r="AS336" s="13">
        <v>3308</v>
      </c>
      <c r="AT336" s="13">
        <v>3651</v>
      </c>
      <c r="AU336" s="13">
        <v>3349</v>
      </c>
      <c r="AV336" s="13">
        <v>4386</v>
      </c>
      <c r="AW336" s="13">
        <v>2594</v>
      </c>
      <c r="AX336" s="13">
        <v>3616</v>
      </c>
      <c r="AY336" s="13">
        <v>2063</v>
      </c>
      <c r="AZ336" s="13">
        <v>2365</v>
      </c>
      <c r="BA336" s="13">
        <v>2496</v>
      </c>
      <c r="BB336" s="13">
        <v>2338</v>
      </c>
      <c r="BC336" s="13">
        <v>1472</v>
      </c>
      <c r="BD336" s="13">
        <v>2333</v>
      </c>
      <c r="BE336" s="13">
        <v>2261</v>
      </c>
      <c r="BF336" s="13">
        <v>1923</v>
      </c>
      <c r="BG336" s="13">
        <v>1427</v>
      </c>
      <c r="BH336" s="13">
        <v>1287</v>
      </c>
      <c r="BI336" s="13">
        <v>2436</v>
      </c>
      <c r="BJ336" s="13">
        <v>17</v>
      </c>
    </row>
    <row r="337" spans="1:62" x14ac:dyDescent="0.25">
      <c r="A337" s="13">
        <v>301469</v>
      </c>
      <c r="B337" s="13">
        <f t="shared" si="5"/>
        <v>83.741388888888892</v>
      </c>
      <c r="C337" s="13">
        <v>25052</v>
      </c>
      <c r="D337" s="13">
        <v>21429</v>
      </c>
      <c r="E337" s="13">
        <v>13459</v>
      </c>
      <c r="F337" s="13">
        <v>16614</v>
      </c>
      <c r="G337" s="13">
        <v>2803</v>
      </c>
      <c r="H337" s="13">
        <v>3851</v>
      </c>
      <c r="I337" s="13">
        <v>3928</v>
      </c>
      <c r="J337" s="13">
        <v>425</v>
      </c>
      <c r="K337" s="13">
        <v>2828</v>
      </c>
      <c r="L337" s="13">
        <v>2577</v>
      </c>
      <c r="M337" s="13">
        <v>981</v>
      </c>
      <c r="N337" s="13">
        <v>4987</v>
      </c>
      <c r="O337" s="13">
        <v>3951</v>
      </c>
      <c r="P337" s="13">
        <v>2084</v>
      </c>
      <c r="Q337" s="13">
        <v>3142</v>
      </c>
      <c r="R337" s="13">
        <v>5206</v>
      </c>
      <c r="S337" s="13">
        <v>4075</v>
      </c>
      <c r="T337" s="13">
        <v>2809</v>
      </c>
      <c r="U337" s="13">
        <v>3006</v>
      </c>
      <c r="V337" s="13">
        <v>3060</v>
      </c>
      <c r="W337" s="13">
        <v>5943</v>
      </c>
      <c r="X337" s="13">
        <v>5356</v>
      </c>
      <c r="Y337" s="13">
        <v>3895</v>
      </c>
      <c r="Z337" s="13">
        <v>1659</v>
      </c>
      <c r="AA337" s="13">
        <v>3283</v>
      </c>
      <c r="AB337" s="13">
        <v>1949</v>
      </c>
      <c r="AC337" s="13">
        <v>1257</v>
      </c>
      <c r="AD337" s="13">
        <v>619</v>
      </c>
      <c r="AE337" s="13">
        <v>1478</v>
      </c>
      <c r="AF337" s="13">
        <v>1605</v>
      </c>
      <c r="AG337" s="13">
        <v>1652</v>
      </c>
      <c r="AH337" s="13">
        <v>1704</v>
      </c>
      <c r="AI337" s="13">
        <v>1739</v>
      </c>
      <c r="AJ337" s="13">
        <v>2846</v>
      </c>
      <c r="AK337" s="13">
        <v>1345</v>
      </c>
      <c r="AL337" s="13">
        <v>1426</v>
      </c>
      <c r="AM337" s="13">
        <v>891</v>
      </c>
      <c r="AN337" s="13">
        <v>1311</v>
      </c>
      <c r="AO337" s="13">
        <v>4526</v>
      </c>
      <c r="AP337" s="13">
        <v>3844</v>
      </c>
      <c r="AQ337" s="13">
        <v>4311</v>
      </c>
      <c r="AR337" s="13">
        <v>4063</v>
      </c>
      <c r="AS337" s="13">
        <v>3183</v>
      </c>
      <c r="AT337" s="13">
        <v>3218</v>
      </c>
      <c r="AU337" s="13">
        <v>3630</v>
      </c>
      <c r="AV337" s="13">
        <v>4398</v>
      </c>
      <c r="AW337" s="13">
        <v>2596</v>
      </c>
      <c r="AX337" s="13">
        <v>3746</v>
      </c>
      <c r="AY337" s="13">
        <v>2035</v>
      </c>
      <c r="AZ337" s="13">
        <v>2265</v>
      </c>
      <c r="BA337" s="13">
        <v>2348</v>
      </c>
      <c r="BB337" s="13">
        <v>2220</v>
      </c>
      <c r="BC337" s="13">
        <v>1730</v>
      </c>
      <c r="BD337" s="13">
        <v>1857</v>
      </c>
      <c r="BE337" s="13">
        <v>2113</v>
      </c>
      <c r="BF337" s="13">
        <v>1979</v>
      </c>
      <c r="BG337" s="13">
        <v>1405</v>
      </c>
      <c r="BH337" s="13">
        <v>626</v>
      </c>
      <c r="BI337" s="13">
        <v>2478</v>
      </c>
      <c r="BJ337" s="13">
        <v>16</v>
      </c>
    </row>
    <row r="338" spans="1:62" x14ac:dyDescent="0.25">
      <c r="A338" s="13">
        <v>302369</v>
      </c>
      <c r="B338" s="13">
        <f t="shared" si="5"/>
        <v>83.991388888888892</v>
      </c>
      <c r="C338" s="13">
        <v>25175</v>
      </c>
      <c r="D338" s="13">
        <v>21475</v>
      </c>
      <c r="E338" s="13">
        <v>13360</v>
      </c>
      <c r="F338" s="13">
        <v>16691</v>
      </c>
      <c r="G338" s="13">
        <v>2822</v>
      </c>
      <c r="H338" s="13">
        <v>3655</v>
      </c>
      <c r="I338" s="13">
        <v>4028</v>
      </c>
      <c r="J338" s="13">
        <v>428</v>
      </c>
      <c r="K338" s="13">
        <v>2807</v>
      </c>
      <c r="L338" s="13">
        <v>2547</v>
      </c>
      <c r="M338" s="13">
        <v>953</v>
      </c>
      <c r="N338" s="13">
        <v>4245</v>
      </c>
      <c r="O338" s="13">
        <v>3895</v>
      </c>
      <c r="P338" s="13">
        <v>2051</v>
      </c>
      <c r="Q338" s="13">
        <v>3085</v>
      </c>
      <c r="R338" s="13">
        <v>5094</v>
      </c>
      <c r="S338" s="13">
        <v>4029</v>
      </c>
      <c r="T338" s="13">
        <v>2753</v>
      </c>
      <c r="U338" s="13">
        <v>2519</v>
      </c>
      <c r="V338" s="13">
        <v>2790</v>
      </c>
      <c r="W338" s="13">
        <v>6355</v>
      </c>
      <c r="X338" s="13">
        <v>5066</v>
      </c>
      <c r="Y338" s="13">
        <v>3829</v>
      </c>
      <c r="Z338" s="13">
        <v>1594</v>
      </c>
      <c r="AA338" s="13">
        <v>3249</v>
      </c>
      <c r="AB338" s="13">
        <v>1865</v>
      </c>
      <c r="AC338" s="13">
        <v>1288</v>
      </c>
      <c r="AD338" s="13">
        <v>765</v>
      </c>
      <c r="AE338" s="13">
        <v>1314</v>
      </c>
      <c r="AF338" s="13">
        <v>1471</v>
      </c>
      <c r="AG338" s="13">
        <v>2111</v>
      </c>
      <c r="AH338" s="13">
        <v>1728</v>
      </c>
      <c r="AI338" s="13">
        <v>2948</v>
      </c>
      <c r="AJ338" s="13">
        <v>3014</v>
      </c>
      <c r="AK338" s="13">
        <v>1382</v>
      </c>
      <c r="AL338" s="13">
        <v>1442</v>
      </c>
      <c r="AM338" s="13">
        <v>1165</v>
      </c>
      <c r="AN338" s="13">
        <v>1282</v>
      </c>
      <c r="AO338" s="13">
        <v>4430</v>
      </c>
      <c r="AP338" s="13">
        <v>3902</v>
      </c>
      <c r="AQ338" s="13">
        <v>4309</v>
      </c>
      <c r="AR338" s="13">
        <v>4074</v>
      </c>
      <c r="AS338" s="13">
        <v>3361</v>
      </c>
      <c r="AT338" s="13">
        <v>2849</v>
      </c>
      <c r="AU338" s="13">
        <v>3184</v>
      </c>
      <c r="AV338" s="13">
        <v>5583</v>
      </c>
      <c r="AW338" s="13">
        <v>2539</v>
      </c>
      <c r="AX338" s="13">
        <v>3623</v>
      </c>
      <c r="AY338" s="13">
        <v>2010</v>
      </c>
      <c r="AZ338" s="13">
        <v>2312</v>
      </c>
      <c r="BA338" s="13">
        <v>2286</v>
      </c>
      <c r="BB338" s="13">
        <v>2423</v>
      </c>
      <c r="BC338" s="13">
        <v>1882</v>
      </c>
      <c r="BD338" s="13">
        <v>3686</v>
      </c>
      <c r="BE338" s="13">
        <v>2296</v>
      </c>
      <c r="BF338" s="13">
        <v>4623</v>
      </c>
      <c r="BG338" s="13">
        <v>2607</v>
      </c>
      <c r="BH338" s="13">
        <v>720</v>
      </c>
      <c r="BI338" s="13">
        <v>2140</v>
      </c>
      <c r="BJ338" s="13">
        <v>17</v>
      </c>
    </row>
    <row r="339" spans="1:62" x14ac:dyDescent="0.25">
      <c r="A339" s="13">
        <v>303269</v>
      </c>
      <c r="B339" s="13">
        <f t="shared" si="5"/>
        <v>84.241388888888892</v>
      </c>
      <c r="C339" s="13">
        <v>25219</v>
      </c>
      <c r="D339" s="13">
        <v>21531</v>
      </c>
      <c r="E339" s="13">
        <v>13328</v>
      </c>
      <c r="F339" s="13">
        <v>16742</v>
      </c>
      <c r="G339" s="13">
        <v>2645</v>
      </c>
      <c r="H339" s="13">
        <v>3553</v>
      </c>
      <c r="I339" s="13">
        <v>4208</v>
      </c>
      <c r="J339" s="13">
        <v>426</v>
      </c>
      <c r="K339" s="13">
        <v>2771</v>
      </c>
      <c r="L339" s="13">
        <v>2478</v>
      </c>
      <c r="M339" s="13">
        <v>939</v>
      </c>
      <c r="N339" s="13">
        <v>4207</v>
      </c>
      <c r="O339" s="13">
        <v>4815</v>
      </c>
      <c r="P339" s="13">
        <v>2065</v>
      </c>
      <c r="Q339" s="13">
        <v>3073</v>
      </c>
      <c r="R339" s="13">
        <v>4966</v>
      </c>
      <c r="S339" s="13">
        <v>3936</v>
      </c>
      <c r="T339" s="13">
        <v>2644</v>
      </c>
      <c r="U339" s="13">
        <v>2475</v>
      </c>
      <c r="V339" s="13">
        <v>3124</v>
      </c>
      <c r="W339" s="13">
        <v>6356</v>
      </c>
      <c r="X339" s="13">
        <v>4133</v>
      </c>
      <c r="Y339" s="13">
        <v>3784</v>
      </c>
      <c r="Z339" s="13">
        <v>1585</v>
      </c>
      <c r="AA339" s="13">
        <v>3149</v>
      </c>
      <c r="AB339" s="13">
        <v>1807</v>
      </c>
      <c r="AC339" s="13">
        <v>1468</v>
      </c>
      <c r="AD339" s="13">
        <v>577</v>
      </c>
      <c r="AE339" s="13">
        <v>1034</v>
      </c>
      <c r="AF339" s="13">
        <v>1339</v>
      </c>
      <c r="AG339" s="13">
        <v>2782</v>
      </c>
      <c r="AH339" s="13">
        <v>1374</v>
      </c>
      <c r="AI339" s="13">
        <v>1932</v>
      </c>
      <c r="AJ339" s="13">
        <v>3407</v>
      </c>
      <c r="AK339" s="13">
        <v>1404</v>
      </c>
      <c r="AL339" s="13">
        <v>1368</v>
      </c>
      <c r="AM339" s="13">
        <v>1141</v>
      </c>
      <c r="AN339" s="13">
        <v>1395</v>
      </c>
      <c r="AO339" s="13">
        <v>4447</v>
      </c>
      <c r="AP339" s="13">
        <v>3803</v>
      </c>
      <c r="AQ339" s="13">
        <v>4232</v>
      </c>
      <c r="AR339" s="13">
        <v>4005</v>
      </c>
      <c r="AS339" s="13">
        <v>3187</v>
      </c>
      <c r="AT339" s="13">
        <v>2768</v>
      </c>
      <c r="AU339" s="13">
        <v>3140</v>
      </c>
      <c r="AV339" s="13">
        <v>4102</v>
      </c>
      <c r="AW339" s="13">
        <v>2405</v>
      </c>
      <c r="AX339" s="13">
        <v>3299</v>
      </c>
      <c r="AY339" s="13">
        <v>1976</v>
      </c>
      <c r="AZ339" s="13">
        <v>2297</v>
      </c>
      <c r="BA339" s="13">
        <v>2280</v>
      </c>
      <c r="BB339" s="13">
        <v>2383</v>
      </c>
      <c r="BC339" s="13">
        <v>1418</v>
      </c>
      <c r="BD339" s="13">
        <v>1983</v>
      </c>
      <c r="BE339" s="13">
        <v>2134</v>
      </c>
      <c r="BF339" s="13">
        <v>4584</v>
      </c>
      <c r="BG339" s="13">
        <v>1540</v>
      </c>
      <c r="BH339" s="13">
        <v>575</v>
      </c>
      <c r="BI339" s="13">
        <v>2091</v>
      </c>
      <c r="BJ339" s="13">
        <v>16</v>
      </c>
    </row>
    <row r="340" spans="1:62" x14ac:dyDescent="0.25">
      <c r="A340" s="13">
        <v>304169</v>
      </c>
      <c r="B340" s="13">
        <f t="shared" si="5"/>
        <v>84.491388888888892</v>
      </c>
      <c r="C340" s="13">
        <v>25345</v>
      </c>
      <c r="D340" s="13">
        <v>21594</v>
      </c>
      <c r="E340" s="13">
        <v>13354</v>
      </c>
      <c r="F340" s="13">
        <v>16742</v>
      </c>
      <c r="G340" s="13">
        <v>2598</v>
      </c>
      <c r="H340" s="13">
        <v>3475</v>
      </c>
      <c r="I340" s="13">
        <v>3718</v>
      </c>
      <c r="J340" s="13">
        <v>430</v>
      </c>
      <c r="K340" s="13">
        <v>2801</v>
      </c>
      <c r="L340" s="13">
        <v>2434</v>
      </c>
      <c r="M340" s="13">
        <v>905</v>
      </c>
      <c r="N340" s="13">
        <v>4982</v>
      </c>
      <c r="O340" s="13">
        <v>3928</v>
      </c>
      <c r="P340" s="13">
        <v>2033</v>
      </c>
      <c r="Q340" s="13">
        <v>3002</v>
      </c>
      <c r="R340" s="13">
        <v>4843</v>
      </c>
      <c r="S340" s="13">
        <v>3899</v>
      </c>
      <c r="T340" s="13">
        <v>2600</v>
      </c>
      <c r="U340" s="13">
        <v>2476</v>
      </c>
      <c r="V340" s="13">
        <v>2492</v>
      </c>
      <c r="W340" s="13">
        <v>5929</v>
      </c>
      <c r="X340" s="13">
        <v>4279</v>
      </c>
      <c r="Y340" s="13">
        <v>3718</v>
      </c>
      <c r="Z340" s="13">
        <v>1551</v>
      </c>
      <c r="AA340" s="13">
        <v>3083</v>
      </c>
      <c r="AB340" s="13">
        <v>1752</v>
      </c>
      <c r="AC340" s="13">
        <v>1330</v>
      </c>
      <c r="AD340" s="13">
        <v>660</v>
      </c>
      <c r="AE340" s="13">
        <v>968</v>
      </c>
      <c r="AF340" s="13">
        <v>1220</v>
      </c>
      <c r="AG340" s="13">
        <v>1225</v>
      </c>
      <c r="AH340" s="13">
        <v>1582</v>
      </c>
      <c r="AI340" s="13">
        <v>2351</v>
      </c>
      <c r="AJ340" s="13">
        <v>3305</v>
      </c>
      <c r="AK340" s="13">
        <v>1401</v>
      </c>
      <c r="AL340" s="13">
        <v>1338</v>
      </c>
      <c r="AM340" s="13">
        <v>1221</v>
      </c>
      <c r="AN340" s="13">
        <v>1351</v>
      </c>
      <c r="AO340" s="13">
        <v>4435</v>
      </c>
      <c r="AP340" s="13">
        <v>3791</v>
      </c>
      <c r="AQ340" s="13">
        <v>4194</v>
      </c>
      <c r="AR340" s="13">
        <v>3991</v>
      </c>
      <c r="AS340" s="13">
        <v>3528</v>
      </c>
      <c r="AT340" s="13">
        <v>3318</v>
      </c>
      <c r="AU340" s="13">
        <v>3060</v>
      </c>
      <c r="AV340" s="13">
        <v>4027</v>
      </c>
      <c r="AW340" s="13">
        <v>2338</v>
      </c>
      <c r="AX340" s="13">
        <v>3409</v>
      </c>
      <c r="AY340" s="13">
        <v>1841</v>
      </c>
      <c r="AZ340" s="13">
        <v>2214</v>
      </c>
      <c r="BA340" s="13">
        <v>2539</v>
      </c>
      <c r="BB340" s="13">
        <v>2428</v>
      </c>
      <c r="BC340" s="13">
        <v>1441</v>
      </c>
      <c r="BD340" s="13">
        <v>1845</v>
      </c>
      <c r="BE340" s="13">
        <v>2182</v>
      </c>
      <c r="BF340" s="13">
        <v>2536</v>
      </c>
      <c r="BG340" s="13">
        <v>1409</v>
      </c>
      <c r="BH340" s="13">
        <v>675</v>
      </c>
      <c r="BI340" s="13">
        <v>2190</v>
      </c>
      <c r="BJ340" s="13">
        <v>16</v>
      </c>
    </row>
    <row r="341" spans="1:62" x14ac:dyDescent="0.25">
      <c r="A341" s="13">
        <v>305069</v>
      </c>
      <c r="B341" s="13">
        <f t="shared" si="5"/>
        <v>84.741388888888892</v>
      </c>
      <c r="C341" s="13">
        <v>25335</v>
      </c>
      <c r="D341" s="13">
        <v>21638</v>
      </c>
      <c r="E341" s="13">
        <v>13338</v>
      </c>
      <c r="F341" s="13">
        <v>16784</v>
      </c>
      <c r="G341" s="13">
        <v>2576</v>
      </c>
      <c r="H341" s="13">
        <v>4663</v>
      </c>
      <c r="I341" s="13">
        <v>3874</v>
      </c>
      <c r="J341" s="13">
        <v>432</v>
      </c>
      <c r="K341" s="13">
        <v>2730</v>
      </c>
      <c r="L341" s="13">
        <v>2399</v>
      </c>
      <c r="M341" s="13">
        <v>880</v>
      </c>
      <c r="N341" s="13">
        <v>4479</v>
      </c>
      <c r="O341" s="13">
        <v>4130</v>
      </c>
      <c r="P341" s="13">
        <v>2062</v>
      </c>
      <c r="Q341" s="13">
        <v>2966</v>
      </c>
      <c r="R341" s="13">
        <v>4724</v>
      </c>
      <c r="S341" s="13">
        <v>3875</v>
      </c>
      <c r="T341" s="13">
        <v>2484</v>
      </c>
      <c r="U341" s="13">
        <v>2418</v>
      </c>
      <c r="V341" s="13">
        <v>2293</v>
      </c>
      <c r="W341" s="13">
        <v>6047</v>
      </c>
      <c r="X341" s="13">
        <v>4100</v>
      </c>
      <c r="Y341" s="13">
        <v>3738</v>
      </c>
      <c r="Z341" s="13">
        <v>1472</v>
      </c>
      <c r="AA341" s="13">
        <v>3012</v>
      </c>
      <c r="AB341" s="13">
        <v>1724</v>
      </c>
      <c r="AC341" s="13">
        <v>1199</v>
      </c>
      <c r="AD341" s="13">
        <v>511</v>
      </c>
      <c r="AE341" s="13">
        <v>2339</v>
      </c>
      <c r="AF341" s="13">
        <v>1224</v>
      </c>
      <c r="AG341" s="13">
        <v>1835</v>
      </c>
      <c r="AH341" s="13">
        <v>1885</v>
      </c>
      <c r="AI341" s="13">
        <v>1925</v>
      </c>
      <c r="AJ341" s="13">
        <v>2641</v>
      </c>
      <c r="AK341" s="13">
        <v>1321</v>
      </c>
      <c r="AL341" s="13">
        <v>1341</v>
      </c>
      <c r="AM341" s="13">
        <v>1144</v>
      </c>
      <c r="AN341" s="13">
        <v>1286</v>
      </c>
      <c r="AO341" s="13">
        <v>4433</v>
      </c>
      <c r="AP341" s="13">
        <v>3781</v>
      </c>
      <c r="AQ341" s="13">
        <v>4195</v>
      </c>
      <c r="AR341" s="13">
        <v>3949</v>
      </c>
      <c r="AS341" s="13">
        <v>3449</v>
      </c>
      <c r="AT341" s="13">
        <v>2638</v>
      </c>
      <c r="AU341" s="13">
        <v>3032</v>
      </c>
      <c r="AV341" s="13">
        <v>4132</v>
      </c>
      <c r="AW341" s="13">
        <v>2449</v>
      </c>
      <c r="AX341" s="13">
        <v>3124</v>
      </c>
      <c r="AY341" s="13">
        <v>1846</v>
      </c>
      <c r="AZ341" s="13">
        <v>2129</v>
      </c>
      <c r="BA341" s="13">
        <v>2027</v>
      </c>
      <c r="BB341" s="13">
        <v>2194</v>
      </c>
      <c r="BC341" s="13">
        <v>1171</v>
      </c>
      <c r="BD341" s="13">
        <v>1789</v>
      </c>
      <c r="BE341" s="13">
        <v>2147</v>
      </c>
      <c r="BF341" s="13">
        <v>1884</v>
      </c>
      <c r="BG341" s="13">
        <v>1572</v>
      </c>
      <c r="BH341" s="13">
        <v>520</v>
      </c>
      <c r="BI341" s="13">
        <v>2127</v>
      </c>
      <c r="BJ341" s="13">
        <v>17</v>
      </c>
    </row>
    <row r="342" spans="1:62" x14ac:dyDescent="0.25">
      <c r="A342" s="13">
        <v>305969</v>
      </c>
      <c r="B342" s="13">
        <f t="shared" si="5"/>
        <v>84.991388888888892</v>
      </c>
      <c r="C342" s="13">
        <v>25395</v>
      </c>
      <c r="D342" s="13">
        <v>21632</v>
      </c>
      <c r="E342" s="13">
        <v>13326</v>
      </c>
      <c r="F342" s="13">
        <v>16832</v>
      </c>
      <c r="G342" s="13">
        <v>2696</v>
      </c>
      <c r="H342" s="13">
        <v>3811</v>
      </c>
      <c r="I342" s="13">
        <v>3609</v>
      </c>
      <c r="J342" s="13">
        <v>435</v>
      </c>
      <c r="K342" s="13">
        <v>2683</v>
      </c>
      <c r="L342" s="13">
        <v>2329</v>
      </c>
      <c r="M342" s="13">
        <v>847</v>
      </c>
      <c r="N342" s="13">
        <v>4388</v>
      </c>
      <c r="O342" s="13">
        <v>4071</v>
      </c>
      <c r="P342" s="13">
        <v>2009</v>
      </c>
      <c r="Q342" s="13">
        <v>2916</v>
      </c>
      <c r="R342" s="13">
        <v>4829</v>
      </c>
      <c r="S342" s="13">
        <v>3743</v>
      </c>
      <c r="T342" s="13">
        <v>2381</v>
      </c>
      <c r="U342" s="13">
        <v>2238</v>
      </c>
      <c r="V342" s="13">
        <v>2600</v>
      </c>
      <c r="W342" s="13">
        <v>5831</v>
      </c>
      <c r="X342" s="13">
        <v>3802</v>
      </c>
      <c r="Y342" s="13">
        <v>3603</v>
      </c>
      <c r="Z342" s="13">
        <v>1429</v>
      </c>
      <c r="AA342" s="13">
        <v>2986</v>
      </c>
      <c r="AB342" s="13">
        <v>1678</v>
      </c>
      <c r="AC342" s="13">
        <v>1196</v>
      </c>
      <c r="AD342" s="13">
        <v>528</v>
      </c>
      <c r="AE342" s="13">
        <v>1796</v>
      </c>
      <c r="AF342" s="13">
        <v>1159</v>
      </c>
      <c r="AG342" s="13">
        <v>2335</v>
      </c>
      <c r="AH342" s="13">
        <v>2005</v>
      </c>
      <c r="AI342" s="13">
        <v>1638</v>
      </c>
      <c r="AJ342" s="13">
        <v>2698</v>
      </c>
      <c r="AK342" s="13">
        <v>1262</v>
      </c>
      <c r="AL342" s="13">
        <v>1277</v>
      </c>
      <c r="AM342" s="13">
        <v>662</v>
      </c>
      <c r="AN342" s="13">
        <v>1272</v>
      </c>
      <c r="AO342" s="13">
        <v>4379</v>
      </c>
      <c r="AP342" s="13">
        <v>3679</v>
      </c>
      <c r="AQ342" s="13">
        <v>4123</v>
      </c>
      <c r="AR342" s="13">
        <v>3868</v>
      </c>
      <c r="AS342" s="13">
        <v>3138</v>
      </c>
      <c r="AT342" s="13">
        <v>2583</v>
      </c>
      <c r="AU342" s="13">
        <v>2785</v>
      </c>
      <c r="AV342" s="13">
        <v>3895</v>
      </c>
      <c r="AW342" s="13">
        <v>2281</v>
      </c>
      <c r="AX342" s="13">
        <v>2896</v>
      </c>
      <c r="AY342" s="13">
        <v>1840</v>
      </c>
      <c r="AZ342" s="13">
        <v>2112</v>
      </c>
      <c r="BA342" s="13">
        <v>2164</v>
      </c>
      <c r="BB342" s="13">
        <v>2255</v>
      </c>
      <c r="BC342" s="13">
        <v>1255</v>
      </c>
      <c r="BD342" s="13">
        <v>1823</v>
      </c>
      <c r="BE342" s="13">
        <v>2485</v>
      </c>
      <c r="BF342" s="13">
        <v>2508</v>
      </c>
      <c r="BG342" s="13">
        <v>1388</v>
      </c>
      <c r="BH342" s="13">
        <v>630</v>
      </c>
      <c r="BI342" s="13">
        <v>2073</v>
      </c>
      <c r="BJ342" s="13">
        <v>17</v>
      </c>
    </row>
    <row r="343" spans="1:62" x14ac:dyDescent="0.25">
      <c r="A343" s="13">
        <v>306869</v>
      </c>
      <c r="B343" s="13">
        <f t="shared" si="5"/>
        <v>85.241388888888892</v>
      </c>
      <c r="C343" s="13">
        <v>25476</v>
      </c>
      <c r="D343" s="13">
        <v>21712</v>
      </c>
      <c r="E343" s="13">
        <v>13310</v>
      </c>
      <c r="F343" s="13">
        <v>16937</v>
      </c>
      <c r="G343" s="13">
        <v>2549</v>
      </c>
      <c r="H343" s="13">
        <v>3804</v>
      </c>
      <c r="I343" s="13">
        <v>3517</v>
      </c>
      <c r="J343" s="13">
        <v>441</v>
      </c>
      <c r="K343" s="13">
        <v>2658</v>
      </c>
      <c r="L343" s="13">
        <v>2309</v>
      </c>
      <c r="M343" s="13">
        <v>840</v>
      </c>
      <c r="N343" s="13">
        <v>3647</v>
      </c>
      <c r="O343" s="13">
        <v>3870</v>
      </c>
      <c r="P343" s="13">
        <v>2000</v>
      </c>
      <c r="Q343" s="13">
        <v>2877</v>
      </c>
      <c r="R343" s="13">
        <v>4692</v>
      </c>
      <c r="S343" s="13">
        <v>3691</v>
      </c>
      <c r="T343" s="13">
        <v>2356</v>
      </c>
      <c r="U343" s="13">
        <v>2365</v>
      </c>
      <c r="V343" s="13">
        <v>2448</v>
      </c>
      <c r="W343" s="13">
        <v>5928</v>
      </c>
      <c r="X343" s="13">
        <v>3865</v>
      </c>
      <c r="Y343" s="13">
        <v>3565</v>
      </c>
      <c r="Z343" s="13">
        <v>1339</v>
      </c>
      <c r="AA343" s="13">
        <v>2985</v>
      </c>
      <c r="AB343" s="13">
        <v>1652</v>
      </c>
      <c r="AC343" s="13">
        <v>1225</v>
      </c>
      <c r="AD343" s="13">
        <v>971</v>
      </c>
      <c r="AE343" s="13">
        <v>1909</v>
      </c>
      <c r="AF343" s="13">
        <v>1621</v>
      </c>
      <c r="AG343" s="13">
        <v>2639</v>
      </c>
      <c r="AH343" s="13">
        <v>2080</v>
      </c>
      <c r="AI343" s="13">
        <v>2751</v>
      </c>
      <c r="AJ343" s="13">
        <v>2587</v>
      </c>
      <c r="AK343" s="13">
        <v>1185</v>
      </c>
      <c r="AL343" s="13">
        <v>1295</v>
      </c>
      <c r="AM343" s="13">
        <v>880</v>
      </c>
      <c r="AN343" s="13">
        <v>1306</v>
      </c>
      <c r="AO343" s="13">
        <v>4215</v>
      </c>
      <c r="AP343" s="13">
        <v>3635</v>
      </c>
      <c r="AQ343" s="13">
        <v>4168</v>
      </c>
      <c r="AR343" s="13">
        <v>3864</v>
      </c>
      <c r="AS343" s="13">
        <v>4778</v>
      </c>
      <c r="AT343" s="13">
        <v>2498</v>
      </c>
      <c r="AU343" s="13">
        <v>2798</v>
      </c>
      <c r="AV343" s="13">
        <v>3857</v>
      </c>
      <c r="AW343" s="13">
        <v>2347</v>
      </c>
      <c r="AX343" s="13">
        <v>2952</v>
      </c>
      <c r="AY343" s="13">
        <v>1906</v>
      </c>
      <c r="AZ343" s="13">
        <v>2024</v>
      </c>
      <c r="BA343" s="13">
        <v>2877</v>
      </c>
      <c r="BB343" s="13">
        <v>2221</v>
      </c>
      <c r="BC343" s="13">
        <v>1307</v>
      </c>
      <c r="BD343" s="13">
        <v>1952</v>
      </c>
      <c r="BE343" s="13">
        <v>2047</v>
      </c>
      <c r="BF343" s="13">
        <v>3202</v>
      </c>
      <c r="BG343" s="13">
        <v>1880</v>
      </c>
      <c r="BH343" s="13">
        <v>923</v>
      </c>
      <c r="BI343" s="13">
        <v>2020</v>
      </c>
      <c r="BJ343" s="13">
        <v>18</v>
      </c>
    </row>
    <row r="344" spans="1:62" x14ac:dyDescent="0.25">
      <c r="A344" s="13">
        <v>307769</v>
      </c>
      <c r="B344" s="13">
        <f t="shared" si="5"/>
        <v>85.491388888888892</v>
      </c>
      <c r="C344" s="13">
        <v>25556</v>
      </c>
      <c r="D344" s="13">
        <v>21737</v>
      </c>
      <c r="E344" s="13">
        <v>13468</v>
      </c>
      <c r="F344" s="13">
        <v>16955</v>
      </c>
      <c r="G344" s="13">
        <v>2570</v>
      </c>
      <c r="H344" s="13">
        <v>3240</v>
      </c>
      <c r="I344" s="13">
        <v>3455</v>
      </c>
      <c r="J344" s="13">
        <v>443</v>
      </c>
      <c r="K344" s="13">
        <v>2575</v>
      </c>
      <c r="L344" s="13">
        <v>2272</v>
      </c>
      <c r="M344" s="13">
        <v>806</v>
      </c>
      <c r="N344" s="13">
        <v>3355</v>
      </c>
      <c r="O344" s="13">
        <v>4174</v>
      </c>
      <c r="P344" s="13">
        <v>1913</v>
      </c>
      <c r="Q344" s="13">
        <v>2861</v>
      </c>
      <c r="R344" s="13">
        <v>4575</v>
      </c>
      <c r="S344" s="13">
        <v>3941</v>
      </c>
      <c r="T344" s="13">
        <v>2335</v>
      </c>
      <c r="U344" s="13">
        <v>2368</v>
      </c>
      <c r="V344" s="13">
        <v>2283</v>
      </c>
      <c r="W344" s="13">
        <v>5871</v>
      </c>
      <c r="X344" s="13">
        <v>3900</v>
      </c>
      <c r="Y344" s="13">
        <v>3415</v>
      </c>
      <c r="Z344" s="13">
        <v>1349</v>
      </c>
      <c r="AA344" s="13">
        <v>2958</v>
      </c>
      <c r="AB344" s="13">
        <v>1682</v>
      </c>
      <c r="AC344" s="13">
        <v>1189</v>
      </c>
      <c r="AD344" s="13">
        <v>462</v>
      </c>
      <c r="AE344" s="13">
        <v>1227</v>
      </c>
      <c r="AF344" s="13">
        <v>1155</v>
      </c>
      <c r="AG344" s="13">
        <v>1272</v>
      </c>
      <c r="AH344" s="13">
        <v>3010</v>
      </c>
      <c r="AI344" s="13">
        <v>1448</v>
      </c>
      <c r="AJ344" s="13">
        <v>2640</v>
      </c>
      <c r="AK344" s="13">
        <v>1275</v>
      </c>
      <c r="AL344" s="13">
        <v>1271</v>
      </c>
      <c r="AM344" s="13">
        <v>755</v>
      </c>
      <c r="AN344" s="13">
        <v>1412</v>
      </c>
      <c r="AO344" s="13">
        <v>4253</v>
      </c>
      <c r="AP344" s="13">
        <v>3596</v>
      </c>
      <c r="AQ344" s="13">
        <v>4266</v>
      </c>
      <c r="AR344" s="13">
        <v>3852</v>
      </c>
      <c r="AS344" s="13">
        <v>3290</v>
      </c>
      <c r="AT344" s="13">
        <v>2335</v>
      </c>
      <c r="AU344" s="13">
        <v>2794</v>
      </c>
      <c r="AV344" s="13">
        <v>4309</v>
      </c>
      <c r="AW344" s="13">
        <v>2285</v>
      </c>
      <c r="AX344" s="13">
        <v>2611</v>
      </c>
      <c r="AY344" s="13">
        <v>1740</v>
      </c>
      <c r="AZ344" s="13">
        <v>2045</v>
      </c>
      <c r="BA344" s="13">
        <v>2510</v>
      </c>
      <c r="BB344" s="13">
        <v>2254</v>
      </c>
      <c r="BC344" s="13">
        <v>1169</v>
      </c>
      <c r="BD344" s="13">
        <v>1780</v>
      </c>
      <c r="BE344" s="13">
        <v>2282</v>
      </c>
      <c r="BF344" s="13">
        <v>2735</v>
      </c>
      <c r="BG344" s="13">
        <v>1356</v>
      </c>
      <c r="BH344" s="13">
        <v>1517</v>
      </c>
      <c r="BI344" s="13">
        <v>1936</v>
      </c>
      <c r="BJ344" s="13">
        <v>16</v>
      </c>
    </row>
    <row r="345" spans="1:62" x14ac:dyDescent="0.25">
      <c r="A345" s="13">
        <v>308669</v>
      </c>
      <c r="B345" s="13">
        <f t="shared" si="5"/>
        <v>85.741388888888892</v>
      </c>
      <c r="C345" s="13">
        <v>25563</v>
      </c>
      <c r="D345" s="13">
        <v>21836</v>
      </c>
      <c r="E345" s="13">
        <v>13631</v>
      </c>
      <c r="F345" s="13">
        <v>16954</v>
      </c>
      <c r="G345" s="13">
        <v>2504</v>
      </c>
      <c r="H345" s="13">
        <v>3235</v>
      </c>
      <c r="I345" s="13">
        <v>3506</v>
      </c>
      <c r="J345" s="13">
        <v>816</v>
      </c>
      <c r="K345" s="13">
        <v>2515</v>
      </c>
      <c r="L345" s="13">
        <v>2239</v>
      </c>
      <c r="M345" s="13">
        <v>836</v>
      </c>
      <c r="N345" s="13">
        <v>3953</v>
      </c>
      <c r="O345" s="13">
        <v>4004</v>
      </c>
      <c r="P345" s="13">
        <v>1897</v>
      </c>
      <c r="Q345" s="13">
        <v>3054</v>
      </c>
      <c r="R345" s="13">
        <v>4498</v>
      </c>
      <c r="S345" s="13">
        <v>4438</v>
      </c>
      <c r="T345" s="13">
        <v>2246</v>
      </c>
      <c r="U345" s="13">
        <v>2168</v>
      </c>
      <c r="V345" s="13">
        <v>2197</v>
      </c>
      <c r="W345" s="13">
        <v>5843</v>
      </c>
      <c r="X345" s="13">
        <v>3850</v>
      </c>
      <c r="Y345" s="13">
        <v>3354</v>
      </c>
      <c r="Z345" s="13">
        <v>1403</v>
      </c>
      <c r="AA345" s="13">
        <v>2843</v>
      </c>
      <c r="AB345" s="13">
        <v>1730</v>
      </c>
      <c r="AC345" s="13">
        <v>1207</v>
      </c>
      <c r="AD345" s="13">
        <v>474</v>
      </c>
      <c r="AE345" s="13">
        <v>1162</v>
      </c>
      <c r="AF345" s="13">
        <v>1177</v>
      </c>
      <c r="AG345" s="13">
        <v>1026</v>
      </c>
      <c r="AH345" s="13">
        <v>1215</v>
      </c>
      <c r="AI345" s="13">
        <v>1953</v>
      </c>
      <c r="AJ345" s="13">
        <v>2439</v>
      </c>
      <c r="AK345" s="13">
        <v>1295</v>
      </c>
      <c r="AL345" s="13">
        <v>1263</v>
      </c>
      <c r="AM345" s="13">
        <v>1072</v>
      </c>
      <c r="AN345" s="13">
        <v>1285</v>
      </c>
      <c r="AO345" s="13">
        <v>4224</v>
      </c>
      <c r="AP345" s="13">
        <v>3567</v>
      </c>
      <c r="AQ345" s="13">
        <v>4153</v>
      </c>
      <c r="AR345" s="13">
        <v>3862</v>
      </c>
      <c r="AS345" s="13">
        <v>3236</v>
      </c>
      <c r="AT345" s="13">
        <v>2377</v>
      </c>
      <c r="AU345" s="13">
        <v>2635</v>
      </c>
      <c r="AV345" s="13">
        <v>3937</v>
      </c>
      <c r="AW345" s="13">
        <v>2597</v>
      </c>
      <c r="AX345" s="13">
        <v>2502</v>
      </c>
      <c r="AY345" s="13">
        <v>1819</v>
      </c>
      <c r="AZ345" s="13">
        <v>1940</v>
      </c>
      <c r="BA345" s="13">
        <v>1949</v>
      </c>
      <c r="BB345" s="13">
        <v>2241</v>
      </c>
      <c r="BC345" s="13">
        <v>1396</v>
      </c>
      <c r="BD345" s="13">
        <v>1607</v>
      </c>
      <c r="BE345" s="13">
        <v>2477</v>
      </c>
      <c r="BF345" s="13">
        <v>2082</v>
      </c>
      <c r="BG345" s="13">
        <v>1675</v>
      </c>
      <c r="BH345" s="13">
        <v>1244</v>
      </c>
      <c r="BI345" s="13">
        <v>2171</v>
      </c>
      <c r="BJ345" s="13">
        <v>20</v>
      </c>
    </row>
    <row r="346" spans="1:62" x14ac:dyDescent="0.25">
      <c r="A346" s="13">
        <v>309569</v>
      </c>
      <c r="B346" s="13">
        <f t="shared" si="5"/>
        <v>85.991388888888892</v>
      </c>
      <c r="C346" s="13">
        <v>25651</v>
      </c>
      <c r="D346" s="13">
        <v>21906</v>
      </c>
      <c r="E346" s="13">
        <v>13718</v>
      </c>
      <c r="F346" s="13">
        <v>17023</v>
      </c>
      <c r="G346" s="13">
        <v>2437</v>
      </c>
      <c r="H346" s="13">
        <v>3194</v>
      </c>
      <c r="I346" s="13">
        <v>3356</v>
      </c>
      <c r="J346" s="13">
        <v>784</v>
      </c>
      <c r="K346" s="13">
        <v>2466</v>
      </c>
      <c r="L346" s="13">
        <v>2343</v>
      </c>
      <c r="M346" s="13">
        <v>820</v>
      </c>
      <c r="N346" s="13">
        <v>4321</v>
      </c>
      <c r="O346" s="13">
        <v>3951</v>
      </c>
      <c r="P346" s="13">
        <v>1913</v>
      </c>
      <c r="Q346" s="13">
        <v>2932</v>
      </c>
      <c r="R346" s="13">
        <v>4402</v>
      </c>
      <c r="S346" s="13">
        <v>4343</v>
      </c>
      <c r="T346" s="13">
        <v>2150</v>
      </c>
      <c r="U346" s="13">
        <v>2213</v>
      </c>
      <c r="V346" s="13">
        <v>2079</v>
      </c>
      <c r="W346" s="13">
        <v>5705</v>
      </c>
      <c r="X346" s="13">
        <v>3460</v>
      </c>
      <c r="Y346" s="13">
        <v>3499</v>
      </c>
      <c r="Z346" s="13">
        <v>1303</v>
      </c>
      <c r="AA346" s="13">
        <v>2801</v>
      </c>
      <c r="AB346" s="13">
        <v>1702</v>
      </c>
      <c r="AC346" s="13">
        <v>1199</v>
      </c>
      <c r="AD346" s="13">
        <v>468</v>
      </c>
      <c r="AE346" s="13">
        <v>909</v>
      </c>
      <c r="AF346" s="13">
        <v>1196</v>
      </c>
      <c r="AG346" s="13">
        <v>1046</v>
      </c>
      <c r="AH346" s="13">
        <v>2400</v>
      </c>
      <c r="AI346" s="13">
        <v>2019</v>
      </c>
      <c r="AJ346" s="13">
        <v>3284</v>
      </c>
      <c r="AK346" s="13">
        <v>1220</v>
      </c>
      <c r="AL346" s="13">
        <v>1190</v>
      </c>
      <c r="AM346" s="13">
        <v>605</v>
      </c>
      <c r="AN346" s="13">
        <v>1199</v>
      </c>
      <c r="AO346" s="13">
        <v>4241</v>
      </c>
      <c r="AP346" s="13">
        <v>3598</v>
      </c>
      <c r="AQ346" s="13">
        <v>4086</v>
      </c>
      <c r="AR346" s="13">
        <v>3684</v>
      </c>
      <c r="AS346" s="13">
        <v>3099</v>
      </c>
      <c r="AT346" s="13">
        <v>2316</v>
      </c>
      <c r="AU346" s="13">
        <v>2598</v>
      </c>
      <c r="AV346" s="13">
        <v>5192</v>
      </c>
      <c r="AW346" s="13">
        <v>2172</v>
      </c>
      <c r="AX346" s="13">
        <v>2528</v>
      </c>
      <c r="AY346" s="13">
        <v>1723</v>
      </c>
      <c r="AZ346" s="13">
        <v>1940</v>
      </c>
      <c r="BA346" s="13">
        <v>2046</v>
      </c>
      <c r="BB346" s="13">
        <v>2075</v>
      </c>
      <c r="BC346" s="13">
        <v>1551</v>
      </c>
      <c r="BD346" s="13">
        <v>1496</v>
      </c>
      <c r="BE346" s="13">
        <v>2876</v>
      </c>
      <c r="BF346" s="13">
        <v>3260</v>
      </c>
      <c r="BG346" s="13">
        <v>1585</v>
      </c>
      <c r="BH346" s="13">
        <v>1359</v>
      </c>
      <c r="BI346" s="13">
        <v>1884</v>
      </c>
      <c r="BJ346" s="13">
        <v>15</v>
      </c>
    </row>
    <row r="347" spans="1:62" x14ac:dyDescent="0.25">
      <c r="A347" s="13">
        <v>310469</v>
      </c>
      <c r="B347" s="13">
        <f t="shared" si="5"/>
        <v>86.241388888888892</v>
      </c>
      <c r="C347" s="13">
        <v>25723</v>
      </c>
      <c r="D347" s="13">
        <v>21962</v>
      </c>
      <c r="E347" s="13">
        <v>13908</v>
      </c>
      <c r="F347" s="13">
        <v>17013</v>
      </c>
      <c r="G347" s="13">
        <v>2480</v>
      </c>
      <c r="H347" s="13">
        <v>3664</v>
      </c>
      <c r="I347" s="13">
        <v>3349</v>
      </c>
      <c r="J347" s="13">
        <v>776</v>
      </c>
      <c r="K347" s="13">
        <v>2411</v>
      </c>
      <c r="L347" s="13">
        <v>2438</v>
      </c>
      <c r="M347" s="13">
        <v>798</v>
      </c>
      <c r="N347" s="13">
        <v>4595</v>
      </c>
      <c r="O347" s="13">
        <v>3644</v>
      </c>
      <c r="P347" s="13">
        <v>1832</v>
      </c>
      <c r="Q347" s="13">
        <v>2790</v>
      </c>
      <c r="R347" s="13">
        <v>4479</v>
      </c>
      <c r="S347" s="13">
        <v>4316</v>
      </c>
      <c r="T347" s="13">
        <v>2074</v>
      </c>
      <c r="U347" s="13">
        <v>2131</v>
      </c>
      <c r="V347" s="13">
        <v>2147</v>
      </c>
      <c r="W347" s="13">
        <v>5692</v>
      </c>
      <c r="X347" s="13">
        <v>3861</v>
      </c>
      <c r="Y347" s="13">
        <v>3347</v>
      </c>
      <c r="Z347" s="13">
        <v>1250</v>
      </c>
      <c r="AA347" s="13">
        <v>2754</v>
      </c>
      <c r="AB347" s="13">
        <v>1617</v>
      </c>
      <c r="AC347" s="13">
        <v>1168</v>
      </c>
      <c r="AD347" s="13">
        <v>548</v>
      </c>
      <c r="AE347" s="13">
        <v>970</v>
      </c>
      <c r="AF347" s="13">
        <v>1082</v>
      </c>
      <c r="AG347" s="13">
        <v>1766</v>
      </c>
      <c r="AH347" s="13">
        <v>1712</v>
      </c>
      <c r="AI347" s="13">
        <v>2102</v>
      </c>
      <c r="AJ347" s="13">
        <v>2506</v>
      </c>
      <c r="AK347" s="13">
        <v>1227</v>
      </c>
      <c r="AL347" s="13">
        <v>1185</v>
      </c>
      <c r="AM347" s="13">
        <v>581</v>
      </c>
      <c r="AN347" s="13">
        <v>1144</v>
      </c>
      <c r="AO347" s="13">
        <v>4138</v>
      </c>
      <c r="AP347" s="13">
        <v>3557</v>
      </c>
      <c r="AQ347" s="13">
        <v>4073</v>
      </c>
      <c r="AR347" s="13">
        <v>3656</v>
      </c>
      <c r="AS347" s="13">
        <v>3172</v>
      </c>
      <c r="AT347" s="13">
        <v>2203</v>
      </c>
      <c r="AU347" s="13">
        <v>2726</v>
      </c>
      <c r="AV347" s="13">
        <v>4158</v>
      </c>
      <c r="AW347" s="13">
        <v>2275</v>
      </c>
      <c r="AX347" s="13">
        <v>2624</v>
      </c>
      <c r="AY347" s="13">
        <v>1669</v>
      </c>
      <c r="AZ347" s="13">
        <v>1843</v>
      </c>
      <c r="BA347" s="13">
        <v>1840</v>
      </c>
      <c r="BB347" s="13">
        <v>2103</v>
      </c>
      <c r="BC347" s="13">
        <v>1092</v>
      </c>
      <c r="BD347" s="13">
        <v>1558</v>
      </c>
      <c r="BE347" s="13">
        <v>2071</v>
      </c>
      <c r="BF347" s="13">
        <v>2983</v>
      </c>
      <c r="BG347" s="13">
        <v>1353</v>
      </c>
      <c r="BH347" s="13">
        <v>824</v>
      </c>
      <c r="BI347" s="13">
        <v>1821</v>
      </c>
      <c r="BJ347" s="13">
        <v>15</v>
      </c>
    </row>
    <row r="348" spans="1:62" x14ac:dyDescent="0.25">
      <c r="A348" s="13">
        <v>311369</v>
      </c>
      <c r="B348" s="13">
        <f t="shared" si="5"/>
        <v>86.491388888888892</v>
      </c>
      <c r="C348" s="13">
        <v>25823</v>
      </c>
      <c r="D348" s="13">
        <v>22036</v>
      </c>
      <c r="E348" s="13">
        <v>13810</v>
      </c>
      <c r="F348" s="13">
        <v>17011</v>
      </c>
      <c r="G348" s="13">
        <v>2473</v>
      </c>
      <c r="H348" s="13">
        <v>3294</v>
      </c>
      <c r="I348" s="13">
        <v>3298</v>
      </c>
      <c r="J348" s="13">
        <v>776</v>
      </c>
      <c r="K348" s="13">
        <v>2435</v>
      </c>
      <c r="L348" s="13">
        <v>2433</v>
      </c>
      <c r="M348" s="13">
        <v>777</v>
      </c>
      <c r="N348" s="13">
        <v>5477</v>
      </c>
      <c r="O348" s="13">
        <v>3736</v>
      </c>
      <c r="P348" s="13">
        <v>1759</v>
      </c>
      <c r="Q348" s="13">
        <v>2695</v>
      </c>
      <c r="R348" s="13">
        <v>4413</v>
      </c>
      <c r="S348" s="13">
        <v>4276</v>
      </c>
      <c r="T348" s="13">
        <v>2002</v>
      </c>
      <c r="U348" s="13">
        <v>2143</v>
      </c>
      <c r="V348" s="13">
        <v>2488</v>
      </c>
      <c r="W348" s="13">
        <v>5740</v>
      </c>
      <c r="X348" s="13">
        <v>3392</v>
      </c>
      <c r="Y348" s="13">
        <v>3355</v>
      </c>
      <c r="Z348" s="13">
        <v>1398</v>
      </c>
      <c r="AA348" s="13">
        <v>2734</v>
      </c>
      <c r="AB348" s="13">
        <v>1578</v>
      </c>
      <c r="AC348" s="13">
        <v>1325</v>
      </c>
      <c r="AD348" s="13">
        <v>471</v>
      </c>
      <c r="AE348" s="13">
        <v>907</v>
      </c>
      <c r="AF348" s="13">
        <v>1065</v>
      </c>
      <c r="AG348" s="13">
        <v>1378</v>
      </c>
      <c r="AH348" s="13">
        <v>1739</v>
      </c>
      <c r="AI348" s="13">
        <v>1421</v>
      </c>
      <c r="AJ348" s="13">
        <v>2676</v>
      </c>
      <c r="AK348" s="13">
        <v>1176</v>
      </c>
      <c r="AL348" s="13">
        <v>1176</v>
      </c>
      <c r="AM348" s="13">
        <v>637</v>
      </c>
      <c r="AN348" s="13">
        <v>1179</v>
      </c>
      <c r="AO348" s="13">
        <v>4148</v>
      </c>
      <c r="AP348" s="13">
        <v>3501</v>
      </c>
      <c r="AQ348" s="13">
        <v>4110</v>
      </c>
      <c r="AR348" s="13">
        <v>3658</v>
      </c>
      <c r="AS348" s="13">
        <v>3812</v>
      </c>
      <c r="AT348" s="13">
        <v>2674</v>
      </c>
      <c r="AU348" s="13">
        <v>3859</v>
      </c>
      <c r="AV348" s="13">
        <v>4129</v>
      </c>
      <c r="AW348" s="13">
        <v>2117</v>
      </c>
      <c r="AX348" s="13">
        <v>2443</v>
      </c>
      <c r="AY348" s="13">
        <v>1657</v>
      </c>
      <c r="AZ348" s="13">
        <v>1822</v>
      </c>
      <c r="BA348" s="13">
        <v>1768</v>
      </c>
      <c r="BB348" s="13">
        <v>2008</v>
      </c>
      <c r="BC348" s="13">
        <v>1046</v>
      </c>
      <c r="BD348" s="13">
        <v>1605</v>
      </c>
      <c r="BE348" s="13">
        <v>2001</v>
      </c>
      <c r="BF348" s="13">
        <v>2073</v>
      </c>
      <c r="BG348" s="13">
        <v>1179</v>
      </c>
      <c r="BH348" s="13">
        <v>1181</v>
      </c>
      <c r="BI348" s="13">
        <v>1940</v>
      </c>
      <c r="BJ348" s="13">
        <v>16</v>
      </c>
    </row>
    <row r="349" spans="1:62" x14ac:dyDescent="0.25">
      <c r="A349" s="13">
        <v>312269</v>
      </c>
      <c r="B349" s="13">
        <f t="shared" si="5"/>
        <v>86.741388888888892</v>
      </c>
      <c r="C349" s="13">
        <v>25857</v>
      </c>
      <c r="D349" s="13">
        <v>22068</v>
      </c>
      <c r="E349" s="13">
        <v>13786</v>
      </c>
      <c r="F349" s="13">
        <v>16993</v>
      </c>
      <c r="G349" s="13">
        <v>2366</v>
      </c>
      <c r="H349" s="13">
        <v>3336</v>
      </c>
      <c r="I349" s="13">
        <v>3203</v>
      </c>
      <c r="J349" s="13">
        <v>774</v>
      </c>
      <c r="K349" s="13">
        <v>2389</v>
      </c>
      <c r="L349" s="13">
        <v>2382</v>
      </c>
      <c r="M349" s="13">
        <v>749</v>
      </c>
      <c r="N349" s="13">
        <v>4557</v>
      </c>
      <c r="O349" s="13">
        <v>3549</v>
      </c>
      <c r="P349" s="13">
        <v>1759</v>
      </c>
      <c r="Q349" s="13">
        <v>2613</v>
      </c>
      <c r="R349" s="13">
        <v>4300</v>
      </c>
      <c r="S349" s="13">
        <v>4122</v>
      </c>
      <c r="T349" s="13">
        <v>2110</v>
      </c>
      <c r="U349" s="13">
        <v>2163</v>
      </c>
      <c r="V349" s="13">
        <v>2414</v>
      </c>
      <c r="W349" s="13">
        <v>5895</v>
      </c>
      <c r="X349" s="13">
        <v>3548</v>
      </c>
      <c r="Y349" s="13">
        <v>3260</v>
      </c>
      <c r="Z349" s="13">
        <v>1412</v>
      </c>
      <c r="AA349" s="13">
        <v>2671</v>
      </c>
      <c r="AB349" s="13">
        <v>1517</v>
      </c>
      <c r="AC349" s="13">
        <v>1243</v>
      </c>
      <c r="AD349" s="13">
        <v>422</v>
      </c>
      <c r="AE349" s="13">
        <v>1111</v>
      </c>
      <c r="AF349" s="13">
        <v>1118</v>
      </c>
      <c r="AG349" s="13">
        <v>2086</v>
      </c>
      <c r="AH349" s="13">
        <v>1920</v>
      </c>
      <c r="AI349" s="13">
        <v>2107</v>
      </c>
      <c r="AJ349" s="13">
        <v>2229</v>
      </c>
      <c r="AK349" s="13">
        <v>1164</v>
      </c>
      <c r="AL349" s="13">
        <v>1261</v>
      </c>
      <c r="AM349" s="13">
        <v>560</v>
      </c>
      <c r="AN349" s="13">
        <v>1172</v>
      </c>
      <c r="AO349" s="13">
        <v>4050</v>
      </c>
      <c r="AP349" s="13">
        <v>3390</v>
      </c>
      <c r="AQ349" s="13">
        <v>4033</v>
      </c>
      <c r="AR349" s="13">
        <v>3674</v>
      </c>
      <c r="AS349" s="13">
        <v>3159</v>
      </c>
      <c r="AT349" s="13">
        <v>2161</v>
      </c>
      <c r="AU349" s="13">
        <v>3354</v>
      </c>
      <c r="AV349" s="13">
        <v>4171</v>
      </c>
      <c r="AW349" s="13">
        <v>2125</v>
      </c>
      <c r="AX349" s="13">
        <v>2337</v>
      </c>
      <c r="AY349" s="13">
        <v>1465</v>
      </c>
      <c r="AZ349" s="13">
        <v>1759</v>
      </c>
      <c r="BA349" s="13">
        <v>2305</v>
      </c>
      <c r="BB349" s="13">
        <v>1881</v>
      </c>
      <c r="BC349" s="13">
        <v>1295</v>
      </c>
      <c r="BD349" s="13">
        <v>1565</v>
      </c>
      <c r="BE349" s="13">
        <v>2140</v>
      </c>
      <c r="BF349" s="13">
        <v>2592</v>
      </c>
      <c r="BG349" s="13">
        <v>1644</v>
      </c>
      <c r="BH349" s="13">
        <v>925</v>
      </c>
      <c r="BI349" s="13">
        <v>1788</v>
      </c>
      <c r="BJ349" s="13">
        <v>16</v>
      </c>
    </row>
    <row r="350" spans="1:62" x14ac:dyDescent="0.25">
      <c r="A350" s="13">
        <v>313169</v>
      </c>
      <c r="B350" s="13">
        <f t="shared" si="5"/>
        <v>86.991388888888892</v>
      </c>
      <c r="C350" s="13">
        <v>25939</v>
      </c>
      <c r="D350" s="13">
        <v>22113</v>
      </c>
      <c r="E350" s="13">
        <v>13781</v>
      </c>
      <c r="F350" s="13">
        <v>17031</v>
      </c>
      <c r="G350" s="13">
        <v>2264</v>
      </c>
      <c r="H350" s="13">
        <v>3147</v>
      </c>
      <c r="I350" s="13">
        <v>3258</v>
      </c>
      <c r="J350" s="13">
        <v>767</v>
      </c>
      <c r="K350" s="13">
        <v>2335</v>
      </c>
      <c r="L350" s="13">
        <v>2405</v>
      </c>
      <c r="M350" s="13">
        <v>733</v>
      </c>
      <c r="N350" s="13">
        <v>4643</v>
      </c>
      <c r="O350" s="13">
        <v>3758</v>
      </c>
      <c r="P350" s="13">
        <v>1697</v>
      </c>
      <c r="Q350" s="13">
        <v>2515</v>
      </c>
      <c r="R350" s="13">
        <v>4180</v>
      </c>
      <c r="S350" s="13">
        <v>4061</v>
      </c>
      <c r="T350" s="13">
        <v>2080</v>
      </c>
      <c r="U350" s="13">
        <v>2131</v>
      </c>
      <c r="V350" s="13">
        <v>2875</v>
      </c>
      <c r="W350" s="13">
        <v>6084</v>
      </c>
      <c r="X350" s="13">
        <v>3573</v>
      </c>
      <c r="Y350" s="13">
        <v>3132</v>
      </c>
      <c r="Z350" s="13">
        <v>1337</v>
      </c>
      <c r="AA350" s="13">
        <v>2870</v>
      </c>
      <c r="AB350" s="13">
        <v>1565</v>
      </c>
      <c r="AC350" s="13">
        <v>1059</v>
      </c>
      <c r="AD350" s="13">
        <v>667</v>
      </c>
      <c r="AE350" s="13">
        <v>1003</v>
      </c>
      <c r="AF350" s="13">
        <v>1200</v>
      </c>
      <c r="AG350" s="13">
        <v>3408</v>
      </c>
      <c r="AH350" s="13">
        <v>1196</v>
      </c>
      <c r="AI350" s="13">
        <v>1891</v>
      </c>
      <c r="AJ350" s="13">
        <v>2239</v>
      </c>
      <c r="AK350" s="13">
        <v>1205</v>
      </c>
      <c r="AL350" s="13">
        <v>1255</v>
      </c>
      <c r="AM350" s="13">
        <v>665</v>
      </c>
      <c r="AN350" s="13">
        <v>1143</v>
      </c>
      <c r="AO350" s="13">
        <v>4067</v>
      </c>
      <c r="AP350" s="13">
        <v>3416</v>
      </c>
      <c r="AQ350" s="13">
        <v>4019</v>
      </c>
      <c r="AR350" s="13">
        <v>3659</v>
      </c>
      <c r="AS350" s="13">
        <v>3659</v>
      </c>
      <c r="AT350" s="13">
        <v>2389</v>
      </c>
      <c r="AU350" s="13">
        <v>3250</v>
      </c>
      <c r="AV350" s="13">
        <v>4287</v>
      </c>
      <c r="AW350" s="13">
        <v>2111</v>
      </c>
      <c r="AX350" s="13">
        <v>2252</v>
      </c>
      <c r="AY350" s="13">
        <v>1287</v>
      </c>
      <c r="AZ350" s="13">
        <v>1741</v>
      </c>
      <c r="BA350" s="13">
        <v>3497</v>
      </c>
      <c r="BB350" s="13">
        <v>1936</v>
      </c>
      <c r="BC350" s="13">
        <v>1387</v>
      </c>
      <c r="BD350" s="13">
        <v>1566</v>
      </c>
      <c r="BE350" s="13">
        <v>2420</v>
      </c>
      <c r="BF350" s="13">
        <v>2172</v>
      </c>
      <c r="BG350" s="13">
        <v>1563</v>
      </c>
      <c r="BH350" s="13">
        <v>1789</v>
      </c>
      <c r="BI350" s="13">
        <v>1764</v>
      </c>
      <c r="BJ350" s="13">
        <v>16</v>
      </c>
    </row>
    <row r="351" spans="1:62" x14ac:dyDescent="0.25">
      <c r="A351" s="13">
        <v>314069</v>
      </c>
      <c r="B351" s="13">
        <f t="shared" si="5"/>
        <v>87.241388888888892</v>
      </c>
      <c r="C351" s="13">
        <v>26005</v>
      </c>
      <c r="D351" s="13">
        <v>22207</v>
      </c>
      <c r="E351" s="13">
        <v>13716</v>
      </c>
      <c r="F351" s="13">
        <v>16988</v>
      </c>
      <c r="G351" s="13">
        <v>2247</v>
      </c>
      <c r="H351" s="13">
        <v>3088</v>
      </c>
      <c r="I351" s="13">
        <v>3196</v>
      </c>
      <c r="J351" s="13">
        <v>768</v>
      </c>
      <c r="K351" s="13">
        <v>2294</v>
      </c>
      <c r="L351" s="13">
        <v>2321</v>
      </c>
      <c r="M351" s="13">
        <v>714</v>
      </c>
      <c r="N351" s="13">
        <v>4947</v>
      </c>
      <c r="O351" s="13">
        <v>3492</v>
      </c>
      <c r="P351" s="13">
        <v>1658</v>
      </c>
      <c r="Q351" s="13">
        <v>2436</v>
      </c>
      <c r="R351" s="13">
        <v>4157</v>
      </c>
      <c r="S351" s="13">
        <v>4175</v>
      </c>
      <c r="T351" s="13">
        <v>2008</v>
      </c>
      <c r="U351" s="13">
        <v>2068</v>
      </c>
      <c r="V351" s="13">
        <v>1885</v>
      </c>
      <c r="W351" s="13">
        <v>6839</v>
      </c>
      <c r="X351" s="13">
        <v>3458</v>
      </c>
      <c r="Y351" s="13">
        <v>3138</v>
      </c>
      <c r="Z351" s="13">
        <v>1277</v>
      </c>
      <c r="AA351" s="13">
        <v>2840</v>
      </c>
      <c r="AB351" s="13">
        <v>1496</v>
      </c>
      <c r="AC351" s="13">
        <v>1069</v>
      </c>
      <c r="AD351" s="13">
        <v>781</v>
      </c>
      <c r="AE351" s="13">
        <v>1107</v>
      </c>
      <c r="AF351" s="13">
        <v>1005</v>
      </c>
      <c r="AG351" s="13">
        <v>2161</v>
      </c>
      <c r="AH351" s="13">
        <v>1340</v>
      </c>
      <c r="AI351" s="13">
        <v>1392</v>
      </c>
      <c r="AJ351" s="13">
        <v>2439</v>
      </c>
      <c r="AK351" s="13">
        <v>1083</v>
      </c>
      <c r="AL351" s="13">
        <v>1250</v>
      </c>
      <c r="AM351" s="13">
        <v>559</v>
      </c>
      <c r="AN351" s="13">
        <v>1198</v>
      </c>
      <c r="AO351" s="13">
        <v>4017</v>
      </c>
      <c r="AP351" s="13">
        <v>3396</v>
      </c>
      <c r="AQ351" s="13">
        <v>3957</v>
      </c>
      <c r="AR351" s="13">
        <v>3557</v>
      </c>
      <c r="AS351" s="13">
        <v>3190</v>
      </c>
      <c r="AT351" s="13">
        <v>2218</v>
      </c>
      <c r="AU351" s="13">
        <v>3579</v>
      </c>
      <c r="AV351" s="13">
        <v>4154</v>
      </c>
      <c r="AW351" s="13">
        <v>2264</v>
      </c>
      <c r="AX351" s="13">
        <v>2441</v>
      </c>
      <c r="AY351" s="13">
        <v>1249</v>
      </c>
      <c r="AZ351" s="13">
        <v>1676</v>
      </c>
      <c r="BA351" s="13">
        <v>2328</v>
      </c>
      <c r="BB351" s="13">
        <v>1816</v>
      </c>
      <c r="BC351" s="13">
        <v>1108</v>
      </c>
      <c r="BD351" s="13">
        <v>1689</v>
      </c>
      <c r="BE351" s="13">
        <v>2153</v>
      </c>
      <c r="BF351" s="13">
        <v>1922</v>
      </c>
      <c r="BG351" s="13">
        <v>1189</v>
      </c>
      <c r="BH351" s="13">
        <v>1127</v>
      </c>
      <c r="BI351" s="13">
        <v>1714</v>
      </c>
      <c r="BJ351" s="13">
        <v>17</v>
      </c>
    </row>
    <row r="352" spans="1:62" x14ac:dyDescent="0.25">
      <c r="A352" s="13">
        <v>314969</v>
      </c>
      <c r="B352" s="13">
        <f t="shared" si="5"/>
        <v>87.491388888888892</v>
      </c>
      <c r="C352" s="13">
        <v>26125</v>
      </c>
      <c r="D352" s="13">
        <v>22213</v>
      </c>
      <c r="E352" s="13">
        <v>13673</v>
      </c>
      <c r="F352" s="13">
        <v>16991</v>
      </c>
      <c r="G352" s="13">
        <v>2293</v>
      </c>
      <c r="H352" s="13">
        <v>3586</v>
      </c>
      <c r="I352" s="13">
        <v>3145</v>
      </c>
      <c r="J352" s="13">
        <v>766</v>
      </c>
      <c r="K352" s="13">
        <v>2258</v>
      </c>
      <c r="L352" s="13">
        <v>2256</v>
      </c>
      <c r="M352" s="13">
        <v>693</v>
      </c>
      <c r="N352" s="13">
        <v>4400</v>
      </c>
      <c r="O352" s="13">
        <v>3445</v>
      </c>
      <c r="P352" s="13">
        <v>1646</v>
      </c>
      <c r="Q352" s="13">
        <v>2381</v>
      </c>
      <c r="R352" s="13">
        <v>4066</v>
      </c>
      <c r="S352" s="13">
        <v>4053</v>
      </c>
      <c r="T352" s="13">
        <v>1955</v>
      </c>
      <c r="U352" s="13">
        <v>2065</v>
      </c>
      <c r="V352" s="13">
        <v>2961</v>
      </c>
      <c r="W352" s="13">
        <v>6515</v>
      </c>
      <c r="X352" s="13">
        <v>3529</v>
      </c>
      <c r="Y352" s="13">
        <v>3053</v>
      </c>
      <c r="Z352" s="13">
        <v>1261</v>
      </c>
      <c r="AA352" s="13">
        <v>2759</v>
      </c>
      <c r="AB352" s="13">
        <v>1404</v>
      </c>
      <c r="AC352" s="13">
        <v>1110</v>
      </c>
      <c r="AD352" s="13">
        <v>547</v>
      </c>
      <c r="AE352" s="13">
        <v>930</v>
      </c>
      <c r="AF352" s="13">
        <v>1018</v>
      </c>
      <c r="AG352" s="13">
        <v>4891</v>
      </c>
      <c r="AH352" s="13">
        <v>1469</v>
      </c>
      <c r="AI352" s="13">
        <v>1334</v>
      </c>
      <c r="AJ352" s="13">
        <v>2163</v>
      </c>
      <c r="AK352" s="13">
        <v>1073</v>
      </c>
      <c r="AL352" s="13">
        <v>1160</v>
      </c>
      <c r="AM352" s="13">
        <v>526</v>
      </c>
      <c r="AN352" s="13">
        <v>1120</v>
      </c>
      <c r="AO352" s="13">
        <v>4011</v>
      </c>
      <c r="AP352" s="13">
        <v>3305</v>
      </c>
      <c r="AQ352" s="13">
        <v>3950</v>
      </c>
      <c r="AR352" s="13">
        <v>3480</v>
      </c>
      <c r="AS352" s="13">
        <v>3864</v>
      </c>
      <c r="AT352" s="13">
        <v>2453</v>
      </c>
      <c r="AU352" s="13">
        <v>3044</v>
      </c>
      <c r="AV352" s="13">
        <v>4073</v>
      </c>
      <c r="AW352" s="13">
        <v>2332</v>
      </c>
      <c r="AX352" s="13">
        <v>2401</v>
      </c>
      <c r="AY352" s="13">
        <v>1249</v>
      </c>
      <c r="AZ352" s="13">
        <v>1697</v>
      </c>
      <c r="BA352" s="13">
        <v>2276</v>
      </c>
      <c r="BB352" s="13">
        <v>1764</v>
      </c>
      <c r="BC352" s="13">
        <v>1631</v>
      </c>
      <c r="BD352" s="13">
        <v>1514</v>
      </c>
      <c r="BE352" s="13">
        <v>1765</v>
      </c>
      <c r="BF352" s="13">
        <v>2788</v>
      </c>
      <c r="BG352" s="13">
        <v>1458</v>
      </c>
      <c r="BH352" s="13">
        <v>1424</v>
      </c>
      <c r="BI352" s="13">
        <v>1638</v>
      </c>
      <c r="BJ352" s="13">
        <v>15</v>
      </c>
    </row>
    <row r="353" spans="1:62" x14ac:dyDescent="0.25">
      <c r="A353" s="13">
        <v>315869</v>
      </c>
      <c r="B353" s="13">
        <f t="shared" si="5"/>
        <v>87.741388888888892</v>
      </c>
      <c r="C353" s="13">
        <v>26151</v>
      </c>
      <c r="D353" s="13">
        <v>22246</v>
      </c>
      <c r="E353" s="13">
        <v>13679</v>
      </c>
      <c r="F353" s="13">
        <v>17005</v>
      </c>
      <c r="G353" s="13">
        <v>2179</v>
      </c>
      <c r="H353" s="13">
        <v>3044</v>
      </c>
      <c r="I353" s="13">
        <v>3053</v>
      </c>
      <c r="J353" s="13">
        <v>771</v>
      </c>
      <c r="K353" s="13">
        <v>2270</v>
      </c>
      <c r="L353" s="13">
        <v>2209</v>
      </c>
      <c r="M353" s="13">
        <v>685</v>
      </c>
      <c r="N353" s="13">
        <v>4294</v>
      </c>
      <c r="O353" s="13">
        <v>3395</v>
      </c>
      <c r="P353" s="13">
        <v>1562</v>
      </c>
      <c r="Q353" s="13">
        <v>2294</v>
      </c>
      <c r="R353" s="13">
        <v>3922</v>
      </c>
      <c r="S353" s="13">
        <v>3947</v>
      </c>
      <c r="T353" s="13">
        <v>1923</v>
      </c>
      <c r="U353" s="13">
        <v>2018</v>
      </c>
      <c r="V353" s="13">
        <v>3619</v>
      </c>
      <c r="W353" s="13">
        <v>5658</v>
      </c>
      <c r="X353" s="13">
        <v>3331</v>
      </c>
      <c r="Y353" s="13">
        <v>3081</v>
      </c>
      <c r="Z353" s="13">
        <v>1271</v>
      </c>
      <c r="AA353" s="13">
        <v>2790</v>
      </c>
      <c r="AB353" s="13">
        <v>1387</v>
      </c>
      <c r="AC353" s="13">
        <v>1109</v>
      </c>
      <c r="AD353" s="13">
        <v>871</v>
      </c>
      <c r="AE353" s="13">
        <v>1031</v>
      </c>
      <c r="AF353" s="13">
        <v>1089</v>
      </c>
      <c r="AG353" s="13">
        <v>2179</v>
      </c>
      <c r="AH353" s="13">
        <v>1817</v>
      </c>
      <c r="AI353" s="13">
        <v>2576</v>
      </c>
      <c r="AJ353" s="13">
        <v>2152</v>
      </c>
      <c r="AK353" s="13">
        <v>1074</v>
      </c>
      <c r="AL353" s="13">
        <v>1196</v>
      </c>
      <c r="AM353" s="13">
        <v>524</v>
      </c>
      <c r="AN353" s="13">
        <v>1136</v>
      </c>
      <c r="AO353" s="13">
        <v>3948</v>
      </c>
      <c r="AP353" s="13">
        <v>3244</v>
      </c>
      <c r="AQ353" s="13">
        <v>3896</v>
      </c>
      <c r="AR353" s="13">
        <v>3481</v>
      </c>
      <c r="AS353" s="13">
        <v>3027</v>
      </c>
      <c r="AT353" s="13">
        <v>2591</v>
      </c>
      <c r="AU353" s="13">
        <v>3610</v>
      </c>
      <c r="AV353" s="13">
        <v>3944</v>
      </c>
      <c r="AW353" s="13">
        <v>2166</v>
      </c>
      <c r="AX353" s="13">
        <v>2428</v>
      </c>
      <c r="AY353" s="13">
        <v>1171</v>
      </c>
      <c r="AZ353" s="13">
        <v>1616</v>
      </c>
      <c r="BA353" s="13">
        <v>2720</v>
      </c>
      <c r="BB353" s="13">
        <v>1813</v>
      </c>
      <c r="BC353" s="13">
        <v>1278</v>
      </c>
      <c r="BD353" s="13">
        <v>1956</v>
      </c>
      <c r="BE353" s="13">
        <v>2636</v>
      </c>
      <c r="BF353" s="13">
        <v>2121</v>
      </c>
      <c r="BG353" s="13">
        <v>1455</v>
      </c>
      <c r="BH353" s="13">
        <v>853</v>
      </c>
      <c r="BI353" s="13">
        <v>1684</v>
      </c>
      <c r="BJ353" s="13">
        <v>15</v>
      </c>
    </row>
    <row r="354" spans="1:62" x14ac:dyDescent="0.25">
      <c r="A354" s="13">
        <v>316769</v>
      </c>
      <c r="B354" s="13">
        <f t="shared" si="5"/>
        <v>87.991388888888892</v>
      </c>
      <c r="C354" s="13">
        <v>26203</v>
      </c>
      <c r="D354" s="13">
        <v>22317</v>
      </c>
      <c r="E354" s="13">
        <v>13724</v>
      </c>
      <c r="F354" s="13">
        <v>17018</v>
      </c>
      <c r="G354" s="13">
        <v>2157</v>
      </c>
      <c r="H354" s="13">
        <v>2946</v>
      </c>
      <c r="I354" s="13">
        <v>2986</v>
      </c>
      <c r="J354" s="13">
        <v>772</v>
      </c>
      <c r="K354" s="13">
        <v>2234</v>
      </c>
      <c r="L354" s="13">
        <v>2153</v>
      </c>
      <c r="M354" s="13">
        <v>666</v>
      </c>
      <c r="N354" s="13">
        <v>4115</v>
      </c>
      <c r="O354" s="13">
        <v>3418</v>
      </c>
      <c r="P354" s="13">
        <v>1523</v>
      </c>
      <c r="Q354" s="13">
        <v>2176</v>
      </c>
      <c r="R354" s="13">
        <v>3893</v>
      </c>
      <c r="S354" s="13">
        <v>3853</v>
      </c>
      <c r="T354" s="13">
        <v>1941</v>
      </c>
      <c r="U354" s="13">
        <v>1959</v>
      </c>
      <c r="V354" s="13">
        <v>1861</v>
      </c>
      <c r="W354" s="13">
        <v>5656</v>
      </c>
      <c r="X354" s="13">
        <v>3434</v>
      </c>
      <c r="Y354" s="13">
        <v>3040</v>
      </c>
      <c r="Z354" s="13">
        <v>1221</v>
      </c>
      <c r="AA354" s="13">
        <v>2725</v>
      </c>
      <c r="AB354" s="13">
        <v>1306</v>
      </c>
      <c r="AC354" s="13">
        <v>1073</v>
      </c>
      <c r="AD354" s="13">
        <v>507</v>
      </c>
      <c r="AE354" s="13">
        <v>910</v>
      </c>
      <c r="AF354" s="13">
        <v>1028</v>
      </c>
      <c r="AG354" s="13">
        <v>3777</v>
      </c>
      <c r="AH354" s="13">
        <v>1754</v>
      </c>
      <c r="AI354" s="13">
        <v>1819</v>
      </c>
      <c r="AJ354" s="13">
        <v>2586</v>
      </c>
      <c r="AK354" s="13">
        <v>1067</v>
      </c>
      <c r="AL354" s="13">
        <v>1085</v>
      </c>
      <c r="AM354" s="13">
        <v>1240</v>
      </c>
      <c r="AN354" s="13">
        <v>1067</v>
      </c>
      <c r="AO354" s="13">
        <v>3850</v>
      </c>
      <c r="AP354" s="13">
        <v>3278</v>
      </c>
      <c r="AQ354" s="13">
        <v>3858</v>
      </c>
      <c r="AR354" s="13">
        <v>3456</v>
      </c>
      <c r="AS354" s="13">
        <v>3040</v>
      </c>
      <c r="AT354" s="13">
        <v>2686</v>
      </c>
      <c r="AU354" s="13">
        <v>3765</v>
      </c>
      <c r="AV354" s="13">
        <v>3958</v>
      </c>
      <c r="AW354" s="13">
        <v>2053</v>
      </c>
      <c r="AX354" s="13">
        <v>2377</v>
      </c>
      <c r="AY354" s="13">
        <v>1129</v>
      </c>
      <c r="AZ354" s="13">
        <v>1605</v>
      </c>
      <c r="BA354" s="13">
        <v>2168</v>
      </c>
      <c r="BB354" s="13">
        <v>1822</v>
      </c>
      <c r="BC354" s="13">
        <v>958</v>
      </c>
      <c r="BD354" s="13">
        <v>1416</v>
      </c>
      <c r="BE354" s="13">
        <v>2634</v>
      </c>
      <c r="BF354" s="13">
        <v>2745</v>
      </c>
      <c r="BG354" s="13">
        <v>1689</v>
      </c>
      <c r="BH354" s="13">
        <v>470</v>
      </c>
      <c r="BI354" s="13">
        <v>1637</v>
      </c>
      <c r="BJ354" s="13">
        <v>16</v>
      </c>
    </row>
    <row r="355" spans="1:62" x14ac:dyDescent="0.25">
      <c r="A355" s="13">
        <v>317669</v>
      </c>
      <c r="B355" s="13">
        <f t="shared" si="5"/>
        <v>88.241388888888892</v>
      </c>
      <c r="C355" s="13">
        <v>26263</v>
      </c>
      <c r="D355" s="13">
        <v>22413</v>
      </c>
      <c r="E355" s="13">
        <v>13753</v>
      </c>
      <c r="F355" s="13">
        <v>16968</v>
      </c>
      <c r="G355" s="13">
        <v>2151</v>
      </c>
      <c r="H355" s="13">
        <v>3074</v>
      </c>
      <c r="I355" s="13">
        <v>3001</v>
      </c>
      <c r="J355" s="13">
        <v>770</v>
      </c>
      <c r="K355" s="13">
        <v>2190</v>
      </c>
      <c r="L355" s="13">
        <v>2119</v>
      </c>
      <c r="M355" s="13">
        <v>653</v>
      </c>
      <c r="N355" s="13">
        <v>3991</v>
      </c>
      <c r="O355" s="13">
        <v>3359</v>
      </c>
      <c r="P355" s="13">
        <v>1490</v>
      </c>
      <c r="Q355" s="13">
        <v>2144</v>
      </c>
      <c r="R355" s="13">
        <v>4205</v>
      </c>
      <c r="S355" s="13">
        <v>3769</v>
      </c>
      <c r="T355" s="13">
        <v>1826</v>
      </c>
      <c r="U355" s="13">
        <v>1925</v>
      </c>
      <c r="V355" s="13">
        <v>2283</v>
      </c>
      <c r="W355" s="13">
        <v>5906</v>
      </c>
      <c r="X355" s="13">
        <v>4217</v>
      </c>
      <c r="Y355" s="13">
        <v>2978</v>
      </c>
      <c r="Z355" s="13">
        <v>1247</v>
      </c>
      <c r="AA355" s="13">
        <v>2778</v>
      </c>
      <c r="AB355" s="13">
        <v>1172</v>
      </c>
      <c r="AC355" s="13">
        <v>1137</v>
      </c>
      <c r="AD355" s="13">
        <v>415</v>
      </c>
      <c r="AE355" s="13">
        <v>856</v>
      </c>
      <c r="AF355" s="13">
        <v>1019</v>
      </c>
      <c r="AG355" s="13">
        <v>3789</v>
      </c>
      <c r="AH355" s="13">
        <v>1238</v>
      </c>
      <c r="AI355" s="13">
        <v>1694</v>
      </c>
      <c r="AJ355" s="13">
        <v>2150</v>
      </c>
      <c r="AK355" s="13">
        <v>1001</v>
      </c>
      <c r="AL355" s="13">
        <v>1123</v>
      </c>
      <c r="AM355" s="13">
        <v>545</v>
      </c>
      <c r="AN355" s="13">
        <v>1104</v>
      </c>
      <c r="AO355" s="13">
        <v>3832</v>
      </c>
      <c r="AP355" s="13">
        <v>3194</v>
      </c>
      <c r="AQ355" s="13">
        <v>3828</v>
      </c>
      <c r="AR355" s="13">
        <v>3374</v>
      </c>
      <c r="AS355" s="13">
        <v>2968</v>
      </c>
      <c r="AT355" s="13">
        <v>2681</v>
      </c>
      <c r="AU355" s="13">
        <v>3789</v>
      </c>
      <c r="AV355" s="13">
        <v>3805</v>
      </c>
      <c r="AW355" s="13">
        <v>2135</v>
      </c>
      <c r="AX355" s="13">
        <v>2237</v>
      </c>
      <c r="AY355" s="13">
        <v>1231</v>
      </c>
      <c r="AZ355" s="13">
        <v>1519</v>
      </c>
      <c r="BA355" s="13">
        <v>1839</v>
      </c>
      <c r="BB355" s="13">
        <v>1970</v>
      </c>
      <c r="BC355" s="13">
        <v>949</v>
      </c>
      <c r="BD355" s="13">
        <v>1414</v>
      </c>
      <c r="BE355" s="13">
        <v>2201</v>
      </c>
      <c r="BF355" s="13">
        <v>2301</v>
      </c>
      <c r="BG355" s="13">
        <v>1454</v>
      </c>
      <c r="BH355" s="13">
        <v>411</v>
      </c>
      <c r="BI355" s="13">
        <v>1571</v>
      </c>
      <c r="BJ355" s="13">
        <v>16</v>
      </c>
    </row>
    <row r="356" spans="1:62" x14ac:dyDescent="0.25">
      <c r="A356" s="13">
        <v>318569</v>
      </c>
      <c r="B356" s="13">
        <f t="shared" si="5"/>
        <v>88.491388888888892</v>
      </c>
      <c r="C356" s="13">
        <v>26329</v>
      </c>
      <c r="D356" s="13">
        <v>22417</v>
      </c>
      <c r="E356" s="13">
        <v>13719</v>
      </c>
      <c r="F356" s="13">
        <v>17036</v>
      </c>
      <c r="G356" s="13">
        <v>2080</v>
      </c>
      <c r="H356" s="13">
        <v>2863</v>
      </c>
      <c r="I356" s="13">
        <v>3033</v>
      </c>
      <c r="J356" s="13">
        <v>766</v>
      </c>
      <c r="K356" s="13">
        <v>2154</v>
      </c>
      <c r="L356" s="13">
        <v>2074</v>
      </c>
      <c r="M356" s="13">
        <v>639</v>
      </c>
      <c r="N356" s="13">
        <v>3750</v>
      </c>
      <c r="O356" s="13">
        <v>3310</v>
      </c>
      <c r="P356" s="13">
        <v>2657</v>
      </c>
      <c r="Q356" s="13">
        <v>2043</v>
      </c>
      <c r="R356" s="13">
        <v>4103</v>
      </c>
      <c r="S356" s="13">
        <v>3734</v>
      </c>
      <c r="T356" s="13">
        <v>1912</v>
      </c>
      <c r="U356" s="13">
        <v>1908</v>
      </c>
      <c r="V356" s="13">
        <v>2125</v>
      </c>
      <c r="W356" s="13">
        <v>5827</v>
      </c>
      <c r="X356" s="13">
        <v>3383</v>
      </c>
      <c r="Y356" s="13">
        <v>2877</v>
      </c>
      <c r="Z356" s="13">
        <v>1163</v>
      </c>
      <c r="AA356" s="13">
        <v>2698</v>
      </c>
      <c r="AB356" s="13">
        <v>1124</v>
      </c>
      <c r="AC356" s="13">
        <v>1088</v>
      </c>
      <c r="AD356" s="13">
        <v>867</v>
      </c>
      <c r="AE356" s="13">
        <v>762</v>
      </c>
      <c r="AF356" s="13">
        <v>1008</v>
      </c>
      <c r="AG356" s="13">
        <v>3251</v>
      </c>
      <c r="AH356" s="13">
        <v>1634</v>
      </c>
      <c r="AI356" s="13">
        <v>1665</v>
      </c>
      <c r="AJ356" s="13">
        <v>2227</v>
      </c>
      <c r="AK356" s="13">
        <v>976</v>
      </c>
      <c r="AL356" s="13">
        <v>1020</v>
      </c>
      <c r="AM356" s="13">
        <v>586</v>
      </c>
      <c r="AN356" s="13">
        <v>1038</v>
      </c>
      <c r="AO356" s="13">
        <v>3819</v>
      </c>
      <c r="AP356" s="13">
        <v>3150</v>
      </c>
      <c r="AQ356" s="13">
        <v>3762</v>
      </c>
      <c r="AR356" s="13">
        <v>3391</v>
      </c>
      <c r="AS356" s="13">
        <v>3377</v>
      </c>
      <c r="AT356" s="13">
        <v>2671</v>
      </c>
      <c r="AU356" s="13">
        <v>3943</v>
      </c>
      <c r="AV356" s="13">
        <v>3652</v>
      </c>
      <c r="AW356" s="13">
        <v>2004</v>
      </c>
      <c r="AX356" s="13">
        <v>2235</v>
      </c>
      <c r="AY356" s="13">
        <v>1142</v>
      </c>
      <c r="AZ356" s="13">
        <v>1447</v>
      </c>
      <c r="BA356" s="13">
        <v>1572</v>
      </c>
      <c r="BB356" s="13">
        <v>1682</v>
      </c>
      <c r="BC356" s="13">
        <v>989</v>
      </c>
      <c r="BD356" s="13">
        <v>1313</v>
      </c>
      <c r="BE356" s="13">
        <v>2031</v>
      </c>
      <c r="BF356" s="13">
        <v>2809</v>
      </c>
      <c r="BG356" s="13">
        <v>2016</v>
      </c>
      <c r="BH356" s="13">
        <v>408</v>
      </c>
      <c r="BI356" s="13">
        <v>1783</v>
      </c>
      <c r="BJ356" s="13">
        <v>17</v>
      </c>
    </row>
    <row r="357" spans="1:62" x14ac:dyDescent="0.25">
      <c r="A357" s="13">
        <v>319469</v>
      </c>
      <c r="B357" s="13">
        <f t="shared" si="5"/>
        <v>88.741388888888892</v>
      </c>
      <c r="C357" s="13">
        <v>26426</v>
      </c>
      <c r="D357" s="13">
        <v>22521</v>
      </c>
      <c r="E357" s="13">
        <v>13753</v>
      </c>
      <c r="F357" s="13">
        <v>16988</v>
      </c>
      <c r="G357" s="13">
        <v>2071</v>
      </c>
      <c r="H357" s="13">
        <v>2767</v>
      </c>
      <c r="I357" s="13">
        <v>2831</v>
      </c>
      <c r="J357" s="13">
        <v>767</v>
      </c>
      <c r="K357" s="13">
        <v>2124</v>
      </c>
      <c r="L357" s="13">
        <v>2005</v>
      </c>
      <c r="M357" s="13">
        <v>635</v>
      </c>
      <c r="N357" s="13">
        <v>3804</v>
      </c>
      <c r="O357" s="13">
        <v>3291</v>
      </c>
      <c r="P357" s="13">
        <v>1447</v>
      </c>
      <c r="Q357" s="13">
        <v>1996</v>
      </c>
      <c r="R357" s="13">
        <v>4012</v>
      </c>
      <c r="S357" s="13">
        <v>3657</v>
      </c>
      <c r="T357" s="13">
        <v>1860</v>
      </c>
      <c r="U357" s="13">
        <v>2093</v>
      </c>
      <c r="V357" s="13">
        <v>3209</v>
      </c>
      <c r="W357" s="13">
        <v>5654</v>
      </c>
      <c r="X357" s="13">
        <v>3236</v>
      </c>
      <c r="Y357" s="13">
        <v>2879</v>
      </c>
      <c r="Z357" s="13">
        <v>1095</v>
      </c>
      <c r="AA357" s="13">
        <v>2648</v>
      </c>
      <c r="AB357" s="13">
        <v>1211</v>
      </c>
      <c r="AC357" s="13">
        <v>1118</v>
      </c>
      <c r="AD357" s="13">
        <v>499</v>
      </c>
      <c r="AE357" s="13">
        <v>907</v>
      </c>
      <c r="AF357" s="13">
        <v>1023</v>
      </c>
      <c r="AG357" s="13">
        <v>2712</v>
      </c>
      <c r="AH357" s="13">
        <v>1218</v>
      </c>
      <c r="AI357" s="13">
        <v>2061</v>
      </c>
      <c r="AJ357" s="13">
        <v>2068</v>
      </c>
      <c r="AK357" s="13">
        <v>951</v>
      </c>
      <c r="AL357" s="13">
        <v>1024</v>
      </c>
      <c r="AM357" s="13">
        <v>889</v>
      </c>
      <c r="AN357" s="13">
        <v>1055</v>
      </c>
      <c r="AO357" s="13">
        <v>3812</v>
      </c>
      <c r="AP357" s="13">
        <v>3217</v>
      </c>
      <c r="AQ357" s="13">
        <v>3747</v>
      </c>
      <c r="AR357" s="13">
        <v>3330</v>
      </c>
      <c r="AS357" s="13">
        <v>3187</v>
      </c>
      <c r="AT357" s="13">
        <v>3079</v>
      </c>
      <c r="AU357" s="13">
        <v>4088</v>
      </c>
      <c r="AV357" s="13">
        <v>3557</v>
      </c>
      <c r="AW357" s="13">
        <v>1894</v>
      </c>
      <c r="AX357" s="13">
        <v>2158</v>
      </c>
      <c r="AY357" s="13">
        <v>1118</v>
      </c>
      <c r="AZ357" s="13">
        <v>1425</v>
      </c>
      <c r="BA357" s="13">
        <v>1785</v>
      </c>
      <c r="BB357" s="13">
        <v>1765</v>
      </c>
      <c r="BC357" s="13">
        <v>999</v>
      </c>
      <c r="BD357" s="13">
        <v>1614</v>
      </c>
      <c r="BE357" s="13">
        <v>2105</v>
      </c>
      <c r="BF357" s="13">
        <v>2487</v>
      </c>
      <c r="BG357" s="13">
        <v>1148</v>
      </c>
      <c r="BH357" s="13">
        <v>504</v>
      </c>
      <c r="BI357" s="13">
        <v>1491</v>
      </c>
      <c r="BJ357" s="13">
        <v>20</v>
      </c>
    </row>
    <row r="358" spans="1:62" x14ac:dyDescent="0.25">
      <c r="A358" s="13">
        <v>320369</v>
      </c>
      <c r="B358" s="13">
        <f t="shared" si="5"/>
        <v>88.991388888888892</v>
      </c>
      <c r="C358" s="13">
        <v>26509</v>
      </c>
      <c r="D358" s="13">
        <v>22596</v>
      </c>
      <c r="E358" s="13">
        <v>13762</v>
      </c>
      <c r="F358" s="13">
        <v>17088</v>
      </c>
      <c r="G358" s="13">
        <v>2059</v>
      </c>
      <c r="H358" s="13">
        <v>2733</v>
      </c>
      <c r="I358" s="13">
        <v>3071</v>
      </c>
      <c r="J358" s="13">
        <v>769</v>
      </c>
      <c r="K358" s="13">
        <v>2083</v>
      </c>
      <c r="L358" s="13">
        <v>1962</v>
      </c>
      <c r="M358" s="13">
        <v>634</v>
      </c>
      <c r="N358" s="13">
        <v>3523</v>
      </c>
      <c r="O358" s="13">
        <v>3234</v>
      </c>
      <c r="P358" s="13">
        <v>1374</v>
      </c>
      <c r="Q358" s="13">
        <v>1931</v>
      </c>
      <c r="R358" s="13">
        <v>3914</v>
      </c>
      <c r="S358" s="13">
        <v>3588</v>
      </c>
      <c r="T358" s="13">
        <v>1819</v>
      </c>
      <c r="U358" s="13">
        <v>1940</v>
      </c>
      <c r="V358" s="13">
        <v>1909</v>
      </c>
      <c r="W358" s="13">
        <v>5570</v>
      </c>
      <c r="X358" s="13">
        <v>3142</v>
      </c>
      <c r="Y358" s="13">
        <v>2888</v>
      </c>
      <c r="Z358" s="13">
        <v>1066</v>
      </c>
      <c r="AA358" s="13">
        <v>2636</v>
      </c>
      <c r="AB358" s="13">
        <v>1149</v>
      </c>
      <c r="AC358" s="13">
        <v>1113</v>
      </c>
      <c r="AD358" s="13">
        <v>508</v>
      </c>
      <c r="AE358" s="13">
        <v>852</v>
      </c>
      <c r="AF358" s="13">
        <v>1128</v>
      </c>
      <c r="AG358" s="13">
        <v>3420</v>
      </c>
      <c r="AH358" s="13">
        <v>1262</v>
      </c>
      <c r="AI358" s="13">
        <v>1415</v>
      </c>
      <c r="AJ358" s="13">
        <v>2261</v>
      </c>
      <c r="AK358" s="13">
        <v>938</v>
      </c>
      <c r="AL358" s="13">
        <v>1042</v>
      </c>
      <c r="AM358" s="13">
        <v>498</v>
      </c>
      <c r="AN358" s="13">
        <v>1085</v>
      </c>
      <c r="AO358" s="13">
        <v>3724</v>
      </c>
      <c r="AP358" s="13">
        <v>3133</v>
      </c>
      <c r="AQ358" s="13">
        <v>3766</v>
      </c>
      <c r="AR358" s="13">
        <v>3326</v>
      </c>
      <c r="AS358" s="13">
        <v>3345</v>
      </c>
      <c r="AT358" s="13">
        <v>3942</v>
      </c>
      <c r="AU358" s="13">
        <v>4309</v>
      </c>
      <c r="AV358" s="13">
        <v>3663</v>
      </c>
      <c r="AW358" s="13">
        <v>1858</v>
      </c>
      <c r="AX358" s="13">
        <v>2241</v>
      </c>
      <c r="AY358" s="13">
        <v>1126</v>
      </c>
      <c r="AZ358" s="13">
        <v>1394</v>
      </c>
      <c r="BA358" s="13">
        <v>2519</v>
      </c>
      <c r="BB358" s="13">
        <v>1671</v>
      </c>
      <c r="BC358" s="13">
        <v>1178</v>
      </c>
      <c r="BD358" s="13">
        <v>1455</v>
      </c>
      <c r="BE358" s="13">
        <v>2597</v>
      </c>
      <c r="BF358" s="13">
        <v>2709</v>
      </c>
      <c r="BG358" s="13">
        <v>1479</v>
      </c>
      <c r="BH358" s="13">
        <v>429</v>
      </c>
      <c r="BI358" s="13">
        <v>1482</v>
      </c>
      <c r="BJ358" s="13">
        <v>15</v>
      </c>
    </row>
    <row r="359" spans="1:62" x14ac:dyDescent="0.25">
      <c r="A359" s="13">
        <v>321269</v>
      </c>
      <c r="B359" s="13">
        <f t="shared" si="5"/>
        <v>89.241388888888892</v>
      </c>
      <c r="C359" s="13">
        <v>26599</v>
      </c>
      <c r="D359" s="13">
        <v>22668</v>
      </c>
      <c r="E359" s="13">
        <v>13852</v>
      </c>
      <c r="F359" s="13">
        <v>17025</v>
      </c>
      <c r="G359" s="13">
        <v>2033</v>
      </c>
      <c r="H359" s="13">
        <v>2669</v>
      </c>
      <c r="I359" s="13">
        <v>2848</v>
      </c>
      <c r="J359" s="13">
        <v>770</v>
      </c>
      <c r="K359" s="13">
        <v>2021</v>
      </c>
      <c r="L359" s="13">
        <v>1939</v>
      </c>
      <c r="M359" s="13">
        <v>619</v>
      </c>
      <c r="N359" s="13">
        <v>3496</v>
      </c>
      <c r="O359" s="13">
        <v>3194</v>
      </c>
      <c r="P359" s="13">
        <v>1323</v>
      </c>
      <c r="Q359" s="13">
        <v>1862</v>
      </c>
      <c r="R359" s="13">
        <v>3827</v>
      </c>
      <c r="S359" s="13">
        <v>3476</v>
      </c>
      <c r="T359" s="13">
        <v>1730</v>
      </c>
      <c r="U359" s="13">
        <v>1963</v>
      </c>
      <c r="V359" s="13">
        <v>1716</v>
      </c>
      <c r="W359" s="13">
        <v>3870</v>
      </c>
      <c r="X359" s="13">
        <v>3198</v>
      </c>
      <c r="Y359" s="13">
        <v>2759</v>
      </c>
      <c r="Z359" s="13">
        <v>1040</v>
      </c>
      <c r="AA359" s="13">
        <v>2579</v>
      </c>
      <c r="AB359" s="13">
        <v>1118</v>
      </c>
      <c r="AC359" s="13">
        <v>1226</v>
      </c>
      <c r="AD359" s="13">
        <v>731</v>
      </c>
      <c r="AE359" s="13">
        <v>775</v>
      </c>
      <c r="AF359" s="13">
        <v>1076</v>
      </c>
      <c r="AG359" s="13">
        <v>3624</v>
      </c>
      <c r="AH359" s="13">
        <v>3370</v>
      </c>
      <c r="AI359" s="13">
        <v>1291</v>
      </c>
      <c r="AJ359" s="13">
        <v>2043</v>
      </c>
      <c r="AK359" s="13">
        <v>951</v>
      </c>
      <c r="AL359" s="13">
        <v>1027</v>
      </c>
      <c r="AM359" s="13">
        <v>499</v>
      </c>
      <c r="AN359" s="13">
        <v>1068</v>
      </c>
      <c r="AO359" s="13">
        <v>3762</v>
      </c>
      <c r="AP359" s="13">
        <v>3019</v>
      </c>
      <c r="AQ359" s="13">
        <v>3757</v>
      </c>
      <c r="AR359" s="13">
        <v>3299</v>
      </c>
      <c r="AS359" s="13">
        <v>2978</v>
      </c>
      <c r="AT359" s="13">
        <v>3375</v>
      </c>
      <c r="AU359" s="13">
        <v>3514</v>
      </c>
      <c r="AV359" s="13">
        <v>3440</v>
      </c>
      <c r="AW359" s="13">
        <v>2065</v>
      </c>
      <c r="AX359" s="13">
        <v>2220</v>
      </c>
      <c r="AY359" s="13">
        <v>1182</v>
      </c>
      <c r="AZ359" s="13">
        <v>1325</v>
      </c>
      <c r="BA359" s="13">
        <v>1544</v>
      </c>
      <c r="BB359" s="13">
        <v>1460</v>
      </c>
      <c r="BC359" s="13">
        <v>1083</v>
      </c>
      <c r="BD359" s="13">
        <v>5580</v>
      </c>
      <c r="BE359" s="13">
        <v>2195</v>
      </c>
      <c r="BF359" s="13">
        <v>2251</v>
      </c>
      <c r="BG359" s="13">
        <v>1781</v>
      </c>
      <c r="BH359" s="13">
        <v>757</v>
      </c>
      <c r="BI359" s="13">
        <v>1436</v>
      </c>
      <c r="BJ359" s="13">
        <v>14</v>
      </c>
    </row>
    <row r="360" spans="1:62" x14ac:dyDescent="0.25">
      <c r="A360" s="13">
        <v>322169</v>
      </c>
      <c r="B360" s="13">
        <f t="shared" si="5"/>
        <v>89.491388888888892</v>
      </c>
      <c r="C360" s="13">
        <v>26559</v>
      </c>
      <c r="D360" s="13">
        <v>22649</v>
      </c>
      <c r="E360" s="13">
        <v>13957</v>
      </c>
      <c r="F360" s="13">
        <v>17026</v>
      </c>
      <c r="G360" s="13">
        <v>2095</v>
      </c>
      <c r="H360" s="13">
        <v>2598</v>
      </c>
      <c r="I360" s="13">
        <v>2702</v>
      </c>
      <c r="J360" s="13">
        <v>768</v>
      </c>
      <c r="K360" s="13">
        <v>2037</v>
      </c>
      <c r="L360" s="13">
        <v>1879</v>
      </c>
      <c r="M360" s="13">
        <v>603</v>
      </c>
      <c r="N360" s="13">
        <v>3618</v>
      </c>
      <c r="O360" s="13">
        <v>3151</v>
      </c>
      <c r="P360" s="13">
        <v>1324</v>
      </c>
      <c r="Q360" s="13">
        <v>1851</v>
      </c>
      <c r="R360" s="13">
        <v>3720</v>
      </c>
      <c r="S360" s="13">
        <v>3440</v>
      </c>
      <c r="T360" s="13">
        <v>1719</v>
      </c>
      <c r="U360" s="13">
        <v>1807</v>
      </c>
      <c r="V360" s="13">
        <v>1805</v>
      </c>
      <c r="W360" s="13">
        <v>3505</v>
      </c>
      <c r="X360" s="13">
        <v>3145</v>
      </c>
      <c r="Y360" s="13">
        <v>2783</v>
      </c>
      <c r="Z360" s="13">
        <v>1070</v>
      </c>
      <c r="AA360" s="13">
        <v>2477</v>
      </c>
      <c r="AB360" s="13">
        <v>1167</v>
      </c>
      <c r="AC360" s="13">
        <v>1108</v>
      </c>
      <c r="AD360" s="13">
        <v>703</v>
      </c>
      <c r="AE360" s="13">
        <v>716</v>
      </c>
      <c r="AF360" s="13">
        <v>993</v>
      </c>
      <c r="AG360" s="13">
        <v>4200</v>
      </c>
      <c r="AH360" s="13">
        <v>1586</v>
      </c>
      <c r="AI360" s="13">
        <v>1316</v>
      </c>
      <c r="AJ360" s="13">
        <v>1981</v>
      </c>
      <c r="AK360" s="13">
        <v>1005</v>
      </c>
      <c r="AL360" s="13">
        <v>1043</v>
      </c>
      <c r="AM360" s="13">
        <v>506</v>
      </c>
      <c r="AN360" s="13">
        <v>1101</v>
      </c>
      <c r="AO360" s="13">
        <v>3598</v>
      </c>
      <c r="AP360" s="13">
        <v>3040</v>
      </c>
      <c r="AQ360" s="13">
        <v>3653</v>
      </c>
      <c r="AR360" s="13">
        <v>3214</v>
      </c>
      <c r="AS360" s="13">
        <v>3158</v>
      </c>
      <c r="AT360" s="13">
        <v>3355</v>
      </c>
      <c r="AU360" s="13">
        <v>3509</v>
      </c>
      <c r="AV360" s="13">
        <v>3301</v>
      </c>
      <c r="AW360" s="13">
        <v>1777</v>
      </c>
      <c r="AX360" s="13">
        <v>2157</v>
      </c>
      <c r="AY360" s="13">
        <v>1111</v>
      </c>
      <c r="AZ360" s="13">
        <v>1316</v>
      </c>
      <c r="BA360" s="13">
        <v>2226</v>
      </c>
      <c r="BB360" s="13">
        <v>1561</v>
      </c>
      <c r="BC360" s="13">
        <v>1279</v>
      </c>
      <c r="BD360" s="13">
        <v>1292</v>
      </c>
      <c r="BE360" s="13">
        <v>2444</v>
      </c>
      <c r="BF360" s="13">
        <v>1949</v>
      </c>
      <c r="BG360" s="13">
        <v>1350</v>
      </c>
      <c r="BH360" s="13">
        <v>556</v>
      </c>
      <c r="BI360" s="13">
        <v>1431</v>
      </c>
      <c r="BJ360" s="13">
        <v>16</v>
      </c>
    </row>
    <row r="361" spans="1:62" x14ac:dyDescent="0.25">
      <c r="A361" s="13">
        <v>323069</v>
      </c>
      <c r="B361" s="13">
        <f t="shared" si="5"/>
        <v>89.741388888888892</v>
      </c>
      <c r="C361" s="13">
        <v>26625</v>
      </c>
      <c r="D361" s="13">
        <v>22654</v>
      </c>
      <c r="E361" s="13">
        <v>13919</v>
      </c>
      <c r="F361" s="13">
        <v>17050</v>
      </c>
      <c r="G361" s="13">
        <v>2061</v>
      </c>
      <c r="H361" s="13">
        <v>2550</v>
      </c>
      <c r="I361" s="13">
        <v>2711</v>
      </c>
      <c r="J361" s="13">
        <v>775</v>
      </c>
      <c r="K361" s="13">
        <v>2066</v>
      </c>
      <c r="L361" s="13">
        <v>1957</v>
      </c>
      <c r="M361" s="13">
        <v>637</v>
      </c>
      <c r="N361" s="13">
        <v>3250</v>
      </c>
      <c r="O361" s="13">
        <v>3093</v>
      </c>
      <c r="P361" s="13">
        <v>1284</v>
      </c>
      <c r="Q361" s="13">
        <v>1820</v>
      </c>
      <c r="R361" s="13">
        <v>3659</v>
      </c>
      <c r="S361" s="13">
        <v>3378</v>
      </c>
      <c r="T361" s="13">
        <v>1647</v>
      </c>
      <c r="U361" s="13">
        <v>1800</v>
      </c>
      <c r="V361" s="13">
        <v>1842</v>
      </c>
      <c r="W361" s="13">
        <v>4075</v>
      </c>
      <c r="X361" s="13">
        <v>3108</v>
      </c>
      <c r="Y361" s="13">
        <v>3048</v>
      </c>
      <c r="Z361" s="13">
        <v>1016</v>
      </c>
      <c r="AA361" s="13">
        <v>2448</v>
      </c>
      <c r="AB361" s="13">
        <v>1161</v>
      </c>
      <c r="AC361" s="13">
        <v>1059</v>
      </c>
      <c r="AD361" s="13">
        <v>353</v>
      </c>
      <c r="AE361" s="13">
        <v>729</v>
      </c>
      <c r="AF361" s="13">
        <v>874</v>
      </c>
      <c r="AG361" s="13">
        <v>1970</v>
      </c>
      <c r="AH361" s="13">
        <v>2307</v>
      </c>
      <c r="AI361" s="13">
        <v>1314</v>
      </c>
      <c r="AJ361" s="13">
        <v>2079</v>
      </c>
      <c r="AK361" s="13">
        <v>1003</v>
      </c>
      <c r="AL361" s="13">
        <v>1043</v>
      </c>
      <c r="AM361" s="13">
        <v>723</v>
      </c>
      <c r="AN361" s="13">
        <v>1021</v>
      </c>
      <c r="AO361" s="13">
        <v>3600</v>
      </c>
      <c r="AP361" s="13">
        <v>3056</v>
      </c>
      <c r="AQ361" s="13">
        <v>3621</v>
      </c>
      <c r="AR361" s="13">
        <v>3169</v>
      </c>
      <c r="AS361" s="13">
        <v>3387</v>
      </c>
      <c r="AT361" s="13">
        <v>3472</v>
      </c>
      <c r="AU361" s="13">
        <v>4372</v>
      </c>
      <c r="AV361" s="13">
        <v>3348</v>
      </c>
      <c r="AW361" s="13">
        <v>2026</v>
      </c>
      <c r="AX361" s="13">
        <v>2076</v>
      </c>
      <c r="AY361" s="13">
        <v>1049</v>
      </c>
      <c r="AZ361" s="13">
        <v>1278</v>
      </c>
      <c r="BA361" s="13">
        <v>1441</v>
      </c>
      <c r="BB361" s="13">
        <v>1376</v>
      </c>
      <c r="BC361" s="13">
        <v>988</v>
      </c>
      <c r="BD361" s="13">
        <v>1397</v>
      </c>
      <c r="BE361" s="13">
        <v>2590</v>
      </c>
      <c r="BF361" s="13">
        <v>1908</v>
      </c>
      <c r="BG361" s="13">
        <v>929</v>
      </c>
      <c r="BH361" s="13">
        <v>400</v>
      </c>
      <c r="BI361" s="13">
        <v>1329</v>
      </c>
      <c r="BJ361" s="13">
        <v>17</v>
      </c>
    </row>
    <row r="362" spans="1:62" x14ac:dyDescent="0.25">
      <c r="A362" s="13">
        <v>323969</v>
      </c>
      <c r="B362" s="13">
        <f t="shared" si="5"/>
        <v>89.991388888888892</v>
      </c>
      <c r="C362" s="13">
        <v>26718</v>
      </c>
      <c r="D362" s="13">
        <v>22824</v>
      </c>
      <c r="E362" s="13">
        <v>13968</v>
      </c>
      <c r="F362" s="13">
        <v>17064</v>
      </c>
      <c r="G362" s="13">
        <v>2094</v>
      </c>
      <c r="H362" s="13">
        <v>2610</v>
      </c>
      <c r="I362" s="13">
        <v>2657</v>
      </c>
      <c r="J362" s="13">
        <v>766</v>
      </c>
      <c r="K362" s="13">
        <v>2000</v>
      </c>
      <c r="L362" s="13">
        <v>1905</v>
      </c>
      <c r="M362" s="13">
        <v>592</v>
      </c>
      <c r="N362" s="13">
        <v>3135</v>
      </c>
      <c r="O362" s="13">
        <v>3052</v>
      </c>
      <c r="P362" s="13">
        <v>1276</v>
      </c>
      <c r="Q362" s="13">
        <v>1760</v>
      </c>
      <c r="R362" s="13">
        <v>3579</v>
      </c>
      <c r="S362" s="13">
        <v>3245</v>
      </c>
      <c r="T362" s="13">
        <v>1605</v>
      </c>
      <c r="U362" s="13">
        <v>1734</v>
      </c>
      <c r="V362" s="13">
        <v>2528</v>
      </c>
      <c r="W362" s="13">
        <v>3541</v>
      </c>
      <c r="X362" s="13">
        <v>3099</v>
      </c>
      <c r="Y362" s="13">
        <v>2992</v>
      </c>
      <c r="Z362" s="13">
        <v>960</v>
      </c>
      <c r="AA362" s="13">
        <v>2631</v>
      </c>
      <c r="AB362" s="13">
        <v>1147</v>
      </c>
      <c r="AC362" s="13">
        <v>1068</v>
      </c>
      <c r="AD362" s="13">
        <v>392</v>
      </c>
      <c r="AE362" s="13">
        <v>847</v>
      </c>
      <c r="AF362" s="13">
        <v>856</v>
      </c>
      <c r="AG362" s="13">
        <v>3722</v>
      </c>
      <c r="AH362" s="13">
        <v>1672</v>
      </c>
      <c r="AI362" s="13">
        <v>1321</v>
      </c>
      <c r="AJ362" s="13">
        <v>2380</v>
      </c>
      <c r="AK362" s="13">
        <v>1033</v>
      </c>
      <c r="AL362" s="13">
        <v>1051</v>
      </c>
      <c r="AM362" s="13">
        <v>573</v>
      </c>
      <c r="AN362" s="13">
        <v>1027</v>
      </c>
      <c r="AO362" s="13">
        <v>3608</v>
      </c>
      <c r="AP362" s="13">
        <v>3003</v>
      </c>
      <c r="AQ362" s="13">
        <v>3617</v>
      </c>
      <c r="AR362" s="13">
        <v>3084</v>
      </c>
      <c r="AS362" s="13">
        <v>2849</v>
      </c>
      <c r="AT362" s="13">
        <v>3024</v>
      </c>
      <c r="AU362" s="13">
        <v>5336</v>
      </c>
      <c r="AV362" s="13">
        <v>4131</v>
      </c>
      <c r="AW362" s="13">
        <v>1878</v>
      </c>
      <c r="AX362" s="13">
        <v>2171</v>
      </c>
      <c r="AY362" s="13">
        <v>1088</v>
      </c>
      <c r="AZ362" s="13">
        <v>1291</v>
      </c>
      <c r="BA362" s="13">
        <v>1978</v>
      </c>
      <c r="BB362" s="13">
        <v>1594</v>
      </c>
      <c r="BC362" s="13">
        <v>1195</v>
      </c>
      <c r="BD362" s="13">
        <v>1282</v>
      </c>
      <c r="BE362" s="13">
        <v>2412</v>
      </c>
      <c r="BF362" s="13">
        <v>2592</v>
      </c>
      <c r="BG362" s="13">
        <v>900</v>
      </c>
      <c r="BH362" s="13">
        <v>454</v>
      </c>
      <c r="BI362" s="13">
        <v>1298</v>
      </c>
      <c r="BJ362" s="13">
        <v>18</v>
      </c>
    </row>
    <row r="363" spans="1:62" x14ac:dyDescent="0.25">
      <c r="A363" s="13">
        <v>324869</v>
      </c>
      <c r="B363" s="13">
        <f t="shared" si="5"/>
        <v>90.241388888888892</v>
      </c>
      <c r="C363" s="13">
        <v>26831</v>
      </c>
      <c r="D363" s="13">
        <v>22841</v>
      </c>
      <c r="E363" s="13">
        <v>14083</v>
      </c>
      <c r="F363" s="13">
        <v>17055</v>
      </c>
      <c r="G363" s="13">
        <v>2111</v>
      </c>
      <c r="H363" s="13">
        <v>2437</v>
      </c>
      <c r="I363" s="13">
        <v>2597</v>
      </c>
      <c r="J363" s="13">
        <v>766</v>
      </c>
      <c r="K363" s="13">
        <v>1987</v>
      </c>
      <c r="L363" s="13">
        <v>1891</v>
      </c>
      <c r="M363" s="13">
        <v>622</v>
      </c>
      <c r="N363" s="13">
        <v>2989</v>
      </c>
      <c r="O363" s="13">
        <v>2987</v>
      </c>
      <c r="P363" s="13">
        <v>1219</v>
      </c>
      <c r="Q363" s="13">
        <v>1695</v>
      </c>
      <c r="R363" s="13">
        <v>3480</v>
      </c>
      <c r="S363" s="13">
        <v>3202</v>
      </c>
      <c r="T363" s="13">
        <v>1555</v>
      </c>
      <c r="U363" s="13">
        <v>1737</v>
      </c>
      <c r="V363" s="13">
        <v>2137</v>
      </c>
      <c r="W363" s="13">
        <v>3438</v>
      </c>
      <c r="X363" s="13">
        <v>3024</v>
      </c>
      <c r="Y363" s="13">
        <v>3020</v>
      </c>
      <c r="Z363" s="13">
        <v>948</v>
      </c>
      <c r="AA363" s="13">
        <v>2508</v>
      </c>
      <c r="AB363" s="13">
        <v>1107</v>
      </c>
      <c r="AC363" s="13">
        <v>967</v>
      </c>
      <c r="AD363" s="13">
        <v>483</v>
      </c>
      <c r="AE363" s="13">
        <v>830</v>
      </c>
      <c r="AF363" s="13">
        <v>918</v>
      </c>
      <c r="AG363" s="13">
        <v>4068</v>
      </c>
      <c r="AH363" s="13">
        <v>1840</v>
      </c>
      <c r="AI363" s="13">
        <v>1311</v>
      </c>
      <c r="AJ363" s="13">
        <v>2532</v>
      </c>
      <c r="AK363" s="13">
        <v>933</v>
      </c>
      <c r="AL363" s="13">
        <v>1081</v>
      </c>
      <c r="AM363" s="13">
        <v>452</v>
      </c>
      <c r="AN363" s="13">
        <v>998</v>
      </c>
      <c r="AO363" s="13">
        <v>3509</v>
      </c>
      <c r="AP363" s="13">
        <v>2906</v>
      </c>
      <c r="AQ363" s="13">
        <v>3531</v>
      </c>
      <c r="AR363" s="13">
        <v>3093</v>
      </c>
      <c r="AS363" s="13">
        <v>2893</v>
      </c>
      <c r="AT363" s="13">
        <v>3056</v>
      </c>
      <c r="AU363" s="13">
        <v>3259</v>
      </c>
      <c r="AV363" s="13">
        <v>3471</v>
      </c>
      <c r="AW363" s="13">
        <v>1736</v>
      </c>
      <c r="AX363" s="13">
        <v>2149</v>
      </c>
      <c r="AY363" s="13">
        <v>1072</v>
      </c>
      <c r="AZ363" s="13">
        <v>1244</v>
      </c>
      <c r="BA363" s="13">
        <v>1487</v>
      </c>
      <c r="BB363" s="13">
        <v>1514</v>
      </c>
      <c r="BC363" s="13">
        <v>932</v>
      </c>
      <c r="BD363" s="13">
        <v>1398</v>
      </c>
      <c r="BE363" s="13">
        <v>3338</v>
      </c>
      <c r="BF363" s="13">
        <v>2132</v>
      </c>
      <c r="BG363" s="13">
        <v>928</v>
      </c>
      <c r="BH363" s="13">
        <v>376</v>
      </c>
      <c r="BI363" s="13">
        <v>1265</v>
      </c>
      <c r="BJ363" s="13">
        <v>19</v>
      </c>
    </row>
    <row r="364" spans="1:62" x14ac:dyDescent="0.25">
      <c r="A364" s="13">
        <v>325769</v>
      </c>
      <c r="B364" s="13">
        <f t="shared" si="5"/>
        <v>90.491388888888892</v>
      </c>
      <c r="C364" s="13">
        <v>26886</v>
      </c>
      <c r="D364" s="13">
        <v>22862</v>
      </c>
      <c r="E364" s="13">
        <v>14065</v>
      </c>
      <c r="F364" s="13">
        <v>17009</v>
      </c>
      <c r="G364" s="13">
        <v>2116</v>
      </c>
      <c r="H364" s="13">
        <v>2395</v>
      </c>
      <c r="I364" s="13">
        <v>2797</v>
      </c>
      <c r="J364" s="13">
        <v>765</v>
      </c>
      <c r="K364" s="13">
        <v>1917</v>
      </c>
      <c r="L364" s="13">
        <v>1861</v>
      </c>
      <c r="M364" s="13">
        <v>593</v>
      </c>
      <c r="N364" s="13">
        <v>2898</v>
      </c>
      <c r="O364" s="13">
        <v>2951</v>
      </c>
      <c r="P364" s="13">
        <v>1202</v>
      </c>
      <c r="Q364" s="13">
        <v>1611</v>
      </c>
      <c r="R364" s="13">
        <v>3367</v>
      </c>
      <c r="S364" s="13">
        <v>3150</v>
      </c>
      <c r="T364" s="13">
        <v>1561</v>
      </c>
      <c r="U364" s="13">
        <v>1771</v>
      </c>
      <c r="V364" s="13">
        <v>1839</v>
      </c>
      <c r="W364" s="13">
        <v>3537</v>
      </c>
      <c r="X364" s="13">
        <v>2992</v>
      </c>
      <c r="Y364" s="13">
        <v>2964</v>
      </c>
      <c r="Z364" s="13">
        <v>927</v>
      </c>
      <c r="AA364" s="13">
        <v>2438</v>
      </c>
      <c r="AB364" s="13">
        <v>1100</v>
      </c>
      <c r="AC364" s="13">
        <v>1045</v>
      </c>
      <c r="AD364" s="13">
        <v>361</v>
      </c>
      <c r="AE364" s="13">
        <v>1262</v>
      </c>
      <c r="AF364" s="13">
        <v>847</v>
      </c>
      <c r="AG364" s="13">
        <v>3621</v>
      </c>
      <c r="AH364" s="13">
        <v>1461</v>
      </c>
      <c r="AI364" s="13">
        <v>1262</v>
      </c>
      <c r="AJ364" s="13">
        <v>1925</v>
      </c>
      <c r="AK364" s="13">
        <v>952</v>
      </c>
      <c r="AL364" s="13">
        <v>1077</v>
      </c>
      <c r="AM364" s="13">
        <v>429</v>
      </c>
      <c r="AN364" s="13">
        <v>1029</v>
      </c>
      <c r="AO364" s="13">
        <v>3493</v>
      </c>
      <c r="AP364" s="13">
        <v>2902</v>
      </c>
      <c r="AQ364" s="13">
        <v>3597</v>
      </c>
      <c r="AR364" s="13">
        <v>2999</v>
      </c>
      <c r="AS364" s="13">
        <v>2829</v>
      </c>
      <c r="AT364" s="13">
        <v>3202</v>
      </c>
      <c r="AU364" s="13">
        <v>4285</v>
      </c>
      <c r="AV364" s="13">
        <v>3844</v>
      </c>
      <c r="AW364" s="13">
        <v>1707</v>
      </c>
      <c r="AX364" s="13">
        <v>2124</v>
      </c>
      <c r="AY364" s="13">
        <v>1003</v>
      </c>
      <c r="AZ364" s="13">
        <v>1176</v>
      </c>
      <c r="BA364" s="13">
        <v>1261</v>
      </c>
      <c r="BB364" s="13">
        <v>1583</v>
      </c>
      <c r="BC364" s="13">
        <v>832</v>
      </c>
      <c r="BD364" s="13">
        <v>1285</v>
      </c>
      <c r="BE364" s="13">
        <v>3008</v>
      </c>
      <c r="BF364" s="13">
        <v>3015</v>
      </c>
      <c r="BG364" s="13">
        <v>864</v>
      </c>
      <c r="BH364" s="13">
        <v>352</v>
      </c>
      <c r="BI364" s="13">
        <v>1253</v>
      </c>
      <c r="BJ364" s="13">
        <v>16</v>
      </c>
    </row>
    <row r="365" spans="1:62" x14ac:dyDescent="0.25">
      <c r="A365" s="13">
        <v>326669</v>
      </c>
      <c r="B365" s="13">
        <f t="shared" si="5"/>
        <v>90.741388888888892</v>
      </c>
      <c r="C365" s="13">
        <v>26913</v>
      </c>
      <c r="D365" s="13">
        <v>22913</v>
      </c>
      <c r="E365" s="13">
        <v>14131</v>
      </c>
      <c r="F365" s="13">
        <v>17045</v>
      </c>
      <c r="G365" s="13">
        <v>2087</v>
      </c>
      <c r="H365" s="13">
        <v>2344</v>
      </c>
      <c r="I365" s="13">
        <v>2505</v>
      </c>
      <c r="J365" s="13">
        <v>768</v>
      </c>
      <c r="K365" s="13">
        <v>2068</v>
      </c>
      <c r="L365" s="13">
        <v>1807</v>
      </c>
      <c r="M365" s="13">
        <v>597</v>
      </c>
      <c r="N365" s="13">
        <v>2735</v>
      </c>
      <c r="O365" s="13">
        <v>2951</v>
      </c>
      <c r="P365" s="13">
        <v>1149</v>
      </c>
      <c r="Q365" s="13">
        <v>1556</v>
      </c>
      <c r="R365" s="13">
        <v>3325</v>
      </c>
      <c r="S365" s="13">
        <v>3103</v>
      </c>
      <c r="T365" s="13">
        <v>1523</v>
      </c>
      <c r="U365" s="13">
        <v>1864</v>
      </c>
      <c r="V365" s="13">
        <v>1700</v>
      </c>
      <c r="W365" s="13">
        <v>3420</v>
      </c>
      <c r="X365" s="13">
        <v>3212</v>
      </c>
      <c r="Y365" s="13">
        <v>2901</v>
      </c>
      <c r="Z365" s="13">
        <v>921</v>
      </c>
      <c r="AA365" s="13">
        <v>2378</v>
      </c>
      <c r="AB365" s="13">
        <v>1092</v>
      </c>
      <c r="AC365" s="13">
        <v>970</v>
      </c>
      <c r="AD365" s="13">
        <v>505</v>
      </c>
      <c r="AE365" s="13">
        <v>1215</v>
      </c>
      <c r="AF365" s="13">
        <v>890</v>
      </c>
      <c r="AG365" s="13">
        <v>3312</v>
      </c>
      <c r="AH365" s="13">
        <v>2293</v>
      </c>
      <c r="AI365" s="13">
        <v>1846</v>
      </c>
      <c r="AJ365" s="13">
        <v>1905</v>
      </c>
      <c r="AK365" s="13">
        <v>943</v>
      </c>
      <c r="AL365" s="13">
        <v>1070</v>
      </c>
      <c r="AM365" s="13">
        <v>458</v>
      </c>
      <c r="AN365" s="13">
        <v>990</v>
      </c>
      <c r="AO365" s="13">
        <v>3421</v>
      </c>
      <c r="AP365" s="13">
        <v>2851</v>
      </c>
      <c r="AQ365" s="13">
        <v>3482</v>
      </c>
      <c r="AR365" s="13">
        <v>3030</v>
      </c>
      <c r="AS365" s="13">
        <v>2611</v>
      </c>
      <c r="AT365" s="13">
        <v>3264</v>
      </c>
      <c r="AU365" s="13">
        <v>4217</v>
      </c>
      <c r="AV365" s="13">
        <v>4361</v>
      </c>
      <c r="AW365" s="13">
        <v>1512</v>
      </c>
      <c r="AX365" s="13">
        <v>2025</v>
      </c>
      <c r="AY365" s="13">
        <v>975</v>
      </c>
      <c r="AZ365" s="13">
        <v>1165</v>
      </c>
      <c r="BA365" s="13">
        <v>1305</v>
      </c>
      <c r="BB365" s="13">
        <v>1793</v>
      </c>
      <c r="BC365" s="13">
        <v>788</v>
      </c>
      <c r="BD365" s="13">
        <v>1587</v>
      </c>
      <c r="BE365" s="13">
        <v>3097</v>
      </c>
      <c r="BF365" s="13">
        <v>2724</v>
      </c>
      <c r="BG365" s="13">
        <v>943</v>
      </c>
      <c r="BH365" s="13">
        <v>381</v>
      </c>
      <c r="BI365" s="13">
        <v>1203</v>
      </c>
      <c r="BJ365" s="13">
        <v>13</v>
      </c>
    </row>
    <row r="366" spans="1:62" x14ac:dyDescent="0.25">
      <c r="A366" s="13">
        <v>327569</v>
      </c>
      <c r="B366" s="13">
        <f t="shared" si="5"/>
        <v>90.991388888888892</v>
      </c>
      <c r="C366" s="13">
        <v>27004</v>
      </c>
      <c r="D366" s="13">
        <v>23011</v>
      </c>
      <c r="E366" s="13">
        <v>14214</v>
      </c>
      <c r="F366" s="13">
        <v>17018</v>
      </c>
      <c r="G366" s="13">
        <v>2122</v>
      </c>
      <c r="H366" s="13">
        <v>2266</v>
      </c>
      <c r="I366" s="13">
        <v>2449</v>
      </c>
      <c r="J366" s="13">
        <v>759</v>
      </c>
      <c r="K366" s="13">
        <v>2031</v>
      </c>
      <c r="L366" s="13">
        <v>1816</v>
      </c>
      <c r="M366" s="13">
        <v>719</v>
      </c>
      <c r="N366" s="13">
        <v>2677</v>
      </c>
      <c r="O366" s="13">
        <v>2881</v>
      </c>
      <c r="P366" s="13">
        <v>1446</v>
      </c>
      <c r="Q366" s="13">
        <v>1478</v>
      </c>
      <c r="R366" s="13">
        <v>3216</v>
      </c>
      <c r="S366" s="13">
        <v>3063</v>
      </c>
      <c r="T366" s="13">
        <v>1591</v>
      </c>
      <c r="U366" s="13">
        <v>1671</v>
      </c>
      <c r="V366" s="13">
        <v>1840</v>
      </c>
      <c r="W366" s="13">
        <v>4342</v>
      </c>
      <c r="X366" s="13">
        <v>2873</v>
      </c>
      <c r="Y366" s="13">
        <v>2878</v>
      </c>
      <c r="Z366" s="13">
        <v>916</v>
      </c>
      <c r="AA366" s="13">
        <v>2297</v>
      </c>
      <c r="AB366" s="13">
        <v>1061</v>
      </c>
      <c r="AC366" s="13">
        <v>1019</v>
      </c>
      <c r="AD366" s="13">
        <v>509</v>
      </c>
      <c r="AE366" s="13">
        <v>996</v>
      </c>
      <c r="AF366" s="13">
        <v>854</v>
      </c>
      <c r="AG366" s="13">
        <v>2952</v>
      </c>
      <c r="AH366" s="13">
        <v>2582</v>
      </c>
      <c r="AI366" s="13">
        <v>1929</v>
      </c>
      <c r="AJ366" s="13">
        <v>1858</v>
      </c>
      <c r="AK366" s="13">
        <v>913</v>
      </c>
      <c r="AL366" s="13">
        <v>1122</v>
      </c>
      <c r="AM366" s="13">
        <v>771</v>
      </c>
      <c r="AN366" s="13">
        <v>1049</v>
      </c>
      <c r="AO366" s="13">
        <v>3412</v>
      </c>
      <c r="AP366" s="13">
        <v>2833</v>
      </c>
      <c r="AQ366" s="13">
        <v>3511</v>
      </c>
      <c r="AR366" s="13">
        <v>3052</v>
      </c>
      <c r="AS366" s="13">
        <v>2623</v>
      </c>
      <c r="AT366" s="13">
        <v>3746</v>
      </c>
      <c r="AU366" s="13">
        <v>5127</v>
      </c>
      <c r="AV366" s="13">
        <v>4694</v>
      </c>
      <c r="AW366" s="13">
        <v>1819</v>
      </c>
      <c r="AX366" s="13">
        <v>1890</v>
      </c>
      <c r="AY366" s="13">
        <v>916</v>
      </c>
      <c r="AZ366" s="13">
        <v>1106</v>
      </c>
      <c r="BA366" s="13">
        <v>1146</v>
      </c>
      <c r="BB366" s="13">
        <v>1578</v>
      </c>
      <c r="BC366" s="13">
        <v>775</v>
      </c>
      <c r="BD366" s="13">
        <v>1289</v>
      </c>
      <c r="BE366" s="13">
        <v>2733</v>
      </c>
      <c r="BF366" s="13">
        <v>3468</v>
      </c>
      <c r="BG366" s="13">
        <v>849</v>
      </c>
      <c r="BH366" s="13">
        <v>339</v>
      </c>
      <c r="BI366" s="13">
        <v>1211</v>
      </c>
      <c r="BJ366" s="13">
        <v>18</v>
      </c>
    </row>
    <row r="367" spans="1:62" x14ac:dyDescent="0.25">
      <c r="A367" s="13">
        <v>328469</v>
      </c>
      <c r="B367" s="13">
        <f t="shared" si="5"/>
        <v>91.241388888888892</v>
      </c>
      <c r="C367" s="13">
        <v>27095</v>
      </c>
      <c r="D367" s="13">
        <v>23034</v>
      </c>
      <c r="E367" s="13">
        <v>14240</v>
      </c>
      <c r="F367" s="13">
        <v>17129</v>
      </c>
      <c r="G367" s="13">
        <v>2039</v>
      </c>
      <c r="H367" s="13">
        <v>2198</v>
      </c>
      <c r="I367" s="13">
        <v>2577</v>
      </c>
      <c r="J367" s="13">
        <v>767</v>
      </c>
      <c r="K367" s="13">
        <v>1980</v>
      </c>
      <c r="L367" s="13">
        <v>1761</v>
      </c>
      <c r="M367" s="13">
        <v>1070</v>
      </c>
      <c r="N367" s="13">
        <v>2580</v>
      </c>
      <c r="O367" s="13">
        <v>2865</v>
      </c>
      <c r="P367" s="13">
        <v>1209</v>
      </c>
      <c r="Q367" s="13">
        <v>1432</v>
      </c>
      <c r="R367" s="13">
        <v>3119</v>
      </c>
      <c r="S367" s="13">
        <v>2969</v>
      </c>
      <c r="T367" s="13">
        <v>1580</v>
      </c>
      <c r="U367" s="13">
        <v>1594</v>
      </c>
      <c r="V367" s="13">
        <v>2798</v>
      </c>
      <c r="W367" s="13">
        <v>3296</v>
      </c>
      <c r="X367" s="13">
        <v>2791</v>
      </c>
      <c r="Y367" s="13">
        <v>2793</v>
      </c>
      <c r="Z367" s="13">
        <v>915</v>
      </c>
      <c r="AA367" s="13">
        <v>2212</v>
      </c>
      <c r="AB367" s="13">
        <v>936</v>
      </c>
      <c r="AC367" s="13">
        <v>1029</v>
      </c>
      <c r="AD367" s="13">
        <v>355</v>
      </c>
      <c r="AE367" s="13">
        <v>940</v>
      </c>
      <c r="AF367" s="13">
        <v>834</v>
      </c>
      <c r="AG367" s="13">
        <v>3384</v>
      </c>
      <c r="AH367" s="13">
        <v>2843</v>
      </c>
      <c r="AI367" s="13">
        <v>1671</v>
      </c>
      <c r="AJ367" s="13">
        <v>1829</v>
      </c>
      <c r="AK367" s="13">
        <v>925</v>
      </c>
      <c r="AL367" s="13">
        <v>1164</v>
      </c>
      <c r="AM367" s="13">
        <v>383</v>
      </c>
      <c r="AN367" s="13">
        <v>1028</v>
      </c>
      <c r="AO367" s="13">
        <v>3420</v>
      </c>
      <c r="AP367" s="13">
        <v>2779</v>
      </c>
      <c r="AQ367" s="13">
        <v>3452</v>
      </c>
      <c r="AR367" s="13">
        <v>2993</v>
      </c>
      <c r="AS367" s="13">
        <v>2826</v>
      </c>
      <c r="AT367" s="13">
        <v>3544</v>
      </c>
      <c r="AU367" s="13">
        <v>4927</v>
      </c>
      <c r="AV367" s="13">
        <v>3404</v>
      </c>
      <c r="AW367" s="13">
        <v>1614</v>
      </c>
      <c r="AX367" s="13">
        <v>1866</v>
      </c>
      <c r="AY367" s="13">
        <v>1058</v>
      </c>
      <c r="AZ367" s="13">
        <v>1144</v>
      </c>
      <c r="BA367" s="13">
        <v>1130</v>
      </c>
      <c r="BB367" s="13">
        <v>1565</v>
      </c>
      <c r="BC367" s="13">
        <v>1168</v>
      </c>
      <c r="BD367" s="13">
        <v>1248</v>
      </c>
      <c r="BE367" s="13">
        <v>2790</v>
      </c>
      <c r="BF367" s="13">
        <v>1923</v>
      </c>
      <c r="BG367" s="13">
        <v>812</v>
      </c>
      <c r="BH367" s="13">
        <v>346</v>
      </c>
      <c r="BI367" s="13">
        <v>1207</v>
      </c>
      <c r="BJ367" s="13">
        <v>12</v>
      </c>
    </row>
    <row r="368" spans="1:62" x14ac:dyDescent="0.25">
      <c r="A368" s="13">
        <v>329369</v>
      </c>
      <c r="B368" s="13">
        <f t="shared" si="5"/>
        <v>91.491388888888892</v>
      </c>
      <c r="C368" s="13">
        <v>27148</v>
      </c>
      <c r="D368" s="13">
        <v>23110</v>
      </c>
      <c r="E368" s="13">
        <v>14273</v>
      </c>
      <c r="F368" s="13">
        <v>17004</v>
      </c>
      <c r="G368" s="13">
        <v>2016</v>
      </c>
      <c r="H368" s="13">
        <v>2267</v>
      </c>
      <c r="I368" s="13">
        <v>2633</v>
      </c>
      <c r="J368" s="13">
        <v>770</v>
      </c>
      <c r="K368" s="13">
        <v>1959</v>
      </c>
      <c r="L368" s="13">
        <v>1727</v>
      </c>
      <c r="M368" s="13">
        <v>556</v>
      </c>
      <c r="N368" s="13">
        <v>2572</v>
      </c>
      <c r="O368" s="13">
        <v>2902</v>
      </c>
      <c r="P368" s="13">
        <v>1163</v>
      </c>
      <c r="Q368" s="13">
        <v>1450</v>
      </c>
      <c r="R368" s="13">
        <v>3091</v>
      </c>
      <c r="S368" s="13">
        <v>2929</v>
      </c>
      <c r="T368" s="13">
        <v>1553</v>
      </c>
      <c r="U368" s="13">
        <v>1772</v>
      </c>
      <c r="V368" s="13">
        <v>1656</v>
      </c>
      <c r="W368" s="13">
        <v>3295</v>
      </c>
      <c r="X368" s="13">
        <v>3053</v>
      </c>
      <c r="Y368" s="13">
        <v>2695</v>
      </c>
      <c r="Z368" s="13">
        <v>922</v>
      </c>
      <c r="AA368" s="13">
        <v>2222</v>
      </c>
      <c r="AB368" s="13">
        <v>892</v>
      </c>
      <c r="AC368" s="13">
        <v>913</v>
      </c>
      <c r="AD368" s="13">
        <v>413</v>
      </c>
      <c r="AE368" s="13">
        <v>906</v>
      </c>
      <c r="AF368" s="13">
        <v>1054</v>
      </c>
      <c r="AG368" s="13">
        <v>2534</v>
      </c>
      <c r="AH368" s="13">
        <v>1953</v>
      </c>
      <c r="AI368" s="13">
        <v>2853</v>
      </c>
      <c r="AJ368" s="13">
        <v>1905</v>
      </c>
      <c r="AK368" s="13">
        <v>1017</v>
      </c>
      <c r="AL368" s="13">
        <v>1197</v>
      </c>
      <c r="AM368" s="13">
        <v>527</v>
      </c>
      <c r="AN368" s="13">
        <v>997</v>
      </c>
      <c r="AO368" s="13">
        <v>3347</v>
      </c>
      <c r="AP368" s="13">
        <v>2813</v>
      </c>
      <c r="AQ368" s="13">
        <v>3376</v>
      </c>
      <c r="AR368" s="13">
        <v>2916</v>
      </c>
      <c r="AS368" s="13">
        <v>2586</v>
      </c>
      <c r="AT368" s="13">
        <v>3556</v>
      </c>
      <c r="AU368" s="13">
        <v>4629</v>
      </c>
      <c r="AV368" s="13">
        <v>3222</v>
      </c>
      <c r="AW368" s="13">
        <v>1675</v>
      </c>
      <c r="AX368" s="13">
        <v>1898</v>
      </c>
      <c r="AY368" s="13">
        <v>981</v>
      </c>
      <c r="AZ368" s="13">
        <v>1052</v>
      </c>
      <c r="BA368" s="13">
        <v>1148</v>
      </c>
      <c r="BB368" s="13">
        <v>1474</v>
      </c>
      <c r="BC368" s="13">
        <v>826</v>
      </c>
      <c r="BD368" s="13">
        <v>1148</v>
      </c>
      <c r="BE368" s="13">
        <v>3214</v>
      </c>
      <c r="BF368" s="13">
        <v>2827</v>
      </c>
      <c r="BG368" s="13">
        <v>886</v>
      </c>
      <c r="BH368" s="13">
        <v>322</v>
      </c>
      <c r="BI368" s="13">
        <v>1325</v>
      </c>
      <c r="BJ368" s="13">
        <v>19</v>
      </c>
    </row>
    <row r="369" spans="1:62" x14ac:dyDescent="0.25">
      <c r="A369" s="13">
        <v>330269</v>
      </c>
      <c r="B369" s="13">
        <f t="shared" si="5"/>
        <v>91.741388888888892</v>
      </c>
      <c r="C369" s="13">
        <v>27283</v>
      </c>
      <c r="D369" s="13">
        <v>23194</v>
      </c>
      <c r="E369" s="13">
        <v>14329</v>
      </c>
      <c r="F369" s="13">
        <v>17136</v>
      </c>
      <c r="G369" s="13">
        <v>2006</v>
      </c>
      <c r="H369" s="13">
        <v>3660</v>
      </c>
      <c r="I369" s="13">
        <v>2637</v>
      </c>
      <c r="J369" s="13">
        <v>767</v>
      </c>
      <c r="K369" s="13">
        <v>1891</v>
      </c>
      <c r="L369" s="13">
        <v>1677</v>
      </c>
      <c r="M369" s="13">
        <v>852</v>
      </c>
      <c r="N369" s="13">
        <v>2525</v>
      </c>
      <c r="O369" s="13">
        <v>2890</v>
      </c>
      <c r="P369" s="13">
        <v>1159</v>
      </c>
      <c r="Q369" s="13">
        <v>1417</v>
      </c>
      <c r="R369" s="13">
        <v>3019</v>
      </c>
      <c r="S369" s="13">
        <v>2815</v>
      </c>
      <c r="T369" s="13">
        <v>1515</v>
      </c>
      <c r="U369" s="13">
        <v>1703</v>
      </c>
      <c r="V369" s="13">
        <v>1444</v>
      </c>
      <c r="W369" s="13">
        <v>3457</v>
      </c>
      <c r="X369" s="13">
        <v>3447</v>
      </c>
      <c r="Y369" s="13">
        <v>2664</v>
      </c>
      <c r="Z369" s="13">
        <v>876</v>
      </c>
      <c r="AA369" s="13">
        <v>2118</v>
      </c>
      <c r="AB369" s="13">
        <v>869</v>
      </c>
      <c r="AC369" s="13">
        <v>1007</v>
      </c>
      <c r="AD369" s="13">
        <v>324</v>
      </c>
      <c r="AE369" s="13">
        <v>1066</v>
      </c>
      <c r="AF369" s="13">
        <v>816</v>
      </c>
      <c r="AG369" s="13">
        <v>2603</v>
      </c>
      <c r="AH369" s="13">
        <v>2076</v>
      </c>
      <c r="AI369" s="13">
        <v>1378</v>
      </c>
      <c r="AJ369" s="13">
        <v>1823</v>
      </c>
      <c r="AK369" s="13">
        <v>1020</v>
      </c>
      <c r="AL369" s="13">
        <v>1137</v>
      </c>
      <c r="AM369" s="13">
        <v>427</v>
      </c>
      <c r="AN369" s="13">
        <v>979</v>
      </c>
      <c r="AO369" s="13">
        <v>3252</v>
      </c>
      <c r="AP369" s="13">
        <v>2755</v>
      </c>
      <c r="AQ369" s="13">
        <v>3247</v>
      </c>
      <c r="AR369" s="13">
        <v>2888</v>
      </c>
      <c r="AS369" s="13">
        <v>3024</v>
      </c>
      <c r="AT369" s="13">
        <v>3664</v>
      </c>
      <c r="AU369" s="13">
        <v>5172</v>
      </c>
      <c r="AV369" s="13">
        <v>3255</v>
      </c>
      <c r="AW369" s="13">
        <v>1621</v>
      </c>
      <c r="AX369" s="13">
        <v>1980</v>
      </c>
      <c r="AY369" s="13">
        <v>851</v>
      </c>
      <c r="AZ369" s="13">
        <v>1078</v>
      </c>
      <c r="BA369" s="13">
        <v>1153</v>
      </c>
      <c r="BB369" s="13">
        <v>1467</v>
      </c>
      <c r="BC369" s="13">
        <v>853</v>
      </c>
      <c r="BD369" s="13">
        <v>1135</v>
      </c>
      <c r="BE369" s="13">
        <v>3082</v>
      </c>
      <c r="BF369" s="13">
        <v>2400</v>
      </c>
      <c r="BG369" s="13">
        <v>766</v>
      </c>
      <c r="BH369" s="13">
        <v>405</v>
      </c>
      <c r="BI369" s="13">
        <v>1195</v>
      </c>
      <c r="BJ369" s="13">
        <v>19</v>
      </c>
    </row>
    <row r="370" spans="1:62" x14ac:dyDescent="0.25">
      <c r="A370" s="13">
        <v>331169</v>
      </c>
      <c r="B370" s="13">
        <f t="shared" si="5"/>
        <v>91.991388888888892</v>
      </c>
      <c r="C370" s="13">
        <v>27462</v>
      </c>
      <c r="D370" s="13">
        <v>23279</v>
      </c>
      <c r="E370" s="13">
        <v>14341</v>
      </c>
      <c r="F370" s="13">
        <v>17068</v>
      </c>
      <c r="G370" s="13">
        <v>1972</v>
      </c>
      <c r="H370" s="13">
        <v>2150</v>
      </c>
      <c r="I370" s="13">
        <v>2580</v>
      </c>
      <c r="J370" s="13">
        <v>769</v>
      </c>
      <c r="K370" s="13">
        <v>1901</v>
      </c>
      <c r="L370" s="13">
        <v>1668</v>
      </c>
      <c r="M370" s="13">
        <v>539</v>
      </c>
      <c r="N370" s="13">
        <v>2580</v>
      </c>
      <c r="O370" s="13">
        <v>2823</v>
      </c>
      <c r="P370" s="13">
        <v>1130</v>
      </c>
      <c r="Q370" s="13">
        <v>1365</v>
      </c>
      <c r="R370" s="13">
        <v>2957</v>
      </c>
      <c r="S370" s="13">
        <v>2733</v>
      </c>
      <c r="T370" s="13">
        <v>1474</v>
      </c>
      <c r="U370" s="13">
        <v>1564</v>
      </c>
      <c r="V370" s="13">
        <v>1971</v>
      </c>
      <c r="W370" s="13">
        <v>3624</v>
      </c>
      <c r="X370" s="13">
        <v>3063</v>
      </c>
      <c r="Y370" s="13">
        <v>2625</v>
      </c>
      <c r="Z370" s="13">
        <v>853</v>
      </c>
      <c r="AA370" s="13">
        <v>2102</v>
      </c>
      <c r="AB370" s="13">
        <v>836</v>
      </c>
      <c r="AC370" s="13">
        <v>962</v>
      </c>
      <c r="AD370" s="13">
        <v>351</v>
      </c>
      <c r="AE370" s="13">
        <v>689</v>
      </c>
      <c r="AF370" s="13">
        <v>785</v>
      </c>
      <c r="AG370" s="13">
        <v>1811</v>
      </c>
      <c r="AH370" s="13">
        <v>1935</v>
      </c>
      <c r="AI370" s="13">
        <v>2375</v>
      </c>
      <c r="AJ370" s="13">
        <v>2024</v>
      </c>
      <c r="AK370" s="13">
        <v>964</v>
      </c>
      <c r="AL370" s="13">
        <v>1072</v>
      </c>
      <c r="AM370" s="13">
        <v>422</v>
      </c>
      <c r="AN370" s="13">
        <v>1003</v>
      </c>
      <c r="AO370" s="13">
        <v>3304</v>
      </c>
      <c r="AP370" s="13">
        <v>2695</v>
      </c>
      <c r="AQ370" s="13">
        <v>3327</v>
      </c>
      <c r="AR370" s="13">
        <v>2830</v>
      </c>
      <c r="AS370" s="13">
        <v>3175</v>
      </c>
      <c r="AT370" s="13">
        <v>4319</v>
      </c>
      <c r="AU370" s="13">
        <v>3611</v>
      </c>
      <c r="AV370" s="13">
        <v>3382</v>
      </c>
      <c r="AW370" s="13">
        <v>1831</v>
      </c>
      <c r="AX370" s="13">
        <v>1907</v>
      </c>
      <c r="AY370" s="13">
        <v>899</v>
      </c>
      <c r="AZ370" s="13">
        <v>1048</v>
      </c>
      <c r="BA370" s="13">
        <v>1123</v>
      </c>
      <c r="BB370" s="13">
        <v>1470</v>
      </c>
      <c r="BC370" s="13">
        <v>787</v>
      </c>
      <c r="BD370" s="13">
        <v>2329</v>
      </c>
      <c r="BE370" s="13">
        <v>1337</v>
      </c>
      <c r="BF370" s="13">
        <v>2736</v>
      </c>
      <c r="BG370" s="13">
        <v>750</v>
      </c>
      <c r="BH370" s="13">
        <v>333</v>
      </c>
      <c r="BI370" s="13">
        <v>1180</v>
      </c>
      <c r="BJ370" s="13">
        <v>16</v>
      </c>
    </row>
    <row r="371" spans="1:62" x14ac:dyDescent="0.25">
      <c r="A371" s="13">
        <v>332069</v>
      </c>
      <c r="B371" s="13">
        <f t="shared" si="5"/>
        <v>92.241388888888892</v>
      </c>
      <c r="C371" s="13">
        <v>27409</v>
      </c>
      <c r="D371" s="13">
        <v>23377</v>
      </c>
      <c r="E371" s="13">
        <v>14387</v>
      </c>
      <c r="F371" s="13">
        <v>17100</v>
      </c>
      <c r="G371" s="13">
        <v>1979</v>
      </c>
      <c r="H371" s="13">
        <v>2045</v>
      </c>
      <c r="I371" s="13">
        <v>2446</v>
      </c>
      <c r="J371" s="13">
        <v>759</v>
      </c>
      <c r="K371" s="13">
        <v>1876</v>
      </c>
      <c r="L371" s="13">
        <v>1596</v>
      </c>
      <c r="M371" s="13">
        <v>730</v>
      </c>
      <c r="N371" s="13">
        <v>2480</v>
      </c>
      <c r="O371" s="13">
        <v>2784</v>
      </c>
      <c r="P371" s="13">
        <v>1118</v>
      </c>
      <c r="Q371" s="13">
        <v>1367</v>
      </c>
      <c r="R371" s="13">
        <v>2858</v>
      </c>
      <c r="S371" s="13">
        <v>2692</v>
      </c>
      <c r="T371" s="13">
        <v>1400</v>
      </c>
      <c r="U371" s="13">
        <v>1560</v>
      </c>
      <c r="V371" s="13">
        <v>1583</v>
      </c>
      <c r="W371" s="13">
        <v>3179</v>
      </c>
      <c r="X371" s="13">
        <v>3016</v>
      </c>
      <c r="Y371" s="13">
        <v>2599</v>
      </c>
      <c r="Z371" s="13">
        <v>848</v>
      </c>
      <c r="AA371" s="13">
        <v>2061</v>
      </c>
      <c r="AB371" s="13">
        <v>799</v>
      </c>
      <c r="AC371" s="13">
        <v>981</v>
      </c>
      <c r="AD371" s="13">
        <v>307</v>
      </c>
      <c r="AE371" s="13">
        <v>773</v>
      </c>
      <c r="AF371" s="13">
        <v>769</v>
      </c>
      <c r="AG371" s="13">
        <v>2937</v>
      </c>
      <c r="AH371" s="13">
        <v>2104</v>
      </c>
      <c r="AI371" s="13">
        <v>1470</v>
      </c>
      <c r="AJ371" s="13">
        <v>1667</v>
      </c>
      <c r="AK371" s="13">
        <v>937</v>
      </c>
      <c r="AL371" s="13">
        <v>1069</v>
      </c>
      <c r="AM371" s="13">
        <v>435</v>
      </c>
      <c r="AN371" s="13">
        <v>908</v>
      </c>
      <c r="AO371" s="13">
        <v>3265</v>
      </c>
      <c r="AP371" s="13">
        <v>2670</v>
      </c>
      <c r="AQ371" s="13">
        <v>3384</v>
      </c>
      <c r="AR371" s="13">
        <v>2714</v>
      </c>
      <c r="AS371" s="13">
        <v>3114</v>
      </c>
      <c r="AT371" s="13">
        <v>4067</v>
      </c>
      <c r="AU371" s="13">
        <v>5766</v>
      </c>
      <c r="AV371" s="13">
        <v>3425</v>
      </c>
      <c r="AW371" s="13">
        <v>1484</v>
      </c>
      <c r="AX371" s="13">
        <v>1760</v>
      </c>
      <c r="AY371" s="13">
        <v>833</v>
      </c>
      <c r="AZ371" s="13">
        <v>1008</v>
      </c>
      <c r="BA371" s="13">
        <v>1269</v>
      </c>
      <c r="BB371" s="13">
        <v>1386</v>
      </c>
      <c r="BC371" s="13">
        <v>792</v>
      </c>
      <c r="BD371" s="13">
        <v>1126</v>
      </c>
      <c r="BE371" s="13">
        <v>2022</v>
      </c>
      <c r="BF371" s="13">
        <v>2368</v>
      </c>
      <c r="BG371" s="13">
        <v>766</v>
      </c>
      <c r="BH371" s="13">
        <v>310</v>
      </c>
      <c r="BI371" s="13">
        <v>1556</v>
      </c>
      <c r="BJ371" s="13">
        <v>16</v>
      </c>
    </row>
    <row r="372" spans="1:62" x14ac:dyDescent="0.25">
      <c r="A372" s="13">
        <v>332969</v>
      </c>
      <c r="B372" s="13">
        <f t="shared" si="5"/>
        <v>92.491388888888892</v>
      </c>
      <c r="C372" s="13">
        <v>27495</v>
      </c>
      <c r="D372" s="13">
        <v>23355</v>
      </c>
      <c r="E372" s="13">
        <v>14374</v>
      </c>
      <c r="F372" s="13">
        <v>17121</v>
      </c>
      <c r="G372" s="13">
        <v>1913</v>
      </c>
      <c r="H372" s="13">
        <v>2106</v>
      </c>
      <c r="I372" s="13">
        <v>2399</v>
      </c>
      <c r="J372" s="13">
        <v>764</v>
      </c>
      <c r="K372" s="13">
        <v>1825</v>
      </c>
      <c r="L372" s="13">
        <v>1564</v>
      </c>
      <c r="M372" s="13">
        <v>654</v>
      </c>
      <c r="N372" s="13">
        <v>2472</v>
      </c>
      <c r="O372" s="13">
        <v>2734</v>
      </c>
      <c r="P372" s="13">
        <v>1146</v>
      </c>
      <c r="Q372" s="13">
        <v>1296</v>
      </c>
      <c r="R372" s="13">
        <v>2839</v>
      </c>
      <c r="S372" s="13">
        <v>2649</v>
      </c>
      <c r="T372" s="13">
        <v>1328</v>
      </c>
      <c r="U372" s="13">
        <v>1642</v>
      </c>
      <c r="V372" s="13">
        <v>1378</v>
      </c>
      <c r="W372" s="13">
        <v>3463</v>
      </c>
      <c r="X372" s="13">
        <v>2867</v>
      </c>
      <c r="Y372" s="13">
        <v>2617</v>
      </c>
      <c r="Z372" s="13">
        <v>827</v>
      </c>
      <c r="AA372" s="13">
        <v>2050</v>
      </c>
      <c r="AB372" s="13">
        <v>842</v>
      </c>
      <c r="AC372" s="13">
        <v>990</v>
      </c>
      <c r="AD372" s="13">
        <v>338</v>
      </c>
      <c r="AE372" s="13">
        <v>594</v>
      </c>
      <c r="AF372" s="13">
        <v>978</v>
      </c>
      <c r="AG372" s="13">
        <v>2116</v>
      </c>
      <c r="AH372" s="13">
        <v>1996</v>
      </c>
      <c r="AI372" s="13">
        <v>1860</v>
      </c>
      <c r="AJ372" s="13">
        <v>1713</v>
      </c>
      <c r="AK372" s="13">
        <v>907</v>
      </c>
      <c r="AL372" s="13">
        <v>1021</v>
      </c>
      <c r="AM372" s="13">
        <v>437</v>
      </c>
      <c r="AN372" s="13">
        <v>871</v>
      </c>
      <c r="AO372" s="13">
        <v>3190</v>
      </c>
      <c r="AP372" s="13">
        <v>2613</v>
      </c>
      <c r="AQ372" s="13">
        <v>3171</v>
      </c>
      <c r="AR372" s="13">
        <v>2715</v>
      </c>
      <c r="AS372" s="13">
        <v>2676</v>
      </c>
      <c r="AT372" s="13">
        <v>4859</v>
      </c>
      <c r="AU372" s="13">
        <v>3755</v>
      </c>
      <c r="AV372" s="13">
        <v>3439</v>
      </c>
      <c r="AW372" s="13">
        <v>1387</v>
      </c>
      <c r="AX372" s="13">
        <v>1730</v>
      </c>
      <c r="AY372" s="13">
        <v>863</v>
      </c>
      <c r="AZ372" s="13">
        <v>978</v>
      </c>
      <c r="BA372" s="13">
        <v>1242</v>
      </c>
      <c r="BB372" s="13">
        <v>1344</v>
      </c>
      <c r="BC372" s="13">
        <v>766</v>
      </c>
      <c r="BD372" s="13">
        <v>1117</v>
      </c>
      <c r="BE372" s="13">
        <v>1507</v>
      </c>
      <c r="BF372" s="13">
        <v>1117</v>
      </c>
      <c r="BG372" s="13">
        <v>786</v>
      </c>
      <c r="BH372" s="13">
        <v>318</v>
      </c>
      <c r="BI372" s="13">
        <v>1320</v>
      </c>
      <c r="BJ372" s="13">
        <v>17</v>
      </c>
    </row>
    <row r="373" spans="1:62" x14ac:dyDescent="0.25">
      <c r="A373" s="13">
        <v>333869</v>
      </c>
      <c r="B373" s="13">
        <f t="shared" si="5"/>
        <v>92.741388888888892</v>
      </c>
      <c r="C373" s="13">
        <v>27523</v>
      </c>
      <c r="D373" s="13">
        <v>23374</v>
      </c>
      <c r="E373" s="13">
        <v>14423</v>
      </c>
      <c r="F373" s="13">
        <v>17024</v>
      </c>
      <c r="G373" s="13">
        <v>1886</v>
      </c>
      <c r="H373" s="13">
        <v>2061</v>
      </c>
      <c r="I373" s="13">
        <v>2340</v>
      </c>
      <c r="J373" s="13">
        <v>753</v>
      </c>
      <c r="K373" s="13">
        <v>1783</v>
      </c>
      <c r="L373" s="13">
        <v>1523</v>
      </c>
      <c r="M373" s="13">
        <v>755</v>
      </c>
      <c r="N373" s="13">
        <v>2527</v>
      </c>
      <c r="O373" s="13">
        <v>2684</v>
      </c>
      <c r="P373" s="13">
        <v>1159</v>
      </c>
      <c r="Q373" s="13">
        <v>1246</v>
      </c>
      <c r="R373" s="13">
        <v>3032</v>
      </c>
      <c r="S373" s="13">
        <v>2574</v>
      </c>
      <c r="T373" s="13">
        <v>1292</v>
      </c>
      <c r="U373" s="13">
        <v>1705</v>
      </c>
      <c r="V373" s="13">
        <v>1414</v>
      </c>
      <c r="W373" s="13">
        <v>3172</v>
      </c>
      <c r="X373" s="13">
        <v>2834</v>
      </c>
      <c r="Y373" s="13">
        <v>2524</v>
      </c>
      <c r="Z373" s="13">
        <v>815</v>
      </c>
      <c r="AA373" s="13">
        <v>1982</v>
      </c>
      <c r="AB373" s="13">
        <v>838</v>
      </c>
      <c r="AC373" s="13">
        <v>934</v>
      </c>
      <c r="AD373" s="13">
        <v>327</v>
      </c>
      <c r="AE373" s="13">
        <v>606</v>
      </c>
      <c r="AF373" s="13">
        <v>764</v>
      </c>
      <c r="AG373" s="13">
        <v>2017</v>
      </c>
      <c r="AH373" s="13">
        <v>1720</v>
      </c>
      <c r="AI373" s="13">
        <v>1699</v>
      </c>
      <c r="AJ373" s="13">
        <v>1781</v>
      </c>
      <c r="AK373" s="13">
        <v>897</v>
      </c>
      <c r="AL373" s="13">
        <v>1076</v>
      </c>
      <c r="AM373" s="13">
        <v>432</v>
      </c>
      <c r="AN373" s="13">
        <v>947</v>
      </c>
      <c r="AO373" s="13">
        <v>3163</v>
      </c>
      <c r="AP373" s="13">
        <v>2567</v>
      </c>
      <c r="AQ373" s="13">
        <v>3331</v>
      </c>
      <c r="AR373" s="13">
        <v>2664</v>
      </c>
      <c r="AS373" s="13">
        <v>2579</v>
      </c>
      <c r="AT373" s="13">
        <v>4562</v>
      </c>
      <c r="AU373" s="13">
        <v>4638</v>
      </c>
      <c r="AV373" s="13">
        <v>3102</v>
      </c>
      <c r="AW373" s="13">
        <v>1520</v>
      </c>
      <c r="AX373" s="13">
        <v>1634</v>
      </c>
      <c r="AY373" s="13">
        <v>822</v>
      </c>
      <c r="AZ373" s="13">
        <v>1073</v>
      </c>
      <c r="BA373" s="13">
        <v>1196</v>
      </c>
      <c r="BB373" s="13">
        <v>1210</v>
      </c>
      <c r="BC373" s="13">
        <v>716</v>
      </c>
      <c r="BD373" s="13">
        <v>1119</v>
      </c>
      <c r="BE373" s="13">
        <v>2574</v>
      </c>
      <c r="BF373" s="13">
        <v>2316</v>
      </c>
      <c r="BG373" s="13">
        <v>736</v>
      </c>
      <c r="BH373" s="13">
        <v>287</v>
      </c>
      <c r="BI373" s="13">
        <v>1042</v>
      </c>
      <c r="BJ373" s="13">
        <v>18</v>
      </c>
    </row>
    <row r="374" spans="1:62" x14ac:dyDescent="0.25">
      <c r="A374" s="13">
        <v>334769</v>
      </c>
      <c r="B374" s="13">
        <f t="shared" si="5"/>
        <v>92.991388888888892</v>
      </c>
      <c r="C374" s="13">
        <v>27633</v>
      </c>
      <c r="D374" s="13">
        <v>23461</v>
      </c>
      <c r="E374" s="13">
        <v>14478</v>
      </c>
      <c r="F374" s="13">
        <v>17087</v>
      </c>
      <c r="G374" s="13">
        <v>1884</v>
      </c>
      <c r="H374" s="13">
        <v>2303</v>
      </c>
      <c r="I374" s="13">
        <v>2253</v>
      </c>
      <c r="J374" s="13">
        <v>760</v>
      </c>
      <c r="K374" s="13">
        <v>1929</v>
      </c>
      <c r="L374" s="13">
        <v>1514</v>
      </c>
      <c r="M374" s="13">
        <v>508</v>
      </c>
      <c r="N374" s="13">
        <v>2415</v>
      </c>
      <c r="O374" s="13">
        <v>2627</v>
      </c>
      <c r="P374" s="13">
        <v>1080</v>
      </c>
      <c r="Q374" s="13">
        <v>1194</v>
      </c>
      <c r="R374" s="13">
        <v>3049</v>
      </c>
      <c r="S374" s="13">
        <v>2495</v>
      </c>
      <c r="T374" s="13">
        <v>1215</v>
      </c>
      <c r="U374" s="13">
        <v>1617</v>
      </c>
      <c r="V374" s="13">
        <v>1313</v>
      </c>
      <c r="W374" s="13">
        <v>3124</v>
      </c>
      <c r="X374" s="13">
        <v>2963</v>
      </c>
      <c r="Y374" s="13">
        <v>2485</v>
      </c>
      <c r="Z374" s="13">
        <v>803</v>
      </c>
      <c r="AA374" s="13">
        <v>1910</v>
      </c>
      <c r="AB374" s="13">
        <v>825</v>
      </c>
      <c r="AC374" s="13">
        <v>924</v>
      </c>
      <c r="AD374" s="13">
        <v>307</v>
      </c>
      <c r="AE374" s="13">
        <v>538</v>
      </c>
      <c r="AF374" s="13">
        <v>706</v>
      </c>
      <c r="AG374" s="13">
        <v>3142</v>
      </c>
      <c r="AH374" s="13">
        <v>2392</v>
      </c>
      <c r="AI374" s="13">
        <v>1876</v>
      </c>
      <c r="AJ374" s="13">
        <v>1692</v>
      </c>
      <c r="AK374" s="13">
        <v>878</v>
      </c>
      <c r="AL374" s="13">
        <v>973</v>
      </c>
      <c r="AM374" s="13">
        <v>454</v>
      </c>
      <c r="AN374" s="13">
        <v>997</v>
      </c>
      <c r="AO374" s="13">
        <v>3120</v>
      </c>
      <c r="AP374" s="13">
        <v>2520</v>
      </c>
      <c r="AQ374" s="13">
        <v>3268</v>
      </c>
      <c r="AR374" s="13">
        <v>2589</v>
      </c>
      <c r="AS374" s="13">
        <v>2433</v>
      </c>
      <c r="AT374" s="13">
        <v>4164</v>
      </c>
      <c r="AU374" s="13">
        <v>4666</v>
      </c>
      <c r="AV374" s="13">
        <v>3651</v>
      </c>
      <c r="AW374" s="13">
        <v>1709</v>
      </c>
      <c r="AX374" s="13">
        <v>1466</v>
      </c>
      <c r="AY374" s="13">
        <v>758</v>
      </c>
      <c r="AZ374" s="13">
        <v>1017</v>
      </c>
      <c r="BA374" s="13">
        <v>4275</v>
      </c>
      <c r="BB374" s="13">
        <v>1174</v>
      </c>
      <c r="BC374" s="13">
        <v>733</v>
      </c>
      <c r="BD374" s="13">
        <v>1058</v>
      </c>
      <c r="BE374" s="13">
        <v>1040</v>
      </c>
      <c r="BF374" s="13">
        <v>1132</v>
      </c>
      <c r="BG374" s="13">
        <v>720</v>
      </c>
      <c r="BH374" s="13">
        <v>311</v>
      </c>
      <c r="BI374" s="13">
        <v>1058</v>
      </c>
      <c r="BJ374" s="13">
        <v>14</v>
      </c>
    </row>
    <row r="375" spans="1:62" x14ac:dyDescent="0.25">
      <c r="A375" s="13">
        <v>335669</v>
      </c>
      <c r="B375" s="13">
        <f t="shared" si="5"/>
        <v>93.241388888888892</v>
      </c>
      <c r="C375" s="13">
        <v>27722</v>
      </c>
      <c r="D375" s="13">
        <v>23545</v>
      </c>
      <c r="E375" s="13">
        <v>14506</v>
      </c>
      <c r="F375" s="13">
        <v>17140</v>
      </c>
      <c r="G375" s="13">
        <v>1837</v>
      </c>
      <c r="H375" s="13">
        <v>2136</v>
      </c>
      <c r="I375" s="13">
        <v>2360</v>
      </c>
      <c r="J375" s="13">
        <v>760</v>
      </c>
      <c r="K375" s="13">
        <v>1859</v>
      </c>
      <c r="L375" s="13">
        <v>1468</v>
      </c>
      <c r="M375" s="13">
        <v>541</v>
      </c>
      <c r="N375" s="13">
        <v>2377</v>
      </c>
      <c r="O375" s="13">
        <v>2580</v>
      </c>
      <c r="P375" s="13">
        <v>1144</v>
      </c>
      <c r="Q375" s="13">
        <v>1143</v>
      </c>
      <c r="R375" s="13">
        <v>2948</v>
      </c>
      <c r="S375" s="13">
        <v>2395</v>
      </c>
      <c r="T375" s="13">
        <v>1172</v>
      </c>
      <c r="U375" s="13">
        <v>1633</v>
      </c>
      <c r="V375" s="13">
        <v>2094</v>
      </c>
      <c r="W375" s="13">
        <v>2967</v>
      </c>
      <c r="X375" s="13">
        <v>2824</v>
      </c>
      <c r="Y375" s="13">
        <v>2506</v>
      </c>
      <c r="Z375" s="13">
        <v>789</v>
      </c>
      <c r="AA375" s="13">
        <v>2038</v>
      </c>
      <c r="AB375" s="13">
        <v>831</v>
      </c>
      <c r="AC375" s="13">
        <v>983</v>
      </c>
      <c r="AD375" s="13">
        <v>307</v>
      </c>
      <c r="AE375" s="13">
        <v>607</v>
      </c>
      <c r="AF375" s="13">
        <v>698</v>
      </c>
      <c r="AG375" s="13">
        <v>2763</v>
      </c>
      <c r="AH375" s="13">
        <v>2652</v>
      </c>
      <c r="AI375" s="13">
        <v>1921</v>
      </c>
      <c r="AJ375" s="13">
        <v>1607</v>
      </c>
      <c r="AK375" s="13">
        <v>900</v>
      </c>
      <c r="AL375" s="13">
        <v>1025</v>
      </c>
      <c r="AM375" s="13">
        <v>426</v>
      </c>
      <c r="AN375" s="13">
        <v>959</v>
      </c>
      <c r="AO375" s="13">
        <v>3060</v>
      </c>
      <c r="AP375" s="13">
        <v>2511</v>
      </c>
      <c r="AQ375" s="13">
        <v>3309</v>
      </c>
      <c r="AR375" s="13">
        <v>2546</v>
      </c>
      <c r="AS375" s="13">
        <v>3383</v>
      </c>
      <c r="AT375" s="13">
        <v>3017</v>
      </c>
      <c r="AU375" s="13">
        <v>5161</v>
      </c>
      <c r="AV375" s="13">
        <v>3219</v>
      </c>
      <c r="AW375" s="13">
        <v>1865</v>
      </c>
      <c r="AX375" s="13">
        <v>1543</v>
      </c>
      <c r="AY375" s="13">
        <v>752</v>
      </c>
      <c r="AZ375" s="13">
        <v>1020</v>
      </c>
      <c r="BA375" s="13">
        <v>1086</v>
      </c>
      <c r="BB375" s="13">
        <v>1190</v>
      </c>
      <c r="BC375" s="13">
        <v>735</v>
      </c>
      <c r="BD375" s="13">
        <v>1015</v>
      </c>
      <c r="BE375" s="13">
        <v>1812</v>
      </c>
      <c r="BF375" s="13">
        <v>2690</v>
      </c>
      <c r="BG375" s="13">
        <v>713</v>
      </c>
      <c r="BH375" s="13">
        <v>280</v>
      </c>
      <c r="BI375" s="13">
        <v>983</v>
      </c>
      <c r="BJ375" s="13">
        <v>16</v>
      </c>
    </row>
    <row r="376" spans="1:62" x14ac:dyDescent="0.25">
      <c r="A376" s="13">
        <v>336569</v>
      </c>
      <c r="B376" s="13">
        <f t="shared" si="5"/>
        <v>93.491388888888892</v>
      </c>
      <c r="C376" s="13">
        <v>27759</v>
      </c>
      <c r="D376" s="13">
        <v>23512</v>
      </c>
      <c r="E376" s="13">
        <v>14516</v>
      </c>
      <c r="F376" s="13">
        <v>17089</v>
      </c>
      <c r="G376" s="13">
        <v>1846</v>
      </c>
      <c r="H376" s="13">
        <v>2495</v>
      </c>
      <c r="I376" s="13">
        <v>2254</v>
      </c>
      <c r="J376" s="13">
        <v>758</v>
      </c>
      <c r="K376" s="13">
        <v>1794</v>
      </c>
      <c r="L376" s="13">
        <v>1462</v>
      </c>
      <c r="M376" s="13">
        <v>677</v>
      </c>
      <c r="N376" s="13">
        <v>2355</v>
      </c>
      <c r="O376" s="13">
        <v>2546</v>
      </c>
      <c r="P376" s="13">
        <v>1116</v>
      </c>
      <c r="Q376" s="13">
        <v>1088</v>
      </c>
      <c r="R376" s="13">
        <v>2832</v>
      </c>
      <c r="S376" s="13">
        <v>2375</v>
      </c>
      <c r="T376" s="13">
        <v>1143</v>
      </c>
      <c r="U376" s="13">
        <v>1582</v>
      </c>
      <c r="V376" s="13">
        <v>1562</v>
      </c>
      <c r="W376" s="13">
        <v>2741</v>
      </c>
      <c r="X376" s="13">
        <v>2722</v>
      </c>
      <c r="Y376" s="13">
        <v>2458</v>
      </c>
      <c r="Z376" s="13">
        <v>780</v>
      </c>
      <c r="AA376" s="13">
        <v>1974</v>
      </c>
      <c r="AB376" s="13">
        <v>813</v>
      </c>
      <c r="AC376" s="13">
        <v>890</v>
      </c>
      <c r="AD376" s="13">
        <v>403</v>
      </c>
      <c r="AE376" s="13">
        <v>573</v>
      </c>
      <c r="AF376" s="13">
        <v>787</v>
      </c>
      <c r="AG376" s="13">
        <v>2605</v>
      </c>
      <c r="AH376" s="13">
        <v>2739</v>
      </c>
      <c r="AI376" s="13">
        <v>2087</v>
      </c>
      <c r="AJ376" s="13">
        <v>1868</v>
      </c>
      <c r="AK376" s="13">
        <v>934</v>
      </c>
      <c r="AL376" s="13">
        <v>928</v>
      </c>
      <c r="AM376" s="13">
        <v>421</v>
      </c>
      <c r="AN376" s="13">
        <v>951</v>
      </c>
      <c r="AO376" s="13">
        <v>3025</v>
      </c>
      <c r="AP376" s="13">
        <v>2469</v>
      </c>
      <c r="AQ376" s="13">
        <v>3235</v>
      </c>
      <c r="AR376" s="13">
        <v>2486</v>
      </c>
      <c r="AS376" s="13">
        <v>2730</v>
      </c>
      <c r="AT376" s="13">
        <v>2619</v>
      </c>
      <c r="AU376" s="13">
        <v>5914</v>
      </c>
      <c r="AV376" s="13">
        <v>3282</v>
      </c>
      <c r="AW376" s="13">
        <v>1649</v>
      </c>
      <c r="AX376" s="13">
        <v>1497</v>
      </c>
      <c r="AY376" s="13">
        <v>762</v>
      </c>
      <c r="AZ376" s="13">
        <v>1021</v>
      </c>
      <c r="BA376" s="13">
        <v>1048</v>
      </c>
      <c r="BB376" s="13">
        <v>1135</v>
      </c>
      <c r="BC376" s="13">
        <v>738</v>
      </c>
      <c r="BD376" s="13">
        <v>1081</v>
      </c>
      <c r="BE376" s="13">
        <v>2687</v>
      </c>
      <c r="BF376" s="13">
        <v>1053</v>
      </c>
      <c r="BG376" s="13">
        <v>692</v>
      </c>
      <c r="BH376" s="13">
        <v>267</v>
      </c>
      <c r="BI376" s="13">
        <v>1005</v>
      </c>
      <c r="BJ376" s="13">
        <v>16</v>
      </c>
    </row>
    <row r="377" spans="1:62" x14ac:dyDescent="0.25">
      <c r="A377" s="13">
        <v>337469</v>
      </c>
      <c r="B377" s="13">
        <f t="shared" si="5"/>
        <v>93.741388888888892</v>
      </c>
      <c r="C377" s="13">
        <v>27920</v>
      </c>
      <c r="D377" s="13">
        <v>23672</v>
      </c>
      <c r="E377" s="13">
        <v>14483</v>
      </c>
      <c r="F377" s="13">
        <v>17109</v>
      </c>
      <c r="G377" s="13">
        <v>1810</v>
      </c>
      <c r="H377" s="13">
        <v>2262</v>
      </c>
      <c r="I377" s="13">
        <v>2115</v>
      </c>
      <c r="J377" s="13">
        <v>756</v>
      </c>
      <c r="K377" s="13">
        <v>1775</v>
      </c>
      <c r="L377" s="13">
        <v>1446</v>
      </c>
      <c r="M377" s="13">
        <v>508</v>
      </c>
      <c r="N377" s="13">
        <v>2313</v>
      </c>
      <c r="O377" s="13">
        <v>2517</v>
      </c>
      <c r="P377" s="13">
        <v>1057</v>
      </c>
      <c r="Q377" s="13">
        <v>1049</v>
      </c>
      <c r="R377" s="13">
        <v>2781</v>
      </c>
      <c r="S377" s="13">
        <v>2316</v>
      </c>
      <c r="T377" s="13">
        <v>1116</v>
      </c>
      <c r="U377" s="13">
        <v>1525</v>
      </c>
      <c r="V377" s="13">
        <v>1273</v>
      </c>
      <c r="W377" s="13">
        <v>2781</v>
      </c>
      <c r="X377" s="13">
        <v>2751</v>
      </c>
      <c r="Y377" s="13">
        <v>2395</v>
      </c>
      <c r="Z377" s="13">
        <v>771</v>
      </c>
      <c r="AA377" s="13">
        <v>1928</v>
      </c>
      <c r="AB377" s="13">
        <v>795</v>
      </c>
      <c r="AC377" s="13">
        <v>935</v>
      </c>
      <c r="AD377" s="13">
        <v>362</v>
      </c>
      <c r="AE377" s="13">
        <v>596</v>
      </c>
      <c r="AF377" s="13">
        <v>698</v>
      </c>
      <c r="AG377" s="13">
        <v>2972</v>
      </c>
      <c r="AH377" s="13">
        <v>2041</v>
      </c>
      <c r="AI377" s="13">
        <v>2617</v>
      </c>
      <c r="AJ377" s="13">
        <v>1887</v>
      </c>
      <c r="AK377" s="13">
        <v>885</v>
      </c>
      <c r="AL377" s="13">
        <v>963</v>
      </c>
      <c r="AM377" s="13">
        <v>371</v>
      </c>
      <c r="AN377" s="13">
        <v>902</v>
      </c>
      <c r="AO377" s="13">
        <v>2961</v>
      </c>
      <c r="AP377" s="13">
        <v>2423</v>
      </c>
      <c r="AQ377" s="13">
        <v>3064</v>
      </c>
      <c r="AR377" s="13">
        <v>2438</v>
      </c>
      <c r="AS377" s="13">
        <v>3076</v>
      </c>
      <c r="AT377" s="13">
        <v>3296</v>
      </c>
      <c r="AU377" s="13">
        <v>2738</v>
      </c>
      <c r="AV377" s="13">
        <v>3225</v>
      </c>
      <c r="AW377" s="13">
        <v>1263</v>
      </c>
      <c r="AX377" s="13">
        <v>1421</v>
      </c>
      <c r="AY377" s="13">
        <v>691</v>
      </c>
      <c r="AZ377" s="13">
        <v>1083</v>
      </c>
      <c r="BA377" s="13">
        <v>7445</v>
      </c>
      <c r="BB377" s="13">
        <v>1233</v>
      </c>
      <c r="BC377" s="13">
        <v>706</v>
      </c>
      <c r="BD377" s="13">
        <v>1191</v>
      </c>
      <c r="BE377" s="13">
        <v>1264</v>
      </c>
      <c r="BF377" s="13">
        <v>976</v>
      </c>
      <c r="BG377" s="13">
        <v>675</v>
      </c>
      <c r="BH377" s="13">
        <v>254</v>
      </c>
      <c r="BI377" s="13">
        <v>998</v>
      </c>
      <c r="BJ377" s="13">
        <v>16</v>
      </c>
    </row>
    <row r="378" spans="1:62" x14ac:dyDescent="0.25">
      <c r="A378" s="13">
        <v>338369</v>
      </c>
      <c r="B378" s="13">
        <f t="shared" si="5"/>
        <v>93.991388888888892</v>
      </c>
      <c r="C378" s="13">
        <v>27940</v>
      </c>
      <c r="D378" s="13">
        <v>23747</v>
      </c>
      <c r="E378" s="13">
        <v>14525</v>
      </c>
      <c r="F378" s="13">
        <v>17187</v>
      </c>
      <c r="G378" s="13">
        <v>1791</v>
      </c>
      <c r="H378" s="13">
        <v>1977</v>
      </c>
      <c r="I378" s="13">
        <v>2072</v>
      </c>
      <c r="J378" s="13">
        <v>756</v>
      </c>
      <c r="K378" s="13">
        <v>1692</v>
      </c>
      <c r="L378" s="13">
        <v>1402</v>
      </c>
      <c r="M378" s="13">
        <v>501</v>
      </c>
      <c r="N378" s="13">
        <v>2310</v>
      </c>
      <c r="O378" s="13">
        <v>2456</v>
      </c>
      <c r="P378" s="13">
        <v>1022</v>
      </c>
      <c r="Q378" s="13">
        <v>1006</v>
      </c>
      <c r="R378" s="13">
        <v>2716</v>
      </c>
      <c r="S378" s="13">
        <v>2249</v>
      </c>
      <c r="T378" s="13">
        <v>1095</v>
      </c>
      <c r="U378" s="13">
        <v>1542</v>
      </c>
      <c r="V378" s="13">
        <v>1379</v>
      </c>
      <c r="W378" s="13">
        <v>2801</v>
      </c>
      <c r="X378" s="13">
        <v>3126</v>
      </c>
      <c r="Y378" s="13">
        <v>2324</v>
      </c>
      <c r="Z378" s="13">
        <v>768</v>
      </c>
      <c r="AA378" s="13">
        <v>1873</v>
      </c>
      <c r="AB378" s="13">
        <v>782</v>
      </c>
      <c r="AC378" s="13">
        <v>898</v>
      </c>
      <c r="AD378" s="13">
        <v>307</v>
      </c>
      <c r="AE378" s="13">
        <v>541</v>
      </c>
      <c r="AF378" s="13">
        <v>759</v>
      </c>
      <c r="AG378" s="13">
        <v>2024</v>
      </c>
      <c r="AH378" s="13">
        <v>2474</v>
      </c>
      <c r="AI378" s="13">
        <v>1421</v>
      </c>
      <c r="AJ378" s="13">
        <v>1797</v>
      </c>
      <c r="AK378" s="13">
        <v>848</v>
      </c>
      <c r="AL378" s="13">
        <v>939</v>
      </c>
      <c r="AM378" s="13">
        <v>345</v>
      </c>
      <c r="AN378" s="13">
        <v>896</v>
      </c>
      <c r="AO378" s="13">
        <v>2951</v>
      </c>
      <c r="AP378" s="13">
        <v>2404</v>
      </c>
      <c r="AQ378" s="13">
        <v>3112</v>
      </c>
      <c r="AR378" s="13">
        <v>2357</v>
      </c>
      <c r="AS378" s="13">
        <v>1986</v>
      </c>
      <c r="AT378" s="13">
        <v>2925</v>
      </c>
      <c r="AU378" s="13">
        <v>3790</v>
      </c>
      <c r="AV378" s="13">
        <v>3247</v>
      </c>
      <c r="AW378" s="13">
        <v>1521</v>
      </c>
      <c r="AX378" s="13">
        <v>1549</v>
      </c>
      <c r="AY378" s="13">
        <v>674</v>
      </c>
      <c r="AZ378" s="13">
        <v>944</v>
      </c>
      <c r="BA378" s="13">
        <v>1872</v>
      </c>
      <c r="BB378" s="13">
        <v>1075</v>
      </c>
      <c r="BC378" s="13">
        <v>674</v>
      </c>
      <c r="BD378" s="13">
        <v>1072</v>
      </c>
      <c r="BE378" s="13">
        <v>1646</v>
      </c>
      <c r="BF378" s="13">
        <v>1080</v>
      </c>
      <c r="BG378" s="13">
        <v>676</v>
      </c>
      <c r="BH378" s="13">
        <v>249</v>
      </c>
      <c r="BI378" s="13">
        <v>983</v>
      </c>
      <c r="BJ378" s="13">
        <v>17</v>
      </c>
    </row>
    <row r="379" spans="1:62" x14ac:dyDescent="0.25">
      <c r="A379" s="13">
        <v>339269</v>
      </c>
      <c r="B379" s="13">
        <f t="shared" si="5"/>
        <v>94.241388888888892</v>
      </c>
      <c r="C379" s="13">
        <v>28121</v>
      </c>
      <c r="D379" s="13">
        <v>23783</v>
      </c>
      <c r="E379" s="13">
        <v>14574</v>
      </c>
      <c r="F379" s="13">
        <v>17237</v>
      </c>
      <c r="G379" s="13">
        <v>1665</v>
      </c>
      <c r="H379" s="13">
        <v>1920</v>
      </c>
      <c r="I379" s="13">
        <v>2299</v>
      </c>
      <c r="J379" s="13">
        <v>750</v>
      </c>
      <c r="K379" s="13">
        <v>1635</v>
      </c>
      <c r="L379" s="13">
        <v>1370</v>
      </c>
      <c r="M379" s="13">
        <v>808</v>
      </c>
      <c r="N379" s="13">
        <v>2249</v>
      </c>
      <c r="O379" s="13">
        <v>2441</v>
      </c>
      <c r="P379" s="13">
        <v>1000</v>
      </c>
      <c r="Q379" s="13">
        <v>973</v>
      </c>
      <c r="R379" s="13">
        <v>2613</v>
      </c>
      <c r="S379" s="13">
        <v>2152</v>
      </c>
      <c r="T379" s="13">
        <v>1094</v>
      </c>
      <c r="U379" s="13">
        <v>1558</v>
      </c>
      <c r="V379" s="13">
        <v>1256</v>
      </c>
      <c r="W379" s="13">
        <v>2659</v>
      </c>
      <c r="X379" s="13">
        <v>2604</v>
      </c>
      <c r="Y379" s="13">
        <v>2257</v>
      </c>
      <c r="Z379" s="13">
        <v>755</v>
      </c>
      <c r="AA379" s="13">
        <v>1847</v>
      </c>
      <c r="AB379" s="13">
        <v>763</v>
      </c>
      <c r="AC379" s="13">
        <v>917</v>
      </c>
      <c r="AD379" s="13">
        <v>298</v>
      </c>
      <c r="AE379" s="13">
        <v>535</v>
      </c>
      <c r="AF379" s="13">
        <v>730</v>
      </c>
      <c r="AG379" s="13">
        <v>1854</v>
      </c>
      <c r="AH379" s="13">
        <v>1751</v>
      </c>
      <c r="AI379" s="13">
        <v>1583</v>
      </c>
      <c r="AJ379" s="13">
        <v>1651</v>
      </c>
      <c r="AK379" s="13">
        <v>873</v>
      </c>
      <c r="AL379" s="13">
        <v>889</v>
      </c>
      <c r="AM379" s="13">
        <v>349</v>
      </c>
      <c r="AN379" s="13">
        <v>870</v>
      </c>
      <c r="AO379" s="13">
        <v>2887</v>
      </c>
      <c r="AP379" s="13">
        <v>2383</v>
      </c>
      <c r="AQ379" s="13">
        <v>2985</v>
      </c>
      <c r="AR379" s="13">
        <v>2358</v>
      </c>
      <c r="AS379" s="13">
        <v>2504</v>
      </c>
      <c r="AT379" s="13">
        <v>2451</v>
      </c>
      <c r="AU379" s="13">
        <v>1876</v>
      </c>
      <c r="AV379" s="13">
        <v>3003</v>
      </c>
      <c r="AW379" s="13">
        <v>1285</v>
      </c>
      <c r="AX379" s="13">
        <v>1466</v>
      </c>
      <c r="AY379" s="13">
        <v>671</v>
      </c>
      <c r="AZ379" s="13">
        <v>863</v>
      </c>
      <c r="BA379" s="13">
        <v>960</v>
      </c>
      <c r="BB379" s="13">
        <v>1097</v>
      </c>
      <c r="BC379" s="13">
        <v>655</v>
      </c>
      <c r="BD379" s="13">
        <v>1015</v>
      </c>
      <c r="BE379" s="13">
        <v>2443</v>
      </c>
      <c r="BF379" s="13">
        <v>1029</v>
      </c>
      <c r="BG379" s="13">
        <v>656</v>
      </c>
      <c r="BH379" s="13">
        <v>249</v>
      </c>
      <c r="BI379" s="13">
        <v>934</v>
      </c>
      <c r="BJ379" s="13">
        <v>17</v>
      </c>
    </row>
    <row r="380" spans="1:62" x14ac:dyDescent="0.25">
      <c r="A380" s="13">
        <v>340169</v>
      </c>
      <c r="B380" s="13">
        <f t="shared" si="5"/>
        <v>94.491388888888892</v>
      </c>
      <c r="C380" s="13">
        <v>28075</v>
      </c>
      <c r="D380" s="13">
        <v>23863</v>
      </c>
      <c r="E380" s="13">
        <v>14514</v>
      </c>
      <c r="F380" s="13">
        <v>17223</v>
      </c>
      <c r="G380" s="13">
        <v>1808</v>
      </c>
      <c r="H380" s="13">
        <v>1920</v>
      </c>
      <c r="I380" s="13">
        <v>2175</v>
      </c>
      <c r="J380" s="13">
        <v>748</v>
      </c>
      <c r="K380" s="13">
        <v>1610</v>
      </c>
      <c r="L380" s="13">
        <v>1384</v>
      </c>
      <c r="M380" s="13">
        <v>493</v>
      </c>
      <c r="N380" s="13">
        <v>2201</v>
      </c>
      <c r="O380" s="13">
        <v>2388</v>
      </c>
      <c r="P380" s="13">
        <v>967</v>
      </c>
      <c r="Q380" s="13">
        <v>1099</v>
      </c>
      <c r="R380" s="13">
        <v>2595</v>
      </c>
      <c r="S380" s="13">
        <v>2221</v>
      </c>
      <c r="T380" s="13">
        <v>1094</v>
      </c>
      <c r="U380" s="13">
        <v>1452</v>
      </c>
      <c r="V380" s="13">
        <v>1317</v>
      </c>
      <c r="W380" s="13">
        <v>2582</v>
      </c>
      <c r="X380" s="13">
        <v>2518</v>
      </c>
      <c r="Y380" s="13">
        <v>2287</v>
      </c>
      <c r="Z380" s="13">
        <v>743</v>
      </c>
      <c r="AA380" s="13">
        <v>1768</v>
      </c>
      <c r="AB380" s="13">
        <v>759</v>
      </c>
      <c r="AC380" s="13">
        <v>931</v>
      </c>
      <c r="AD380" s="13">
        <v>350</v>
      </c>
      <c r="AE380" s="13">
        <v>573</v>
      </c>
      <c r="AF380" s="13">
        <v>792</v>
      </c>
      <c r="AG380" s="13">
        <v>3074</v>
      </c>
      <c r="AH380" s="13">
        <v>1907</v>
      </c>
      <c r="AI380" s="13">
        <v>1877</v>
      </c>
      <c r="AJ380" s="13">
        <v>1580</v>
      </c>
      <c r="AK380" s="13">
        <v>853</v>
      </c>
      <c r="AL380" s="13">
        <v>844</v>
      </c>
      <c r="AM380" s="13">
        <v>357</v>
      </c>
      <c r="AN380" s="13">
        <v>843</v>
      </c>
      <c r="AO380" s="13">
        <v>2844</v>
      </c>
      <c r="AP380" s="13">
        <v>2340</v>
      </c>
      <c r="AQ380" s="13">
        <v>3023</v>
      </c>
      <c r="AR380" s="13">
        <v>2283</v>
      </c>
      <c r="AS380" s="13">
        <v>2073</v>
      </c>
      <c r="AT380" s="13">
        <v>2030</v>
      </c>
      <c r="AU380" s="13">
        <v>3436</v>
      </c>
      <c r="AV380" s="13">
        <v>2968</v>
      </c>
      <c r="AW380" s="13">
        <v>1402</v>
      </c>
      <c r="AX380" s="13">
        <v>1424</v>
      </c>
      <c r="AY380" s="13">
        <v>651</v>
      </c>
      <c r="AZ380" s="13">
        <v>866</v>
      </c>
      <c r="BA380" s="13">
        <v>1234</v>
      </c>
      <c r="BB380" s="13">
        <v>1108</v>
      </c>
      <c r="BC380" s="13">
        <v>985</v>
      </c>
      <c r="BD380" s="13">
        <v>1742</v>
      </c>
      <c r="BE380" s="13">
        <v>1149</v>
      </c>
      <c r="BF380" s="13">
        <v>1136</v>
      </c>
      <c r="BG380" s="13">
        <v>696</v>
      </c>
      <c r="BH380" s="13">
        <v>228</v>
      </c>
      <c r="BI380" s="13">
        <v>950</v>
      </c>
      <c r="BJ380" s="13">
        <v>16</v>
      </c>
    </row>
    <row r="381" spans="1:62" x14ac:dyDescent="0.25">
      <c r="A381" s="13">
        <v>341069</v>
      </c>
      <c r="B381" s="13">
        <f t="shared" si="5"/>
        <v>94.741388888888892</v>
      </c>
      <c r="C381" s="13">
        <v>28196</v>
      </c>
      <c r="D381" s="13">
        <v>23897</v>
      </c>
      <c r="E381" s="13">
        <v>14590</v>
      </c>
      <c r="F381" s="13">
        <v>17136</v>
      </c>
      <c r="G381" s="13">
        <v>1613</v>
      </c>
      <c r="H381" s="13">
        <v>1940</v>
      </c>
      <c r="I381" s="13">
        <v>2116</v>
      </c>
      <c r="J381" s="13">
        <v>745</v>
      </c>
      <c r="K381" s="13">
        <v>1550</v>
      </c>
      <c r="L381" s="13">
        <v>1356</v>
      </c>
      <c r="M381" s="13">
        <v>526</v>
      </c>
      <c r="N381" s="13">
        <v>2389</v>
      </c>
      <c r="O381" s="13">
        <v>2345</v>
      </c>
      <c r="P381" s="13">
        <v>1151</v>
      </c>
      <c r="Q381" s="13">
        <v>1054</v>
      </c>
      <c r="R381" s="13">
        <v>2504</v>
      </c>
      <c r="S381" s="13">
        <v>2376</v>
      </c>
      <c r="T381" s="13">
        <v>1080</v>
      </c>
      <c r="U381" s="13">
        <v>1549</v>
      </c>
      <c r="V381" s="13">
        <v>1255</v>
      </c>
      <c r="W381" s="13">
        <v>2519</v>
      </c>
      <c r="X381" s="13">
        <v>2411</v>
      </c>
      <c r="Y381" s="13">
        <v>2314</v>
      </c>
      <c r="Z381" s="13">
        <v>738</v>
      </c>
      <c r="AA381" s="13">
        <v>1745</v>
      </c>
      <c r="AB381" s="13">
        <v>738</v>
      </c>
      <c r="AC381" s="13">
        <v>975</v>
      </c>
      <c r="AD381" s="13">
        <v>324</v>
      </c>
      <c r="AE381" s="13">
        <v>556</v>
      </c>
      <c r="AF381" s="13">
        <v>729</v>
      </c>
      <c r="AG381" s="13">
        <v>5506</v>
      </c>
      <c r="AH381" s="13">
        <v>2048</v>
      </c>
      <c r="AI381" s="13">
        <v>1701</v>
      </c>
      <c r="AJ381" s="13">
        <v>1441</v>
      </c>
      <c r="AK381" s="13">
        <v>850</v>
      </c>
      <c r="AL381" s="13">
        <v>875</v>
      </c>
      <c r="AM381" s="13">
        <v>357</v>
      </c>
      <c r="AN381" s="13">
        <v>880</v>
      </c>
      <c r="AO381" s="13">
        <v>2970</v>
      </c>
      <c r="AP381" s="13">
        <v>2332</v>
      </c>
      <c r="AQ381" s="13">
        <v>2968</v>
      </c>
      <c r="AR381" s="13">
        <v>2261</v>
      </c>
      <c r="AS381" s="13">
        <v>1971</v>
      </c>
      <c r="AT381" s="13">
        <v>1900</v>
      </c>
      <c r="AU381" s="13">
        <v>3335</v>
      </c>
      <c r="AV381" s="13">
        <v>3275</v>
      </c>
      <c r="AW381" s="13">
        <v>1735</v>
      </c>
      <c r="AX381" s="13">
        <v>1502</v>
      </c>
      <c r="AY381" s="13">
        <v>652</v>
      </c>
      <c r="AZ381" s="13">
        <v>866</v>
      </c>
      <c r="BA381" s="13">
        <v>924</v>
      </c>
      <c r="BB381" s="13">
        <v>1075</v>
      </c>
      <c r="BC381" s="13">
        <v>681</v>
      </c>
      <c r="BD381" s="13">
        <v>964</v>
      </c>
      <c r="BE381" s="13">
        <v>1115</v>
      </c>
      <c r="BF381" s="13">
        <v>889</v>
      </c>
      <c r="BG381" s="13">
        <v>696</v>
      </c>
      <c r="BH381" s="13">
        <v>228</v>
      </c>
      <c r="BI381" s="13">
        <v>954</v>
      </c>
      <c r="BJ381" s="13">
        <v>17</v>
      </c>
    </row>
    <row r="382" spans="1:62" x14ac:dyDescent="0.25">
      <c r="A382" s="13">
        <v>341969</v>
      </c>
      <c r="B382" s="13">
        <f t="shared" si="5"/>
        <v>94.991388888888892</v>
      </c>
      <c r="C382" s="13">
        <v>28285</v>
      </c>
      <c r="D382" s="13">
        <v>24005</v>
      </c>
      <c r="E382" s="13">
        <v>14635</v>
      </c>
      <c r="F382" s="13">
        <v>17253</v>
      </c>
      <c r="G382" s="13">
        <v>1592</v>
      </c>
      <c r="H382" s="13">
        <v>2279</v>
      </c>
      <c r="I382" s="13">
        <v>2116</v>
      </c>
      <c r="J382" s="13">
        <v>736</v>
      </c>
      <c r="K382" s="13">
        <v>1520</v>
      </c>
      <c r="L382" s="13">
        <v>1340</v>
      </c>
      <c r="M382" s="13">
        <v>1356</v>
      </c>
      <c r="N382" s="13">
        <v>2346</v>
      </c>
      <c r="O382" s="13">
        <v>2310</v>
      </c>
      <c r="P382" s="13">
        <v>936</v>
      </c>
      <c r="Q382" s="13">
        <v>1019</v>
      </c>
      <c r="R382" s="13">
        <v>2396</v>
      </c>
      <c r="S382" s="13">
        <v>2288</v>
      </c>
      <c r="T382" s="13">
        <v>1057</v>
      </c>
      <c r="U382" s="13">
        <v>1506</v>
      </c>
      <c r="V382" s="13">
        <v>1297</v>
      </c>
      <c r="W382" s="13">
        <v>2637</v>
      </c>
      <c r="X382" s="13">
        <v>2481</v>
      </c>
      <c r="Y382" s="13">
        <v>2262</v>
      </c>
      <c r="Z382" s="13">
        <v>749</v>
      </c>
      <c r="AA382" s="13">
        <v>1683</v>
      </c>
      <c r="AB382" s="13">
        <v>726</v>
      </c>
      <c r="AC382" s="13">
        <v>929</v>
      </c>
      <c r="AD382" s="13">
        <v>331</v>
      </c>
      <c r="AE382" s="13">
        <v>546</v>
      </c>
      <c r="AF382" s="13">
        <v>640</v>
      </c>
      <c r="AG382" s="13">
        <v>3985</v>
      </c>
      <c r="AH382" s="13">
        <v>1850</v>
      </c>
      <c r="AI382" s="13">
        <v>1749</v>
      </c>
      <c r="AJ382" s="13">
        <v>1618</v>
      </c>
      <c r="AK382" s="13">
        <v>814</v>
      </c>
      <c r="AL382" s="13">
        <v>840</v>
      </c>
      <c r="AM382" s="13">
        <v>368</v>
      </c>
      <c r="AN382" s="13">
        <v>921</v>
      </c>
      <c r="AO382" s="13">
        <v>2953</v>
      </c>
      <c r="AP382" s="13">
        <v>2262</v>
      </c>
      <c r="AQ382" s="13">
        <v>2875</v>
      </c>
      <c r="AR382" s="13">
        <v>2219</v>
      </c>
      <c r="AS382" s="13">
        <v>1983</v>
      </c>
      <c r="AT382" s="13">
        <v>1905</v>
      </c>
      <c r="AU382" s="13">
        <v>4203</v>
      </c>
      <c r="AV382" s="13">
        <v>3031</v>
      </c>
      <c r="AW382" s="13">
        <v>1037</v>
      </c>
      <c r="AX382" s="13">
        <v>1422</v>
      </c>
      <c r="AY382" s="13">
        <v>655</v>
      </c>
      <c r="AZ382" s="13">
        <v>915</v>
      </c>
      <c r="BA382" s="13">
        <v>897</v>
      </c>
      <c r="BB382" s="13">
        <v>1057</v>
      </c>
      <c r="BC382" s="13">
        <v>674</v>
      </c>
      <c r="BD382" s="13">
        <v>1044</v>
      </c>
      <c r="BE382" s="13">
        <v>1298</v>
      </c>
      <c r="BF382" s="13">
        <v>996</v>
      </c>
      <c r="BG382" s="13">
        <v>1213</v>
      </c>
      <c r="BH382" s="13">
        <v>221</v>
      </c>
      <c r="BI382" s="13">
        <v>928</v>
      </c>
      <c r="BJ382" s="13">
        <v>16</v>
      </c>
    </row>
    <row r="383" spans="1:62" x14ac:dyDescent="0.25">
      <c r="A383" s="13">
        <v>342869</v>
      </c>
      <c r="B383" s="13">
        <f t="shared" si="5"/>
        <v>95.241388888888892</v>
      </c>
      <c r="C383" s="13">
        <v>28321</v>
      </c>
      <c r="D383" s="13">
        <v>23967</v>
      </c>
      <c r="E383" s="13">
        <v>14611</v>
      </c>
      <c r="F383" s="13">
        <v>17260</v>
      </c>
      <c r="G383" s="13">
        <v>1531</v>
      </c>
      <c r="H383" s="13">
        <v>1857</v>
      </c>
      <c r="I383" s="13">
        <v>2006</v>
      </c>
      <c r="J383" s="13">
        <v>731</v>
      </c>
      <c r="K383" s="13">
        <v>1462</v>
      </c>
      <c r="L383" s="13">
        <v>1285</v>
      </c>
      <c r="M383" s="13">
        <v>501</v>
      </c>
      <c r="N383" s="13">
        <v>2286</v>
      </c>
      <c r="O383" s="13">
        <v>2270</v>
      </c>
      <c r="P383" s="13">
        <v>1021</v>
      </c>
      <c r="Q383" s="13">
        <v>1019</v>
      </c>
      <c r="R383" s="13">
        <v>2302</v>
      </c>
      <c r="S383" s="13">
        <v>2187</v>
      </c>
      <c r="T383" s="13">
        <v>1032</v>
      </c>
      <c r="U383" s="13">
        <v>1496</v>
      </c>
      <c r="V383" s="13">
        <v>1234</v>
      </c>
      <c r="W383" s="13">
        <v>3121</v>
      </c>
      <c r="X383" s="13">
        <v>2433</v>
      </c>
      <c r="Y383" s="13">
        <v>2206</v>
      </c>
      <c r="Z383" s="13">
        <v>750</v>
      </c>
      <c r="AA383" s="13">
        <v>1642</v>
      </c>
      <c r="AB383" s="13">
        <v>710</v>
      </c>
      <c r="AC383" s="13">
        <v>879</v>
      </c>
      <c r="AD383" s="13">
        <v>296</v>
      </c>
      <c r="AE383" s="13">
        <v>522</v>
      </c>
      <c r="AF383" s="13">
        <v>739</v>
      </c>
      <c r="AG383" s="13">
        <v>1267</v>
      </c>
      <c r="AH383" s="13">
        <v>2203</v>
      </c>
      <c r="AI383" s="13">
        <v>1591</v>
      </c>
      <c r="AJ383" s="13">
        <v>1484</v>
      </c>
      <c r="AK383" s="13">
        <v>793</v>
      </c>
      <c r="AL383" s="13">
        <v>815</v>
      </c>
      <c r="AM383" s="13">
        <v>946</v>
      </c>
      <c r="AN383" s="13">
        <v>899</v>
      </c>
      <c r="AO383" s="13">
        <v>2876</v>
      </c>
      <c r="AP383" s="13">
        <v>2228</v>
      </c>
      <c r="AQ383" s="13">
        <v>2779</v>
      </c>
      <c r="AR383" s="13">
        <v>2170</v>
      </c>
      <c r="AS383" s="13">
        <v>2570</v>
      </c>
      <c r="AT383" s="13">
        <v>1922</v>
      </c>
      <c r="AU383" s="13">
        <v>4013</v>
      </c>
      <c r="AV383" s="13">
        <v>3254</v>
      </c>
      <c r="AW383" s="13">
        <v>1219</v>
      </c>
      <c r="AX383" s="13">
        <v>1267</v>
      </c>
      <c r="AY383" s="13">
        <v>619</v>
      </c>
      <c r="AZ383" s="13">
        <v>939</v>
      </c>
      <c r="BA383" s="13">
        <v>883</v>
      </c>
      <c r="BB383" s="13">
        <v>1102</v>
      </c>
      <c r="BC383" s="13">
        <v>746</v>
      </c>
      <c r="BD383" s="13">
        <v>912</v>
      </c>
      <c r="BE383" s="13">
        <v>1200</v>
      </c>
      <c r="BF383" s="13">
        <v>861</v>
      </c>
      <c r="BG383" s="13">
        <v>665</v>
      </c>
      <c r="BH383" s="13">
        <v>214</v>
      </c>
      <c r="BI383" s="13">
        <v>925</v>
      </c>
      <c r="BJ383" s="13">
        <v>16</v>
      </c>
    </row>
    <row r="384" spans="1:62" x14ac:dyDescent="0.25">
      <c r="A384" s="13">
        <v>343769</v>
      </c>
      <c r="B384" s="13">
        <f t="shared" si="5"/>
        <v>95.491388888888892</v>
      </c>
      <c r="C384" s="13">
        <v>28423</v>
      </c>
      <c r="D384" s="13">
        <v>24025</v>
      </c>
      <c r="E384" s="13">
        <v>14642</v>
      </c>
      <c r="F384" s="13">
        <v>17310</v>
      </c>
      <c r="G384" s="13">
        <v>1563</v>
      </c>
      <c r="H384" s="13">
        <v>1812</v>
      </c>
      <c r="I384" s="13">
        <v>1915</v>
      </c>
      <c r="J384" s="13">
        <v>719</v>
      </c>
      <c r="K384" s="13">
        <v>1409</v>
      </c>
      <c r="L384" s="13">
        <v>1292</v>
      </c>
      <c r="M384" s="13">
        <v>490</v>
      </c>
      <c r="N384" s="13">
        <v>2236</v>
      </c>
      <c r="O384" s="13">
        <v>2228</v>
      </c>
      <c r="P384" s="13">
        <v>1016</v>
      </c>
      <c r="Q384" s="13">
        <v>1014</v>
      </c>
      <c r="R384" s="13">
        <v>2319</v>
      </c>
      <c r="S384" s="13">
        <v>2063</v>
      </c>
      <c r="T384" s="13">
        <v>993</v>
      </c>
      <c r="U384" s="13">
        <v>1451</v>
      </c>
      <c r="V384" s="13">
        <v>1225</v>
      </c>
      <c r="W384" s="13">
        <v>2420</v>
      </c>
      <c r="X384" s="13">
        <v>2528</v>
      </c>
      <c r="Y384" s="13">
        <v>2194</v>
      </c>
      <c r="Z384" s="13">
        <v>759</v>
      </c>
      <c r="AA384" s="13">
        <v>1631</v>
      </c>
      <c r="AB384" s="13">
        <v>699</v>
      </c>
      <c r="AC384" s="13">
        <v>912</v>
      </c>
      <c r="AD384" s="13">
        <v>316</v>
      </c>
      <c r="AE384" s="13">
        <v>715</v>
      </c>
      <c r="AF384" s="13">
        <v>655</v>
      </c>
      <c r="AG384" s="13">
        <v>1992</v>
      </c>
      <c r="AH384" s="13">
        <v>1808</v>
      </c>
      <c r="AI384" s="13">
        <v>1523</v>
      </c>
      <c r="AJ384" s="13">
        <v>1415</v>
      </c>
      <c r="AK384" s="13">
        <v>762</v>
      </c>
      <c r="AL384" s="13">
        <v>795</v>
      </c>
      <c r="AM384" s="13">
        <v>383</v>
      </c>
      <c r="AN384" s="13">
        <v>803</v>
      </c>
      <c r="AO384" s="13">
        <v>2822</v>
      </c>
      <c r="AP384" s="13">
        <v>2241</v>
      </c>
      <c r="AQ384" s="13">
        <v>2815</v>
      </c>
      <c r="AR384" s="13">
        <v>2178</v>
      </c>
      <c r="AS384" s="13">
        <v>1826</v>
      </c>
      <c r="AT384" s="13">
        <v>1855</v>
      </c>
      <c r="AU384" s="13">
        <v>2517</v>
      </c>
      <c r="AV384" s="13">
        <v>3108</v>
      </c>
      <c r="AW384" s="13">
        <v>975</v>
      </c>
      <c r="AX384" s="13">
        <v>1358</v>
      </c>
      <c r="AY384" s="13">
        <v>593</v>
      </c>
      <c r="AZ384" s="13">
        <v>875</v>
      </c>
      <c r="BA384" s="13">
        <v>956</v>
      </c>
      <c r="BB384" s="13">
        <v>1116</v>
      </c>
      <c r="BC384" s="13">
        <v>679</v>
      </c>
      <c r="BD384" s="13">
        <v>914</v>
      </c>
      <c r="BE384" s="13">
        <v>1147</v>
      </c>
      <c r="BF384" s="13">
        <v>1918</v>
      </c>
      <c r="BG384" s="13">
        <v>620</v>
      </c>
      <c r="BH384" s="13">
        <v>210</v>
      </c>
      <c r="BI384" s="13">
        <v>840</v>
      </c>
      <c r="BJ384" s="13">
        <v>14</v>
      </c>
    </row>
    <row r="385" spans="1:62" x14ac:dyDescent="0.25">
      <c r="A385" s="13">
        <v>344669</v>
      </c>
      <c r="B385" s="13">
        <f t="shared" si="5"/>
        <v>95.741388888888892</v>
      </c>
      <c r="C385" s="13">
        <v>28526</v>
      </c>
      <c r="D385" s="13">
        <v>24178</v>
      </c>
      <c r="E385" s="13">
        <v>14679</v>
      </c>
      <c r="F385" s="13">
        <v>17316</v>
      </c>
      <c r="G385" s="13">
        <v>1522</v>
      </c>
      <c r="H385" s="13">
        <v>1806</v>
      </c>
      <c r="I385" s="13">
        <v>1937</v>
      </c>
      <c r="J385" s="13">
        <v>715</v>
      </c>
      <c r="K385" s="13">
        <v>1365</v>
      </c>
      <c r="L385" s="13">
        <v>1233</v>
      </c>
      <c r="M385" s="13">
        <v>494</v>
      </c>
      <c r="N385" s="13">
        <v>2199</v>
      </c>
      <c r="O385" s="13">
        <v>2222</v>
      </c>
      <c r="P385" s="13">
        <v>1297</v>
      </c>
      <c r="Q385" s="13">
        <v>979</v>
      </c>
      <c r="R385" s="13">
        <v>2262</v>
      </c>
      <c r="S385" s="13">
        <v>1978</v>
      </c>
      <c r="T385" s="13">
        <v>966</v>
      </c>
      <c r="U385" s="13">
        <v>1575</v>
      </c>
      <c r="V385" s="13">
        <v>1294</v>
      </c>
      <c r="W385" s="13">
        <v>2643</v>
      </c>
      <c r="X385" s="13">
        <v>2337</v>
      </c>
      <c r="Y385" s="13">
        <v>2069</v>
      </c>
      <c r="Z385" s="13">
        <v>747</v>
      </c>
      <c r="AA385" s="13">
        <v>1540</v>
      </c>
      <c r="AB385" s="13">
        <v>694</v>
      </c>
      <c r="AC385" s="13">
        <v>889</v>
      </c>
      <c r="AD385" s="13">
        <v>330</v>
      </c>
      <c r="AE385" s="13">
        <v>544</v>
      </c>
      <c r="AF385" s="13">
        <v>613</v>
      </c>
      <c r="AG385" s="13">
        <v>1205</v>
      </c>
      <c r="AH385" s="13">
        <v>2018</v>
      </c>
      <c r="AI385" s="13">
        <v>2390</v>
      </c>
      <c r="AJ385" s="13">
        <v>1567</v>
      </c>
      <c r="AK385" s="13">
        <v>759</v>
      </c>
      <c r="AL385" s="13">
        <v>753</v>
      </c>
      <c r="AM385" s="13">
        <v>392</v>
      </c>
      <c r="AN385" s="13">
        <v>804</v>
      </c>
      <c r="AO385" s="13">
        <v>2836</v>
      </c>
      <c r="AP385" s="13">
        <v>2258</v>
      </c>
      <c r="AQ385" s="13">
        <v>2724</v>
      </c>
      <c r="AR385" s="13">
        <v>2080</v>
      </c>
      <c r="AS385" s="13">
        <v>1875</v>
      </c>
      <c r="AT385" s="13">
        <v>1726</v>
      </c>
      <c r="AU385" s="13">
        <v>1613</v>
      </c>
      <c r="AV385" s="13">
        <v>3314</v>
      </c>
      <c r="AW385" s="13">
        <v>972</v>
      </c>
      <c r="AX385" s="13">
        <v>1473</v>
      </c>
      <c r="AY385" s="13">
        <v>570</v>
      </c>
      <c r="AZ385" s="13">
        <v>798</v>
      </c>
      <c r="BA385" s="13">
        <v>844</v>
      </c>
      <c r="BB385" s="13">
        <v>1213</v>
      </c>
      <c r="BC385" s="13">
        <v>661</v>
      </c>
      <c r="BD385" s="13">
        <v>888</v>
      </c>
      <c r="BE385" s="13">
        <v>1107</v>
      </c>
      <c r="BF385" s="13">
        <v>845</v>
      </c>
      <c r="BG385" s="13">
        <v>1094</v>
      </c>
      <c r="BH385" s="13">
        <v>206</v>
      </c>
      <c r="BI385" s="13">
        <v>830</v>
      </c>
      <c r="BJ385" s="13">
        <v>18</v>
      </c>
    </row>
    <row r="386" spans="1:62" x14ac:dyDescent="0.25">
      <c r="A386" s="13">
        <v>345569</v>
      </c>
      <c r="B386" s="13">
        <f t="shared" si="5"/>
        <v>95.991388888888892</v>
      </c>
      <c r="C386" s="13">
        <v>28673</v>
      </c>
      <c r="D386" s="13">
        <v>24224</v>
      </c>
      <c r="E386" s="13">
        <v>14682</v>
      </c>
      <c r="F386" s="13">
        <v>17309</v>
      </c>
      <c r="G386" s="13">
        <v>1515</v>
      </c>
      <c r="H386" s="13">
        <v>1811</v>
      </c>
      <c r="I386" s="13">
        <v>1877</v>
      </c>
      <c r="J386" s="13">
        <v>716</v>
      </c>
      <c r="K386" s="13">
        <v>1361</v>
      </c>
      <c r="L386" s="13">
        <v>1198</v>
      </c>
      <c r="M386" s="13">
        <v>532</v>
      </c>
      <c r="N386" s="13">
        <v>2136</v>
      </c>
      <c r="O386" s="13">
        <v>2174</v>
      </c>
      <c r="P386" s="13">
        <v>985</v>
      </c>
      <c r="Q386" s="13">
        <v>955</v>
      </c>
      <c r="R386" s="13">
        <v>2167</v>
      </c>
      <c r="S386" s="13">
        <v>1901</v>
      </c>
      <c r="T386" s="13">
        <v>944</v>
      </c>
      <c r="U386" s="13">
        <v>1498</v>
      </c>
      <c r="V386" s="13">
        <v>1319</v>
      </c>
      <c r="W386" s="13">
        <v>2514</v>
      </c>
      <c r="X386" s="13">
        <v>2459</v>
      </c>
      <c r="Y386" s="13">
        <v>1999</v>
      </c>
      <c r="Z386" s="13">
        <v>744</v>
      </c>
      <c r="AA386" s="13">
        <v>1498</v>
      </c>
      <c r="AB386" s="13">
        <v>682</v>
      </c>
      <c r="AC386" s="13">
        <v>848</v>
      </c>
      <c r="AD386" s="13">
        <v>306</v>
      </c>
      <c r="AE386" s="13">
        <v>512</v>
      </c>
      <c r="AF386" s="13">
        <v>731</v>
      </c>
      <c r="AG386" s="13">
        <v>2507</v>
      </c>
      <c r="AH386" s="13">
        <v>2105</v>
      </c>
      <c r="AI386" s="13">
        <v>1525</v>
      </c>
      <c r="AJ386" s="13">
        <v>1963</v>
      </c>
      <c r="AK386" s="13">
        <v>754</v>
      </c>
      <c r="AL386" s="13">
        <v>708</v>
      </c>
      <c r="AM386" s="13">
        <v>393</v>
      </c>
      <c r="AN386" s="13">
        <v>805</v>
      </c>
      <c r="AO386" s="13">
        <v>2706</v>
      </c>
      <c r="AP386" s="13">
        <v>2296</v>
      </c>
      <c r="AQ386" s="13">
        <v>2638</v>
      </c>
      <c r="AR386" s="13">
        <v>2040</v>
      </c>
      <c r="AS386" s="13">
        <v>1897</v>
      </c>
      <c r="AT386" s="13">
        <v>1853</v>
      </c>
      <c r="AU386" s="13">
        <v>1542</v>
      </c>
      <c r="AV386" s="13">
        <v>3134</v>
      </c>
      <c r="AW386" s="13">
        <v>799</v>
      </c>
      <c r="AX386" s="13">
        <v>1248</v>
      </c>
      <c r="AY386" s="13">
        <v>565</v>
      </c>
      <c r="AZ386" s="13">
        <v>753</v>
      </c>
      <c r="BA386" s="13">
        <v>804</v>
      </c>
      <c r="BB386" s="13">
        <v>1193</v>
      </c>
      <c r="BC386" s="13">
        <v>638</v>
      </c>
      <c r="BD386" s="13">
        <v>896</v>
      </c>
      <c r="BE386" s="13">
        <v>1380</v>
      </c>
      <c r="BF386" s="13">
        <v>894</v>
      </c>
      <c r="BG386" s="13">
        <v>745</v>
      </c>
      <c r="BH386" s="13">
        <v>214</v>
      </c>
      <c r="BI386" s="13">
        <v>850</v>
      </c>
      <c r="BJ386" s="13">
        <v>19</v>
      </c>
    </row>
    <row r="387" spans="1:62" x14ac:dyDescent="0.25">
      <c r="A387" s="13">
        <v>346469</v>
      </c>
      <c r="B387" s="13">
        <f t="shared" ref="B387:B450" si="6">A387/3600</f>
        <v>96.241388888888892</v>
      </c>
      <c r="C387" s="13">
        <v>28715</v>
      </c>
      <c r="D387" s="13">
        <v>24283</v>
      </c>
      <c r="E387" s="13">
        <v>14732</v>
      </c>
      <c r="F387" s="13">
        <v>17352</v>
      </c>
      <c r="G387" s="13">
        <v>1489</v>
      </c>
      <c r="H387" s="13">
        <v>2481</v>
      </c>
      <c r="I387" s="13">
        <v>1853</v>
      </c>
      <c r="J387" s="13">
        <v>709</v>
      </c>
      <c r="K387" s="13">
        <v>1327</v>
      </c>
      <c r="L387" s="13">
        <v>1174</v>
      </c>
      <c r="M387" s="13">
        <v>563</v>
      </c>
      <c r="N387" s="13">
        <v>2063</v>
      </c>
      <c r="O387" s="13">
        <v>2134</v>
      </c>
      <c r="P387" s="13">
        <v>982</v>
      </c>
      <c r="Q387" s="13">
        <v>926</v>
      </c>
      <c r="R387" s="13">
        <v>2087</v>
      </c>
      <c r="S387" s="13">
        <v>1853</v>
      </c>
      <c r="T387" s="13">
        <v>910</v>
      </c>
      <c r="U387" s="13">
        <v>1532</v>
      </c>
      <c r="V387" s="13">
        <v>1294</v>
      </c>
      <c r="W387" s="13">
        <v>2338</v>
      </c>
      <c r="X387" s="13">
        <v>2281</v>
      </c>
      <c r="Y387" s="13">
        <v>1990</v>
      </c>
      <c r="Z387" s="13">
        <v>741</v>
      </c>
      <c r="AA387" s="13">
        <v>1430</v>
      </c>
      <c r="AB387" s="13">
        <v>670</v>
      </c>
      <c r="AC387" s="13">
        <v>816</v>
      </c>
      <c r="AD387" s="13">
        <v>295</v>
      </c>
      <c r="AE387" s="13">
        <v>533</v>
      </c>
      <c r="AF387" s="13">
        <v>814</v>
      </c>
      <c r="AG387" s="13">
        <v>2465</v>
      </c>
      <c r="AH387" s="13">
        <v>1753</v>
      </c>
      <c r="AI387" s="13">
        <v>1613</v>
      </c>
      <c r="AJ387" s="13">
        <v>1388</v>
      </c>
      <c r="AK387" s="13">
        <v>738</v>
      </c>
      <c r="AL387" s="13">
        <v>729</v>
      </c>
      <c r="AM387" s="13">
        <v>445</v>
      </c>
      <c r="AN387" s="13">
        <v>770</v>
      </c>
      <c r="AO387" s="13">
        <v>2742</v>
      </c>
      <c r="AP387" s="13">
        <v>2182</v>
      </c>
      <c r="AQ387" s="13">
        <v>2586</v>
      </c>
      <c r="AR387" s="13">
        <v>2039</v>
      </c>
      <c r="AS387" s="13">
        <v>1802</v>
      </c>
      <c r="AT387" s="13">
        <v>1749</v>
      </c>
      <c r="AU387" s="13">
        <v>1716</v>
      </c>
      <c r="AV387" s="13">
        <v>3079</v>
      </c>
      <c r="AW387" s="13">
        <v>778</v>
      </c>
      <c r="AX387" s="13">
        <v>1270</v>
      </c>
      <c r="AY387" s="13">
        <v>535</v>
      </c>
      <c r="AZ387" s="13">
        <v>753</v>
      </c>
      <c r="BA387" s="13">
        <v>941</v>
      </c>
      <c r="BB387" s="13">
        <v>1170</v>
      </c>
      <c r="BC387" s="13">
        <v>638</v>
      </c>
      <c r="BD387" s="13">
        <v>891</v>
      </c>
      <c r="BE387" s="13">
        <v>1006</v>
      </c>
      <c r="BF387" s="13">
        <v>1161</v>
      </c>
      <c r="BG387" s="13">
        <v>657</v>
      </c>
      <c r="BH387" s="13">
        <v>197</v>
      </c>
      <c r="BI387" s="13">
        <v>837</v>
      </c>
      <c r="BJ387" s="13">
        <v>17</v>
      </c>
    </row>
    <row r="388" spans="1:62" x14ac:dyDescent="0.25">
      <c r="A388" s="13">
        <v>347369</v>
      </c>
      <c r="B388" s="13">
        <f t="shared" si="6"/>
        <v>96.491388888888892</v>
      </c>
      <c r="C388" s="13">
        <v>28763</v>
      </c>
      <c r="D388" s="13">
        <v>24357</v>
      </c>
      <c r="E388" s="13">
        <v>14693</v>
      </c>
      <c r="F388" s="13">
        <v>17499</v>
      </c>
      <c r="G388" s="13">
        <v>1457</v>
      </c>
      <c r="H388" s="13">
        <v>1776</v>
      </c>
      <c r="I388" s="13">
        <v>1859</v>
      </c>
      <c r="J388" s="13">
        <v>702</v>
      </c>
      <c r="K388" s="13">
        <v>1289</v>
      </c>
      <c r="L388" s="13">
        <v>1122</v>
      </c>
      <c r="M388" s="13">
        <v>536</v>
      </c>
      <c r="N388" s="13">
        <v>2026</v>
      </c>
      <c r="O388" s="13">
        <v>2120</v>
      </c>
      <c r="P388" s="13">
        <v>1026</v>
      </c>
      <c r="Q388" s="13">
        <v>894</v>
      </c>
      <c r="R388" s="13">
        <v>1992</v>
      </c>
      <c r="S388" s="13">
        <v>1780</v>
      </c>
      <c r="T388" s="13">
        <v>913</v>
      </c>
      <c r="U388" s="13">
        <v>1530</v>
      </c>
      <c r="V388" s="13">
        <v>1251</v>
      </c>
      <c r="W388" s="13">
        <v>2363</v>
      </c>
      <c r="X388" s="13">
        <v>2277</v>
      </c>
      <c r="Y388" s="13">
        <v>1846</v>
      </c>
      <c r="Z388" s="13">
        <v>724</v>
      </c>
      <c r="AA388" s="13">
        <v>1433</v>
      </c>
      <c r="AB388" s="13">
        <v>667</v>
      </c>
      <c r="AC388" s="13">
        <v>970</v>
      </c>
      <c r="AD388" s="13">
        <v>323</v>
      </c>
      <c r="AE388" s="13">
        <v>591</v>
      </c>
      <c r="AF388" s="13">
        <v>1272</v>
      </c>
      <c r="AG388" s="13">
        <v>2393</v>
      </c>
      <c r="AH388" s="13">
        <v>2628</v>
      </c>
      <c r="AI388" s="13">
        <v>2173</v>
      </c>
      <c r="AJ388" s="13">
        <v>1355</v>
      </c>
      <c r="AK388" s="13">
        <v>716</v>
      </c>
      <c r="AL388" s="13">
        <v>691</v>
      </c>
      <c r="AM388" s="13">
        <v>403</v>
      </c>
      <c r="AN388" s="13">
        <v>752</v>
      </c>
      <c r="AO388" s="13">
        <v>2661</v>
      </c>
      <c r="AP388" s="13">
        <v>2154</v>
      </c>
      <c r="AQ388" s="13">
        <v>2512</v>
      </c>
      <c r="AR388" s="13">
        <v>1964</v>
      </c>
      <c r="AS388" s="13">
        <v>1834</v>
      </c>
      <c r="AT388" s="13">
        <v>1749</v>
      </c>
      <c r="AU388" s="13">
        <v>1534</v>
      </c>
      <c r="AV388" s="13">
        <v>3577</v>
      </c>
      <c r="AW388" s="13">
        <v>1039</v>
      </c>
      <c r="AX388" s="13">
        <v>1201</v>
      </c>
      <c r="AY388" s="13">
        <v>558</v>
      </c>
      <c r="AZ388" s="13">
        <v>909</v>
      </c>
      <c r="BA388" s="13">
        <v>805</v>
      </c>
      <c r="BB388" s="13">
        <v>1147</v>
      </c>
      <c r="BC388" s="13">
        <v>637</v>
      </c>
      <c r="BD388" s="13">
        <v>935</v>
      </c>
      <c r="BE388" s="13">
        <v>974</v>
      </c>
      <c r="BF388" s="13">
        <v>1051</v>
      </c>
      <c r="BG388" s="13">
        <v>988</v>
      </c>
      <c r="BH388" s="13">
        <v>195</v>
      </c>
      <c r="BI388" s="13">
        <v>819</v>
      </c>
      <c r="BJ388" s="13">
        <v>17</v>
      </c>
    </row>
    <row r="389" spans="1:62" x14ac:dyDescent="0.25">
      <c r="A389" s="13">
        <v>348269</v>
      </c>
      <c r="B389" s="13">
        <f t="shared" si="6"/>
        <v>96.741388888888892</v>
      </c>
      <c r="C389" s="13">
        <v>28840</v>
      </c>
      <c r="D389" s="13">
        <v>24444</v>
      </c>
      <c r="E389" s="13">
        <v>14704</v>
      </c>
      <c r="F389" s="13">
        <v>17485</v>
      </c>
      <c r="G389" s="13">
        <v>1398</v>
      </c>
      <c r="H389" s="13">
        <v>1877</v>
      </c>
      <c r="I389" s="13">
        <v>1775</v>
      </c>
      <c r="J389" s="13">
        <v>698</v>
      </c>
      <c r="K389" s="13">
        <v>1232</v>
      </c>
      <c r="L389" s="13">
        <v>1102</v>
      </c>
      <c r="M389" s="13">
        <v>528</v>
      </c>
      <c r="N389" s="13">
        <v>1988</v>
      </c>
      <c r="O389" s="13">
        <v>2079</v>
      </c>
      <c r="P389" s="13">
        <v>967</v>
      </c>
      <c r="Q389" s="13">
        <v>902</v>
      </c>
      <c r="R389" s="13">
        <v>1949</v>
      </c>
      <c r="S389" s="13">
        <v>1701</v>
      </c>
      <c r="T389" s="13">
        <v>889</v>
      </c>
      <c r="U389" s="13">
        <v>1528</v>
      </c>
      <c r="V389" s="13">
        <v>1231</v>
      </c>
      <c r="W389" s="13">
        <v>2468</v>
      </c>
      <c r="X389" s="13">
        <v>2233</v>
      </c>
      <c r="Y389" s="13">
        <v>1814</v>
      </c>
      <c r="Z389" s="13">
        <v>712</v>
      </c>
      <c r="AA389" s="13">
        <v>1350</v>
      </c>
      <c r="AB389" s="13">
        <v>646</v>
      </c>
      <c r="AC389" s="13">
        <v>786</v>
      </c>
      <c r="AD389" s="13">
        <v>310</v>
      </c>
      <c r="AE389" s="13">
        <v>564</v>
      </c>
      <c r="AF389" s="13">
        <v>610</v>
      </c>
      <c r="AG389" s="13">
        <v>938</v>
      </c>
      <c r="AH389" s="13">
        <v>1887</v>
      </c>
      <c r="AI389" s="13">
        <v>1979</v>
      </c>
      <c r="AJ389" s="13">
        <v>1386</v>
      </c>
      <c r="AK389" s="13">
        <v>633</v>
      </c>
      <c r="AL389" s="13">
        <v>703</v>
      </c>
      <c r="AM389" s="13">
        <v>491</v>
      </c>
      <c r="AN389" s="13">
        <v>675</v>
      </c>
      <c r="AO389" s="13">
        <v>2643</v>
      </c>
      <c r="AP389" s="13">
        <v>2123</v>
      </c>
      <c r="AQ389" s="13">
        <v>2497</v>
      </c>
      <c r="AR389" s="13">
        <v>1988</v>
      </c>
      <c r="AS389" s="13">
        <v>1730</v>
      </c>
      <c r="AT389" s="13">
        <v>1708</v>
      </c>
      <c r="AU389" s="13">
        <v>1456</v>
      </c>
      <c r="AV389" s="13">
        <v>2498</v>
      </c>
      <c r="AW389" s="13">
        <v>757</v>
      </c>
      <c r="AX389" s="13">
        <v>1217</v>
      </c>
      <c r="AY389" s="13">
        <v>546</v>
      </c>
      <c r="AZ389" s="13">
        <v>702</v>
      </c>
      <c r="BA389" s="13">
        <v>875</v>
      </c>
      <c r="BB389" s="13">
        <v>1090</v>
      </c>
      <c r="BC389" s="13">
        <v>607</v>
      </c>
      <c r="BD389" s="13">
        <v>1438</v>
      </c>
      <c r="BE389" s="13">
        <v>988</v>
      </c>
      <c r="BF389" s="13">
        <v>1193</v>
      </c>
      <c r="BG389" s="13">
        <v>1076</v>
      </c>
      <c r="BH389" s="13">
        <v>193</v>
      </c>
      <c r="BI389" s="13">
        <v>736</v>
      </c>
      <c r="BJ389" s="13">
        <v>20</v>
      </c>
    </row>
    <row r="390" spans="1:62" x14ac:dyDescent="0.25">
      <c r="A390" s="13">
        <v>349169</v>
      </c>
      <c r="B390" s="13">
        <f t="shared" si="6"/>
        <v>96.991388888888892</v>
      </c>
      <c r="C390" s="13">
        <v>28960</v>
      </c>
      <c r="D390" s="13">
        <v>24456</v>
      </c>
      <c r="E390" s="13">
        <v>14761</v>
      </c>
      <c r="F390" s="13">
        <v>17492</v>
      </c>
      <c r="G390" s="13">
        <v>1364</v>
      </c>
      <c r="H390" s="13">
        <v>1690</v>
      </c>
      <c r="I390" s="13">
        <v>1784</v>
      </c>
      <c r="J390" s="13">
        <v>701</v>
      </c>
      <c r="K390" s="13">
        <v>1233</v>
      </c>
      <c r="L390" s="13">
        <v>1081</v>
      </c>
      <c r="M390" s="13">
        <v>682</v>
      </c>
      <c r="N390" s="13">
        <v>1920</v>
      </c>
      <c r="O390" s="13">
        <v>2069</v>
      </c>
      <c r="P390" s="13">
        <v>887</v>
      </c>
      <c r="Q390" s="13">
        <v>900</v>
      </c>
      <c r="R390" s="13">
        <v>1898</v>
      </c>
      <c r="S390" s="13">
        <v>1642</v>
      </c>
      <c r="T390" s="13">
        <v>856</v>
      </c>
      <c r="U390" s="13">
        <v>1526</v>
      </c>
      <c r="V390" s="13">
        <v>1244</v>
      </c>
      <c r="W390" s="13">
        <v>2350</v>
      </c>
      <c r="X390" s="13">
        <v>1985</v>
      </c>
      <c r="Y390" s="13">
        <v>1734</v>
      </c>
      <c r="Z390" s="13">
        <v>699</v>
      </c>
      <c r="AA390" s="13">
        <v>1332</v>
      </c>
      <c r="AB390" s="13">
        <v>617</v>
      </c>
      <c r="AC390" s="13">
        <v>844</v>
      </c>
      <c r="AD390" s="13">
        <v>322</v>
      </c>
      <c r="AE390" s="13">
        <v>597</v>
      </c>
      <c r="AF390" s="13">
        <v>660</v>
      </c>
      <c r="AG390" s="13">
        <v>897</v>
      </c>
      <c r="AH390" s="13">
        <v>1669</v>
      </c>
      <c r="AI390" s="13">
        <v>1582</v>
      </c>
      <c r="AJ390" s="13">
        <v>1446</v>
      </c>
      <c r="AK390" s="13">
        <v>697</v>
      </c>
      <c r="AL390" s="13">
        <v>688</v>
      </c>
      <c r="AM390" s="13">
        <v>374</v>
      </c>
      <c r="AN390" s="13">
        <v>719</v>
      </c>
      <c r="AO390" s="13">
        <v>2565</v>
      </c>
      <c r="AP390" s="13">
        <v>2077</v>
      </c>
      <c r="AQ390" s="13">
        <v>2474</v>
      </c>
      <c r="AR390" s="13">
        <v>1912</v>
      </c>
      <c r="AS390" s="13">
        <v>1753</v>
      </c>
      <c r="AT390" s="13">
        <v>1774</v>
      </c>
      <c r="AU390" s="13">
        <v>1404</v>
      </c>
      <c r="AV390" s="13">
        <v>2803</v>
      </c>
      <c r="AW390" s="13">
        <v>735</v>
      </c>
      <c r="AX390" s="13">
        <v>1133</v>
      </c>
      <c r="AY390" s="13">
        <v>519</v>
      </c>
      <c r="AZ390" s="13">
        <v>780</v>
      </c>
      <c r="BA390" s="13">
        <v>1217</v>
      </c>
      <c r="BB390" s="13">
        <v>1115</v>
      </c>
      <c r="BC390" s="13">
        <v>599</v>
      </c>
      <c r="BD390" s="13">
        <v>5459</v>
      </c>
      <c r="BE390" s="13">
        <v>1002</v>
      </c>
      <c r="BF390" s="13">
        <v>867</v>
      </c>
      <c r="BG390" s="13">
        <v>711</v>
      </c>
      <c r="BH390" s="13">
        <v>197</v>
      </c>
      <c r="BI390" s="13">
        <v>779</v>
      </c>
      <c r="BJ390" s="13">
        <v>20</v>
      </c>
    </row>
    <row r="391" spans="1:62" x14ac:dyDescent="0.25">
      <c r="A391" s="13">
        <v>350069</v>
      </c>
      <c r="B391" s="13">
        <f t="shared" si="6"/>
        <v>97.241388888888892</v>
      </c>
      <c r="C391" s="13">
        <v>29046</v>
      </c>
      <c r="D391" s="13">
        <v>24474</v>
      </c>
      <c r="E391" s="13">
        <v>14809</v>
      </c>
      <c r="F391" s="13">
        <v>17519</v>
      </c>
      <c r="G391" s="13">
        <v>1400</v>
      </c>
      <c r="H391" s="13">
        <v>1978</v>
      </c>
      <c r="I391" s="13">
        <v>1647</v>
      </c>
      <c r="J391" s="13">
        <v>697</v>
      </c>
      <c r="K391" s="13">
        <v>1190</v>
      </c>
      <c r="L391" s="13">
        <v>1045</v>
      </c>
      <c r="M391" s="13">
        <v>505</v>
      </c>
      <c r="N391" s="13">
        <v>1894</v>
      </c>
      <c r="O391" s="13">
        <v>2040</v>
      </c>
      <c r="P391" s="13">
        <v>925</v>
      </c>
      <c r="Q391" s="13">
        <v>882</v>
      </c>
      <c r="R391" s="13">
        <v>1817</v>
      </c>
      <c r="S391" s="13">
        <v>1642</v>
      </c>
      <c r="T391" s="13">
        <v>868</v>
      </c>
      <c r="U391" s="13">
        <v>1416</v>
      </c>
      <c r="V391" s="13">
        <v>1286</v>
      </c>
      <c r="W391" s="13">
        <v>2395</v>
      </c>
      <c r="X391" s="13">
        <v>1966</v>
      </c>
      <c r="Y391" s="13">
        <v>1708</v>
      </c>
      <c r="Z391" s="13">
        <v>691</v>
      </c>
      <c r="AA391" s="13">
        <v>1337</v>
      </c>
      <c r="AB391" s="13">
        <v>620</v>
      </c>
      <c r="AC391" s="13">
        <v>751</v>
      </c>
      <c r="AD391" s="13">
        <v>331</v>
      </c>
      <c r="AE391" s="13">
        <v>576</v>
      </c>
      <c r="AF391" s="13">
        <v>1061</v>
      </c>
      <c r="AG391" s="13">
        <v>611</v>
      </c>
      <c r="AH391" s="13">
        <v>2022</v>
      </c>
      <c r="AI391" s="13">
        <v>1765</v>
      </c>
      <c r="AJ391" s="13">
        <v>1498</v>
      </c>
      <c r="AK391" s="13">
        <v>707</v>
      </c>
      <c r="AL391" s="13">
        <v>765</v>
      </c>
      <c r="AM391" s="13">
        <v>362</v>
      </c>
      <c r="AN391" s="13">
        <v>675</v>
      </c>
      <c r="AO391" s="13">
        <v>2476</v>
      </c>
      <c r="AP391" s="13">
        <v>2030</v>
      </c>
      <c r="AQ391" s="13">
        <v>2371</v>
      </c>
      <c r="AR391" s="13">
        <v>1884</v>
      </c>
      <c r="AS391" s="13">
        <v>1741</v>
      </c>
      <c r="AT391" s="13">
        <v>1654</v>
      </c>
      <c r="AU391" s="13">
        <v>1409</v>
      </c>
      <c r="AV391" s="13">
        <v>3817</v>
      </c>
      <c r="AW391" s="13">
        <v>1005</v>
      </c>
      <c r="AX391" s="13">
        <v>1103</v>
      </c>
      <c r="AY391" s="13">
        <v>518</v>
      </c>
      <c r="AZ391" s="13">
        <v>644</v>
      </c>
      <c r="BA391" s="13">
        <v>794</v>
      </c>
      <c r="BB391" s="13">
        <v>2012</v>
      </c>
      <c r="BC391" s="13">
        <v>587</v>
      </c>
      <c r="BD391" s="13">
        <v>861</v>
      </c>
      <c r="BE391" s="13">
        <v>1126</v>
      </c>
      <c r="BF391" s="13">
        <v>802</v>
      </c>
      <c r="BG391" s="13">
        <v>995</v>
      </c>
      <c r="BH391" s="13">
        <v>187</v>
      </c>
      <c r="BI391" s="13">
        <v>729</v>
      </c>
      <c r="BJ391" s="13">
        <v>15</v>
      </c>
    </row>
    <row r="392" spans="1:62" x14ac:dyDescent="0.25">
      <c r="A392" s="13">
        <v>350969</v>
      </c>
      <c r="B392" s="13">
        <f t="shared" si="6"/>
        <v>97.491388888888892</v>
      </c>
      <c r="C392" s="13">
        <v>29202</v>
      </c>
      <c r="D392" s="13">
        <v>24666</v>
      </c>
      <c r="E392" s="13">
        <v>14842</v>
      </c>
      <c r="F392" s="13">
        <v>17575</v>
      </c>
      <c r="G392" s="13">
        <v>1368</v>
      </c>
      <c r="H392" s="13">
        <v>1737</v>
      </c>
      <c r="I392" s="13">
        <v>1585</v>
      </c>
      <c r="J392" s="13">
        <v>697</v>
      </c>
      <c r="K392" s="13">
        <v>1166</v>
      </c>
      <c r="L392" s="13">
        <v>1027</v>
      </c>
      <c r="M392" s="13">
        <v>493</v>
      </c>
      <c r="N392" s="13">
        <v>1841</v>
      </c>
      <c r="O392" s="13">
        <v>1998</v>
      </c>
      <c r="P392" s="13">
        <v>1048</v>
      </c>
      <c r="Q392" s="13">
        <v>894</v>
      </c>
      <c r="R392" s="13">
        <v>1778</v>
      </c>
      <c r="S392" s="13">
        <v>1608</v>
      </c>
      <c r="T392" s="13">
        <v>851</v>
      </c>
      <c r="U392" s="13">
        <v>1483</v>
      </c>
      <c r="V392" s="13">
        <v>1287</v>
      </c>
      <c r="W392" s="13">
        <v>2441</v>
      </c>
      <c r="X392" s="13">
        <v>2060</v>
      </c>
      <c r="Y392" s="13">
        <v>1745</v>
      </c>
      <c r="Z392" s="13">
        <v>688</v>
      </c>
      <c r="AA392" s="13">
        <v>1340</v>
      </c>
      <c r="AB392" s="13">
        <v>618</v>
      </c>
      <c r="AC392" s="13">
        <v>772</v>
      </c>
      <c r="AD392" s="13">
        <v>311</v>
      </c>
      <c r="AE392" s="13">
        <v>485</v>
      </c>
      <c r="AF392" s="13">
        <v>740</v>
      </c>
      <c r="AG392" s="13">
        <v>1585</v>
      </c>
      <c r="AH392" s="13">
        <v>2858</v>
      </c>
      <c r="AI392" s="13">
        <v>1647</v>
      </c>
      <c r="AJ392" s="13">
        <v>1401</v>
      </c>
      <c r="AK392" s="13">
        <v>682</v>
      </c>
      <c r="AL392" s="13">
        <v>696</v>
      </c>
      <c r="AM392" s="13">
        <v>405</v>
      </c>
      <c r="AN392" s="13">
        <v>708</v>
      </c>
      <c r="AO392" s="13">
        <v>2437</v>
      </c>
      <c r="AP392" s="13">
        <v>1986</v>
      </c>
      <c r="AQ392" s="13">
        <v>2374</v>
      </c>
      <c r="AR392" s="13">
        <v>1861</v>
      </c>
      <c r="AS392" s="13">
        <v>1784</v>
      </c>
      <c r="AT392" s="13">
        <v>1561</v>
      </c>
      <c r="AU392" s="13">
        <v>1380</v>
      </c>
      <c r="AV392" s="13">
        <v>3097</v>
      </c>
      <c r="AW392" s="13">
        <v>940</v>
      </c>
      <c r="AX392" s="13">
        <v>1115</v>
      </c>
      <c r="AY392" s="13">
        <v>547</v>
      </c>
      <c r="AZ392" s="13">
        <v>657</v>
      </c>
      <c r="BA392" s="13">
        <v>737</v>
      </c>
      <c r="BB392" s="13">
        <v>1044</v>
      </c>
      <c r="BC392" s="13">
        <v>604</v>
      </c>
      <c r="BD392" s="13">
        <v>818</v>
      </c>
      <c r="BE392" s="13">
        <v>871</v>
      </c>
      <c r="BF392" s="13">
        <v>1537</v>
      </c>
      <c r="BG392" s="13">
        <v>1063</v>
      </c>
      <c r="BH392" s="13">
        <v>189</v>
      </c>
      <c r="BI392" s="13">
        <v>750</v>
      </c>
      <c r="BJ392" s="13">
        <v>17</v>
      </c>
    </row>
    <row r="393" spans="1:62" x14ac:dyDescent="0.25">
      <c r="A393" s="13">
        <v>351869</v>
      </c>
      <c r="B393" s="13">
        <f t="shared" si="6"/>
        <v>97.741388888888892</v>
      </c>
      <c r="C393" s="13">
        <v>29240</v>
      </c>
      <c r="D393" s="13">
        <v>24675</v>
      </c>
      <c r="E393" s="13">
        <v>14797</v>
      </c>
      <c r="F393" s="13">
        <v>17600</v>
      </c>
      <c r="G393" s="13">
        <v>1331</v>
      </c>
      <c r="H393" s="13">
        <v>1729</v>
      </c>
      <c r="I393" s="13">
        <v>1624</v>
      </c>
      <c r="J393" s="13">
        <v>693</v>
      </c>
      <c r="K393" s="13">
        <v>1149</v>
      </c>
      <c r="L393" s="13">
        <v>1001</v>
      </c>
      <c r="M393" s="13">
        <v>495</v>
      </c>
      <c r="N393" s="13">
        <v>1814</v>
      </c>
      <c r="O393" s="13">
        <v>1976</v>
      </c>
      <c r="P393" s="13">
        <v>1489</v>
      </c>
      <c r="Q393" s="13">
        <v>880</v>
      </c>
      <c r="R393" s="13">
        <v>1755</v>
      </c>
      <c r="S393" s="13">
        <v>1580</v>
      </c>
      <c r="T393" s="13">
        <v>853</v>
      </c>
      <c r="U393" s="13">
        <v>1522</v>
      </c>
      <c r="V393" s="13">
        <v>1254</v>
      </c>
      <c r="W393" s="13">
        <v>2323</v>
      </c>
      <c r="X393" s="13">
        <v>1936</v>
      </c>
      <c r="Y393" s="13">
        <v>1649</v>
      </c>
      <c r="Z393" s="13">
        <v>667</v>
      </c>
      <c r="AA393" s="13">
        <v>1541</v>
      </c>
      <c r="AB393" s="13">
        <v>715</v>
      </c>
      <c r="AC393" s="13">
        <v>746</v>
      </c>
      <c r="AD393" s="13">
        <v>278</v>
      </c>
      <c r="AE393" s="13">
        <v>453</v>
      </c>
      <c r="AF393" s="13">
        <v>579</v>
      </c>
      <c r="AG393" s="13">
        <v>820</v>
      </c>
      <c r="AH393" s="13">
        <v>3395</v>
      </c>
      <c r="AI393" s="13">
        <v>1316</v>
      </c>
      <c r="AJ393" s="13">
        <v>1157</v>
      </c>
      <c r="AK393" s="13">
        <v>666</v>
      </c>
      <c r="AL393" s="13">
        <v>729</v>
      </c>
      <c r="AM393" s="13">
        <v>376</v>
      </c>
      <c r="AN393" s="13">
        <v>749</v>
      </c>
      <c r="AO393" s="13">
        <v>2420</v>
      </c>
      <c r="AP393" s="13">
        <v>1966</v>
      </c>
      <c r="AQ393" s="13">
        <v>2349</v>
      </c>
      <c r="AR393" s="13">
        <v>1899</v>
      </c>
      <c r="AS393" s="13">
        <v>1806</v>
      </c>
      <c r="AT393" s="13">
        <v>1662</v>
      </c>
      <c r="AU393" s="13">
        <v>1339</v>
      </c>
      <c r="AV393" s="13">
        <v>2939</v>
      </c>
      <c r="AW393" s="13">
        <v>1204</v>
      </c>
      <c r="AX393" s="13">
        <v>1170</v>
      </c>
      <c r="AY393" s="13">
        <v>507</v>
      </c>
      <c r="AZ393" s="13">
        <v>634</v>
      </c>
      <c r="BA393" s="13">
        <v>708</v>
      </c>
      <c r="BB393" s="13">
        <v>998</v>
      </c>
      <c r="BC393" s="13">
        <v>578</v>
      </c>
      <c r="BD393" s="13">
        <v>915</v>
      </c>
      <c r="BE393" s="13">
        <v>901</v>
      </c>
      <c r="BF393" s="13">
        <v>1111</v>
      </c>
      <c r="BG393" s="13">
        <v>747</v>
      </c>
      <c r="BH393" s="13">
        <v>187</v>
      </c>
      <c r="BI393" s="13">
        <v>711</v>
      </c>
      <c r="BJ393" s="13">
        <v>16</v>
      </c>
    </row>
    <row r="394" spans="1:62" x14ac:dyDescent="0.25">
      <c r="A394" s="13">
        <v>352769</v>
      </c>
      <c r="B394" s="13">
        <f t="shared" si="6"/>
        <v>97.991388888888892</v>
      </c>
      <c r="C394" s="13">
        <v>29349</v>
      </c>
      <c r="D394" s="13">
        <v>24677</v>
      </c>
      <c r="E394" s="13">
        <v>14880</v>
      </c>
      <c r="F394" s="13">
        <v>17778</v>
      </c>
      <c r="G394" s="13">
        <v>1282</v>
      </c>
      <c r="H394" s="13">
        <v>1704</v>
      </c>
      <c r="I394" s="13">
        <v>1588</v>
      </c>
      <c r="J394" s="13">
        <v>689</v>
      </c>
      <c r="K394" s="13">
        <v>1129</v>
      </c>
      <c r="L394" s="13">
        <v>987</v>
      </c>
      <c r="M394" s="13">
        <v>490</v>
      </c>
      <c r="N394" s="13">
        <v>1886</v>
      </c>
      <c r="O394" s="13">
        <v>2246</v>
      </c>
      <c r="P394" s="13">
        <v>1002</v>
      </c>
      <c r="Q394" s="13">
        <v>998</v>
      </c>
      <c r="R394" s="13">
        <v>1774</v>
      </c>
      <c r="S394" s="13">
        <v>1502</v>
      </c>
      <c r="T394" s="13">
        <v>837</v>
      </c>
      <c r="U394" s="13">
        <v>1518</v>
      </c>
      <c r="V394" s="13">
        <v>1362</v>
      </c>
      <c r="W394" s="13">
        <v>2497</v>
      </c>
      <c r="X394" s="13">
        <v>1998</v>
      </c>
      <c r="Y394" s="13">
        <v>1626</v>
      </c>
      <c r="Z394" s="13">
        <v>661</v>
      </c>
      <c r="AA394" s="13">
        <v>1571</v>
      </c>
      <c r="AB394" s="13">
        <v>715</v>
      </c>
      <c r="AC394" s="13">
        <v>801</v>
      </c>
      <c r="AD394" s="13">
        <v>278</v>
      </c>
      <c r="AE394" s="13">
        <v>458</v>
      </c>
      <c r="AF394" s="13">
        <v>569</v>
      </c>
      <c r="AG394" s="13">
        <v>600</v>
      </c>
      <c r="AH394" s="13">
        <v>3059</v>
      </c>
      <c r="AI394" s="13">
        <v>2238</v>
      </c>
      <c r="AJ394" s="13">
        <v>1185</v>
      </c>
      <c r="AK394" s="13">
        <v>644</v>
      </c>
      <c r="AL394" s="13">
        <v>737</v>
      </c>
      <c r="AM394" s="13">
        <v>396</v>
      </c>
      <c r="AN394" s="13">
        <v>682</v>
      </c>
      <c r="AO394" s="13">
        <v>2416</v>
      </c>
      <c r="AP394" s="13">
        <v>1918</v>
      </c>
      <c r="AQ394" s="13">
        <v>2260</v>
      </c>
      <c r="AR394" s="13">
        <v>1876</v>
      </c>
      <c r="AS394" s="13">
        <v>2041</v>
      </c>
      <c r="AT394" s="13">
        <v>1685</v>
      </c>
      <c r="AU394" s="13">
        <v>1336</v>
      </c>
      <c r="AV394" s="13">
        <v>3164</v>
      </c>
      <c r="AW394" s="13">
        <v>751</v>
      </c>
      <c r="AX394" s="13">
        <v>1121</v>
      </c>
      <c r="AY394" s="13">
        <v>472</v>
      </c>
      <c r="AZ394" s="13">
        <v>625</v>
      </c>
      <c r="BA394" s="13">
        <v>734</v>
      </c>
      <c r="BB394" s="13">
        <v>968</v>
      </c>
      <c r="BC394" s="13">
        <v>582</v>
      </c>
      <c r="BD394" s="13">
        <v>887</v>
      </c>
      <c r="BE394" s="13">
        <v>868</v>
      </c>
      <c r="BF394" s="13">
        <v>1346</v>
      </c>
      <c r="BG394" s="13">
        <v>1124</v>
      </c>
      <c r="BH394" s="13">
        <v>185</v>
      </c>
      <c r="BI394" s="13">
        <v>717</v>
      </c>
      <c r="BJ394" s="13">
        <v>18</v>
      </c>
    </row>
    <row r="395" spans="1:62" x14ac:dyDescent="0.25">
      <c r="A395" s="13">
        <v>353669</v>
      </c>
      <c r="B395" s="13">
        <f t="shared" si="6"/>
        <v>98.241388888888892</v>
      </c>
      <c r="C395" s="13">
        <v>29433</v>
      </c>
      <c r="D395" s="13">
        <v>24822</v>
      </c>
      <c r="E395" s="13">
        <v>14868</v>
      </c>
      <c r="F395" s="13">
        <v>17681</v>
      </c>
      <c r="G395" s="13">
        <v>1292</v>
      </c>
      <c r="H395" s="13">
        <v>1696</v>
      </c>
      <c r="I395" s="13">
        <v>1540</v>
      </c>
      <c r="J395" s="13">
        <v>696</v>
      </c>
      <c r="K395" s="13">
        <v>1100</v>
      </c>
      <c r="L395" s="13">
        <v>935</v>
      </c>
      <c r="M395" s="13">
        <v>480</v>
      </c>
      <c r="N395" s="13">
        <v>1876</v>
      </c>
      <c r="O395" s="13">
        <v>2239</v>
      </c>
      <c r="P395" s="13">
        <v>1153</v>
      </c>
      <c r="Q395" s="13">
        <v>1363</v>
      </c>
      <c r="R395" s="13">
        <v>1713</v>
      </c>
      <c r="S395" s="13">
        <v>1477</v>
      </c>
      <c r="T395" s="13">
        <v>837</v>
      </c>
      <c r="U395" s="13">
        <v>1694</v>
      </c>
      <c r="V395" s="13">
        <v>1550</v>
      </c>
      <c r="W395" s="13">
        <v>2437</v>
      </c>
      <c r="X395" s="13">
        <v>1944</v>
      </c>
      <c r="Y395" s="13">
        <v>1533</v>
      </c>
      <c r="Z395" s="13">
        <v>660</v>
      </c>
      <c r="AA395" s="13">
        <v>1539</v>
      </c>
      <c r="AB395" s="13">
        <v>697</v>
      </c>
      <c r="AC395" s="13">
        <v>754</v>
      </c>
      <c r="AD395" s="13">
        <v>296</v>
      </c>
      <c r="AE395" s="13">
        <v>488</v>
      </c>
      <c r="AF395" s="13">
        <v>555</v>
      </c>
      <c r="AG395" s="13">
        <v>594</v>
      </c>
      <c r="AH395" s="13">
        <v>2407</v>
      </c>
      <c r="AI395" s="13">
        <v>1043</v>
      </c>
      <c r="AJ395" s="13">
        <v>1206</v>
      </c>
      <c r="AK395" s="13">
        <v>621</v>
      </c>
      <c r="AL395" s="13">
        <v>703</v>
      </c>
      <c r="AM395" s="13">
        <v>384</v>
      </c>
      <c r="AN395" s="13">
        <v>636</v>
      </c>
      <c r="AO395" s="13">
        <v>2331</v>
      </c>
      <c r="AP395" s="13">
        <v>1929</v>
      </c>
      <c r="AQ395" s="13">
        <v>2247</v>
      </c>
      <c r="AR395" s="13">
        <v>1812</v>
      </c>
      <c r="AS395" s="13">
        <v>1874</v>
      </c>
      <c r="AT395" s="13">
        <v>1574</v>
      </c>
      <c r="AU395" s="13">
        <v>1342</v>
      </c>
      <c r="AV395" s="13">
        <v>3422</v>
      </c>
      <c r="AW395" s="13">
        <v>715</v>
      </c>
      <c r="AX395" s="13">
        <v>1198</v>
      </c>
      <c r="AY395" s="13">
        <v>459</v>
      </c>
      <c r="AZ395" s="13">
        <v>573</v>
      </c>
      <c r="BA395" s="13">
        <v>737</v>
      </c>
      <c r="BB395" s="13">
        <v>937</v>
      </c>
      <c r="BC395" s="13">
        <v>581</v>
      </c>
      <c r="BD395" s="13">
        <v>2333</v>
      </c>
      <c r="BE395" s="13">
        <v>843</v>
      </c>
      <c r="BF395" s="13">
        <v>1278</v>
      </c>
      <c r="BG395" s="13">
        <v>836</v>
      </c>
      <c r="BH395" s="13">
        <v>182</v>
      </c>
      <c r="BI395" s="13">
        <v>723</v>
      </c>
      <c r="BJ395" s="13">
        <v>19</v>
      </c>
    </row>
    <row r="396" spans="1:62" x14ac:dyDescent="0.25">
      <c r="A396" s="13">
        <v>354569</v>
      </c>
      <c r="B396" s="13">
        <f t="shared" si="6"/>
        <v>98.491388888888892</v>
      </c>
      <c r="C396" s="13">
        <v>29591</v>
      </c>
      <c r="D396" s="13">
        <v>24883</v>
      </c>
      <c r="E396" s="13">
        <v>14950</v>
      </c>
      <c r="F396" s="13">
        <v>17706</v>
      </c>
      <c r="G396" s="13">
        <v>1301</v>
      </c>
      <c r="H396" s="13">
        <v>1667</v>
      </c>
      <c r="I396" s="13">
        <v>1610</v>
      </c>
      <c r="J396" s="13">
        <v>689</v>
      </c>
      <c r="K396" s="13">
        <v>1090</v>
      </c>
      <c r="L396" s="13">
        <v>895</v>
      </c>
      <c r="M396" s="13">
        <v>485</v>
      </c>
      <c r="N396" s="13">
        <v>1824</v>
      </c>
      <c r="O396" s="13">
        <v>2192</v>
      </c>
      <c r="P396" s="13">
        <v>961</v>
      </c>
      <c r="Q396" s="13">
        <v>1274</v>
      </c>
      <c r="R396" s="13">
        <v>1681</v>
      </c>
      <c r="S396" s="13">
        <v>1398</v>
      </c>
      <c r="T396" s="13">
        <v>823</v>
      </c>
      <c r="U396" s="13">
        <v>1470</v>
      </c>
      <c r="V396" s="13">
        <v>1235</v>
      </c>
      <c r="W396" s="13">
        <v>2269</v>
      </c>
      <c r="X396" s="13">
        <v>1873</v>
      </c>
      <c r="Y396" s="13">
        <v>1498</v>
      </c>
      <c r="Z396" s="13">
        <v>656</v>
      </c>
      <c r="AA396" s="13">
        <v>1468</v>
      </c>
      <c r="AB396" s="13">
        <v>665</v>
      </c>
      <c r="AC396" s="13">
        <v>714</v>
      </c>
      <c r="AD396" s="13">
        <v>253</v>
      </c>
      <c r="AE396" s="13">
        <v>401</v>
      </c>
      <c r="AF396" s="13">
        <v>544</v>
      </c>
      <c r="AG396" s="13">
        <v>586</v>
      </c>
      <c r="AH396" s="13">
        <v>2833</v>
      </c>
      <c r="AI396" s="13">
        <v>1171</v>
      </c>
      <c r="AJ396" s="13">
        <v>1156</v>
      </c>
      <c r="AK396" s="13">
        <v>660</v>
      </c>
      <c r="AL396" s="13">
        <v>723</v>
      </c>
      <c r="AM396" s="13">
        <v>476</v>
      </c>
      <c r="AN396" s="13">
        <v>668</v>
      </c>
      <c r="AO396" s="13">
        <v>2293</v>
      </c>
      <c r="AP396" s="13">
        <v>1847</v>
      </c>
      <c r="AQ396" s="13">
        <v>2187</v>
      </c>
      <c r="AR396" s="13">
        <v>1767</v>
      </c>
      <c r="AS396" s="13">
        <v>1943</v>
      </c>
      <c r="AT396" s="13">
        <v>1701</v>
      </c>
      <c r="AU396" s="13">
        <v>1303</v>
      </c>
      <c r="AV396" s="13">
        <v>2328</v>
      </c>
      <c r="AW396" s="13">
        <v>581</v>
      </c>
      <c r="AX396" s="13">
        <v>1049</v>
      </c>
      <c r="AY396" s="13">
        <v>457</v>
      </c>
      <c r="AZ396" s="13">
        <v>543</v>
      </c>
      <c r="BA396" s="13">
        <v>824</v>
      </c>
      <c r="BB396" s="13">
        <v>934</v>
      </c>
      <c r="BC396" s="13">
        <v>500</v>
      </c>
      <c r="BD396" s="13">
        <v>807</v>
      </c>
      <c r="BE396" s="13">
        <v>998</v>
      </c>
      <c r="BF396" s="13">
        <v>2089</v>
      </c>
      <c r="BG396" s="13">
        <v>1123</v>
      </c>
      <c r="BH396" s="13">
        <v>181</v>
      </c>
      <c r="BI396" s="13">
        <v>665</v>
      </c>
      <c r="BJ396" s="13">
        <v>16</v>
      </c>
    </row>
    <row r="397" spans="1:62" x14ac:dyDescent="0.25">
      <c r="A397" s="13">
        <v>355469</v>
      </c>
      <c r="B397" s="13">
        <f t="shared" si="6"/>
        <v>98.741388888888892</v>
      </c>
      <c r="C397" s="13">
        <v>29682</v>
      </c>
      <c r="D397" s="13">
        <v>24994</v>
      </c>
      <c r="E397" s="13">
        <v>14946</v>
      </c>
      <c r="F397" s="13">
        <v>17826</v>
      </c>
      <c r="G397" s="13">
        <v>1218</v>
      </c>
      <c r="H397" s="13">
        <v>1587</v>
      </c>
      <c r="I397" s="13">
        <v>1604</v>
      </c>
      <c r="J397" s="13">
        <v>689</v>
      </c>
      <c r="K397" s="13">
        <v>1072</v>
      </c>
      <c r="L397" s="13">
        <v>870</v>
      </c>
      <c r="M397" s="13">
        <v>474</v>
      </c>
      <c r="N397" s="13">
        <v>1780</v>
      </c>
      <c r="O397" s="13">
        <v>2153</v>
      </c>
      <c r="P397" s="13">
        <v>1049</v>
      </c>
      <c r="Q397" s="13">
        <v>1186</v>
      </c>
      <c r="R397" s="13">
        <v>1650</v>
      </c>
      <c r="S397" s="13">
        <v>1323</v>
      </c>
      <c r="T397" s="13">
        <v>854</v>
      </c>
      <c r="U397" s="13">
        <v>1704</v>
      </c>
      <c r="V397" s="13">
        <v>1930</v>
      </c>
      <c r="W397" s="13">
        <v>2304</v>
      </c>
      <c r="X397" s="13">
        <v>1886</v>
      </c>
      <c r="Y397" s="13">
        <v>1474</v>
      </c>
      <c r="Z397" s="13">
        <v>653</v>
      </c>
      <c r="AA397" s="13">
        <v>1437</v>
      </c>
      <c r="AB397" s="13">
        <v>659</v>
      </c>
      <c r="AC397" s="13">
        <v>725</v>
      </c>
      <c r="AD397" s="13">
        <v>237</v>
      </c>
      <c r="AE397" s="13">
        <v>517</v>
      </c>
      <c r="AF397" s="13">
        <v>1020</v>
      </c>
      <c r="AG397" s="13">
        <v>621</v>
      </c>
      <c r="AH397" s="13">
        <v>2163</v>
      </c>
      <c r="AI397" s="13">
        <v>1150</v>
      </c>
      <c r="AJ397" s="13">
        <v>1182</v>
      </c>
      <c r="AK397" s="13">
        <v>708</v>
      </c>
      <c r="AL397" s="13">
        <v>705</v>
      </c>
      <c r="AM397" s="13">
        <v>561</v>
      </c>
      <c r="AN397" s="13">
        <v>745</v>
      </c>
      <c r="AO397" s="13">
        <v>2283</v>
      </c>
      <c r="AP397" s="13">
        <v>1784</v>
      </c>
      <c r="AQ397" s="13">
        <v>2172</v>
      </c>
      <c r="AR397" s="13">
        <v>1705</v>
      </c>
      <c r="AS397" s="13">
        <v>1806</v>
      </c>
      <c r="AT397" s="13">
        <v>1531</v>
      </c>
      <c r="AU397" s="13">
        <v>1339</v>
      </c>
      <c r="AV397" s="13">
        <v>3718</v>
      </c>
      <c r="AW397" s="13">
        <v>674</v>
      </c>
      <c r="AX397" s="13">
        <v>1147</v>
      </c>
      <c r="AY397" s="13">
        <v>457</v>
      </c>
      <c r="AZ397" s="13">
        <v>576</v>
      </c>
      <c r="BA397" s="13">
        <v>1161</v>
      </c>
      <c r="BB397" s="13">
        <v>944</v>
      </c>
      <c r="BC397" s="13">
        <v>515</v>
      </c>
      <c r="BD397" s="13">
        <v>804</v>
      </c>
      <c r="BE397" s="13">
        <v>815</v>
      </c>
      <c r="BF397" s="13">
        <v>772</v>
      </c>
      <c r="BG397" s="13">
        <v>1260</v>
      </c>
      <c r="BH397" s="13">
        <v>177</v>
      </c>
      <c r="BI397" s="13">
        <v>638</v>
      </c>
      <c r="BJ397" s="13">
        <v>18</v>
      </c>
    </row>
    <row r="398" spans="1:62" x14ac:dyDescent="0.25">
      <c r="A398" s="13">
        <v>356369</v>
      </c>
      <c r="B398" s="13">
        <f t="shared" si="6"/>
        <v>98.991388888888892</v>
      </c>
      <c r="C398" s="13">
        <v>29774</v>
      </c>
      <c r="D398" s="13">
        <v>24976</v>
      </c>
      <c r="E398" s="13">
        <v>14974</v>
      </c>
      <c r="F398" s="13">
        <v>17897</v>
      </c>
      <c r="G398" s="13">
        <v>1234</v>
      </c>
      <c r="H398" s="13">
        <v>1632</v>
      </c>
      <c r="I398" s="13">
        <v>1539</v>
      </c>
      <c r="J398" s="13">
        <v>694</v>
      </c>
      <c r="K398" s="13">
        <v>1063</v>
      </c>
      <c r="L398" s="13">
        <v>843</v>
      </c>
      <c r="M398" s="13">
        <v>469</v>
      </c>
      <c r="N398" s="13">
        <v>1770</v>
      </c>
      <c r="O398" s="13">
        <v>2080</v>
      </c>
      <c r="P398" s="13">
        <v>877</v>
      </c>
      <c r="Q398" s="13">
        <v>1104</v>
      </c>
      <c r="R398" s="13">
        <v>1606</v>
      </c>
      <c r="S398" s="13">
        <v>1270</v>
      </c>
      <c r="T398" s="13">
        <v>857</v>
      </c>
      <c r="U398" s="13">
        <v>1560</v>
      </c>
      <c r="V398" s="13">
        <v>1558</v>
      </c>
      <c r="W398" s="13">
        <v>2334</v>
      </c>
      <c r="X398" s="13">
        <v>2148</v>
      </c>
      <c r="Y398" s="13">
        <v>1561</v>
      </c>
      <c r="Z398" s="13">
        <v>640</v>
      </c>
      <c r="AA398" s="13">
        <v>1462</v>
      </c>
      <c r="AB398" s="13">
        <v>658</v>
      </c>
      <c r="AC398" s="13">
        <v>760</v>
      </c>
      <c r="AD398" s="13">
        <v>242</v>
      </c>
      <c r="AE398" s="13">
        <v>422</v>
      </c>
      <c r="AF398" s="13">
        <v>563</v>
      </c>
      <c r="AG398" s="13">
        <v>694</v>
      </c>
      <c r="AH398" s="13">
        <v>925</v>
      </c>
      <c r="AI398" s="13">
        <v>1103</v>
      </c>
      <c r="AJ398" s="13">
        <v>1187</v>
      </c>
      <c r="AK398" s="13">
        <v>598</v>
      </c>
      <c r="AL398" s="13">
        <v>755</v>
      </c>
      <c r="AM398" s="13">
        <v>316</v>
      </c>
      <c r="AN398" s="13">
        <v>685</v>
      </c>
      <c r="AO398" s="13">
        <v>2230</v>
      </c>
      <c r="AP398" s="13">
        <v>1790</v>
      </c>
      <c r="AQ398" s="13">
        <v>2140</v>
      </c>
      <c r="AR398" s="13">
        <v>1732</v>
      </c>
      <c r="AS398" s="13">
        <v>1759</v>
      </c>
      <c r="AT398" s="13">
        <v>1536</v>
      </c>
      <c r="AU398" s="13">
        <v>1353</v>
      </c>
      <c r="AV398" s="13">
        <v>3346</v>
      </c>
      <c r="AW398" s="13">
        <v>654</v>
      </c>
      <c r="AX398" s="13">
        <v>1050</v>
      </c>
      <c r="AY398" s="13">
        <v>452</v>
      </c>
      <c r="AZ398" s="13">
        <v>541</v>
      </c>
      <c r="BA398" s="13">
        <v>2232</v>
      </c>
      <c r="BB398" s="13">
        <v>913</v>
      </c>
      <c r="BC398" s="13">
        <v>516</v>
      </c>
      <c r="BD398" s="13">
        <v>1314</v>
      </c>
      <c r="BE398" s="13">
        <v>762</v>
      </c>
      <c r="BF398" s="13">
        <v>1663</v>
      </c>
      <c r="BG398" s="13">
        <v>2358</v>
      </c>
      <c r="BH398" s="13">
        <v>473</v>
      </c>
      <c r="BI398" s="13">
        <v>655</v>
      </c>
      <c r="BJ398" s="13">
        <v>17</v>
      </c>
    </row>
    <row r="399" spans="1:62" x14ac:dyDescent="0.25">
      <c r="A399" s="13">
        <v>357269</v>
      </c>
      <c r="B399" s="13">
        <f t="shared" si="6"/>
        <v>99.241388888888892</v>
      </c>
      <c r="C399" s="13">
        <v>29829</v>
      </c>
      <c r="D399" s="13">
        <v>25138</v>
      </c>
      <c r="E399" s="13">
        <v>15035</v>
      </c>
      <c r="F399" s="13">
        <v>17893</v>
      </c>
      <c r="G399" s="13">
        <v>1259</v>
      </c>
      <c r="H399" s="13">
        <v>1618</v>
      </c>
      <c r="I399" s="13">
        <v>1443</v>
      </c>
      <c r="J399" s="13">
        <v>691</v>
      </c>
      <c r="K399" s="13">
        <v>1059</v>
      </c>
      <c r="L399" s="13">
        <v>1048</v>
      </c>
      <c r="M399" s="13">
        <v>464</v>
      </c>
      <c r="N399" s="13">
        <v>1737</v>
      </c>
      <c r="O399" s="13">
        <v>2025</v>
      </c>
      <c r="P399" s="13">
        <v>905</v>
      </c>
      <c r="Q399" s="13">
        <v>1045</v>
      </c>
      <c r="R399" s="13">
        <v>1555</v>
      </c>
      <c r="S399" s="13">
        <v>1206</v>
      </c>
      <c r="T399" s="13">
        <v>857</v>
      </c>
      <c r="U399" s="13">
        <v>1530</v>
      </c>
      <c r="V399" s="13">
        <v>1755</v>
      </c>
      <c r="W399" s="13">
        <v>2314</v>
      </c>
      <c r="X399" s="13">
        <v>1941</v>
      </c>
      <c r="Y399" s="13">
        <v>1515</v>
      </c>
      <c r="Z399" s="13">
        <v>642</v>
      </c>
      <c r="AA399" s="13">
        <v>1364</v>
      </c>
      <c r="AB399" s="13">
        <v>638</v>
      </c>
      <c r="AC399" s="13">
        <v>757</v>
      </c>
      <c r="AD399" s="13">
        <v>225</v>
      </c>
      <c r="AE399" s="13">
        <v>625</v>
      </c>
      <c r="AF399" s="13">
        <v>548</v>
      </c>
      <c r="AG399" s="13">
        <v>811</v>
      </c>
      <c r="AH399" s="13">
        <v>803</v>
      </c>
      <c r="AI399" s="13">
        <v>1761</v>
      </c>
      <c r="AJ399" s="13">
        <v>1147</v>
      </c>
      <c r="AK399" s="13">
        <v>634</v>
      </c>
      <c r="AL399" s="13">
        <v>848</v>
      </c>
      <c r="AM399" s="13">
        <v>322</v>
      </c>
      <c r="AN399" s="13">
        <v>681</v>
      </c>
      <c r="AO399" s="13">
        <v>2169</v>
      </c>
      <c r="AP399" s="13">
        <v>1732</v>
      </c>
      <c r="AQ399" s="13">
        <v>2083</v>
      </c>
      <c r="AR399" s="13">
        <v>1677</v>
      </c>
      <c r="AS399" s="13">
        <v>1793</v>
      </c>
      <c r="AT399" s="13">
        <v>1595</v>
      </c>
      <c r="AU399" s="13">
        <v>1424</v>
      </c>
      <c r="AV399" s="13">
        <v>5291</v>
      </c>
      <c r="AW399" s="13">
        <v>711</v>
      </c>
      <c r="AX399" s="13">
        <v>1180</v>
      </c>
      <c r="AY399" s="13">
        <v>442</v>
      </c>
      <c r="AZ399" s="13">
        <v>556</v>
      </c>
      <c r="BA399" s="13">
        <v>699</v>
      </c>
      <c r="BB399" s="13">
        <v>838</v>
      </c>
      <c r="BC399" s="13">
        <v>528</v>
      </c>
      <c r="BD399" s="13">
        <v>757</v>
      </c>
      <c r="BE399" s="13">
        <v>809</v>
      </c>
      <c r="BF399" s="13">
        <v>936</v>
      </c>
      <c r="BG399" s="13">
        <v>2381</v>
      </c>
      <c r="BH399" s="13">
        <v>230</v>
      </c>
      <c r="BI399" s="13">
        <v>631</v>
      </c>
      <c r="BJ399" s="13">
        <v>16</v>
      </c>
    </row>
    <row r="400" spans="1:62" x14ac:dyDescent="0.25">
      <c r="A400" s="13">
        <v>358169</v>
      </c>
      <c r="B400" s="13">
        <f t="shared" si="6"/>
        <v>99.491388888888892</v>
      </c>
      <c r="C400" s="13">
        <v>29881</v>
      </c>
      <c r="D400" s="13">
        <v>25165</v>
      </c>
      <c r="E400" s="13">
        <v>14939</v>
      </c>
      <c r="F400" s="13">
        <v>17922</v>
      </c>
      <c r="G400" s="13">
        <v>1240</v>
      </c>
      <c r="H400" s="13">
        <v>1542</v>
      </c>
      <c r="I400" s="13">
        <v>1442</v>
      </c>
      <c r="J400" s="13">
        <v>686</v>
      </c>
      <c r="K400" s="13">
        <v>1047</v>
      </c>
      <c r="L400" s="13">
        <v>990</v>
      </c>
      <c r="M400" s="13">
        <v>460</v>
      </c>
      <c r="N400" s="13">
        <v>1684</v>
      </c>
      <c r="O400" s="13">
        <v>2003</v>
      </c>
      <c r="P400" s="13">
        <v>849</v>
      </c>
      <c r="Q400" s="13">
        <v>1016</v>
      </c>
      <c r="R400" s="13">
        <v>1716</v>
      </c>
      <c r="S400" s="13">
        <v>1226</v>
      </c>
      <c r="T400" s="13">
        <v>844</v>
      </c>
      <c r="U400" s="13">
        <v>1561</v>
      </c>
      <c r="V400" s="13">
        <v>1292</v>
      </c>
      <c r="W400" s="13">
        <v>2266</v>
      </c>
      <c r="X400" s="13">
        <v>1867</v>
      </c>
      <c r="Y400" s="13">
        <v>1450</v>
      </c>
      <c r="Z400" s="13">
        <v>631</v>
      </c>
      <c r="AA400" s="13">
        <v>1329</v>
      </c>
      <c r="AB400" s="13">
        <v>630</v>
      </c>
      <c r="AC400" s="13">
        <v>743</v>
      </c>
      <c r="AD400" s="13">
        <v>245</v>
      </c>
      <c r="AE400" s="13">
        <v>482</v>
      </c>
      <c r="AF400" s="13">
        <v>570</v>
      </c>
      <c r="AG400" s="13">
        <v>594</v>
      </c>
      <c r="AH400" s="13">
        <v>1794</v>
      </c>
      <c r="AI400" s="13">
        <v>869</v>
      </c>
      <c r="AJ400" s="13">
        <v>1077</v>
      </c>
      <c r="AK400" s="13">
        <v>668</v>
      </c>
      <c r="AL400" s="13">
        <v>791</v>
      </c>
      <c r="AM400" s="13">
        <v>323</v>
      </c>
      <c r="AN400" s="13">
        <v>632</v>
      </c>
      <c r="AO400" s="13">
        <v>2129</v>
      </c>
      <c r="AP400" s="13">
        <v>1690</v>
      </c>
      <c r="AQ400" s="13">
        <v>2048</v>
      </c>
      <c r="AR400" s="13">
        <v>1618</v>
      </c>
      <c r="AS400" s="13">
        <v>1713</v>
      </c>
      <c r="AT400" s="13">
        <v>1487</v>
      </c>
      <c r="AU400" s="13">
        <v>1441</v>
      </c>
      <c r="AV400" s="13">
        <v>2677</v>
      </c>
      <c r="AW400" s="13">
        <v>695</v>
      </c>
      <c r="AX400" s="13">
        <v>1219</v>
      </c>
      <c r="AY400" s="13">
        <v>461</v>
      </c>
      <c r="AZ400" s="13">
        <v>501</v>
      </c>
      <c r="BA400" s="13">
        <v>715</v>
      </c>
      <c r="BB400" s="13">
        <v>892</v>
      </c>
      <c r="BC400" s="13">
        <v>536</v>
      </c>
      <c r="BD400" s="13">
        <v>762</v>
      </c>
      <c r="BE400" s="13">
        <v>1011</v>
      </c>
      <c r="BF400" s="13">
        <v>798</v>
      </c>
      <c r="BG400" s="13">
        <v>1699</v>
      </c>
      <c r="BH400" s="13">
        <v>174</v>
      </c>
      <c r="BI400" s="13">
        <v>617</v>
      </c>
      <c r="BJ400" s="13">
        <v>16</v>
      </c>
    </row>
    <row r="401" spans="1:62" x14ac:dyDescent="0.25">
      <c r="A401" s="13">
        <v>359069</v>
      </c>
      <c r="B401" s="13">
        <f t="shared" si="6"/>
        <v>99.741388888888892</v>
      </c>
      <c r="C401" s="13">
        <v>30032</v>
      </c>
      <c r="D401" s="13">
        <v>25167</v>
      </c>
      <c r="E401" s="13">
        <v>15050</v>
      </c>
      <c r="F401" s="13">
        <v>17943</v>
      </c>
      <c r="G401" s="13">
        <v>1206</v>
      </c>
      <c r="H401" s="13">
        <v>1503</v>
      </c>
      <c r="I401" s="13">
        <v>1535</v>
      </c>
      <c r="J401" s="13">
        <v>684</v>
      </c>
      <c r="K401" s="13">
        <v>1029</v>
      </c>
      <c r="L401" s="13">
        <v>950</v>
      </c>
      <c r="M401" s="13">
        <v>457</v>
      </c>
      <c r="N401" s="13">
        <v>1656</v>
      </c>
      <c r="O401" s="13">
        <v>1945</v>
      </c>
      <c r="P401" s="13">
        <v>845</v>
      </c>
      <c r="Q401" s="13">
        <v>981</v>
      </c>
      <c r="R401" s="13">
        <v>1670</v>
      </c>
      <c r="S401" s="13">
        <v>1150</v>
      </c>
      <c r="T401" s="13">
        <v>833</v>
      </c>
      <c r="U401" s="13">
        <v>1535</v>
      </c>
      <c r="V401" s="13">
        <v>1373</v>
      </c>
      <c r="W401" s="13">
        <v>2273</v>
      </c>
      <c r="X401" s="13">
        <v>1992</v>
      </c>
      <c r="Y401" s="13">
        <v>1429</v>
      </c>
      <c r="Z401" s="13">
        <v>631</v>
      </c>
      <c r="AA401" s="13">
        <v>1282</v>
      </c>
      <c r="AB401" s="13">
        <v>632</v>
      </c>
      <c r="AC401" s="13">
        <v>717</v>
      </c>
      <c r="AD401" s="13">
        <v>237</v>
      </c>
      <c r="AE401" s="13">
        <v>418</v>
      </c>
      <c r="AF401" s="13">
        <v>571</v>
      </c>
      <c r="AG401" s="13">
        <v>1082</v>
      </c>
      <c r="AH401" s="13">
        <v>1625</v>
      </c>
      <c r="AI401" s="13">
        <v>1023</v>
      </c>
      <c r="AJ401" s="13">
        <v>1040</v>
      </c>
      <c r="AK401" s="13">
        <v>659</v>
      </c>
      <c r="AL401" s="13">
        <v>824</v>
      </c>
      <c r="AM401" s="13">
        <v>498</v>
      </c>
      <c r="AN401" s="13">
        <v>642</v>
      </c>
      <c r="AO401" s="13">
        <v>2086</v>
      </c>
      <c r="AP401" s="13">
        <v>1669</v>
      </c>
      <c r="AQ401" s="13">
        <v>2035</v>
      </c>
      <c r="AR401" s="13">
        <v>1594</v>
      </c>
      <c r="AS401" s="13">
        <v>1749</v>
      </c>
      <c r="AT401" s="13">
        <v>1484</v>
      </c>
      <c r="AU401" s="13">
        <v>1330</v>
      </c>
      <c r="AV401" s="13">
        <v>2577</v>
      </c>
      <c r="AW401" s="13">
        <v>802</v>
      </c>
      <c r="AX401" s="13">
        <v>1111</v>
      </c>
      <c r="AY401" s="13">
        <v>438</v>
      </c>
      <c r="AZ401" s="13">
        <v>495</v>
      </c>
      <c r="BA401" s="13">
        <v>657</v>
      </c>
      <c r="BB401" s="13">
        <v>925</v>
      </c>
      <c r="BC401" s="13">
        <v>612</v>
      </c>
      <c r="BD401" s="13">
        <v>732</v>
      </c>
      <c r="BE401" s="13">
        <v>734</v>
      </c>
      <c r="BF401" s="13">
        <v>1323</v>
      </c>
      <c r="BG401" s="13">
        <v>2725</v>
      </c>
      <c r="BH401" s="13">
        <v>173</v>
      </c>
      <c r="BI401" s="13">
        <v>579</v>
      </c>
      <c r="BJ401" s="13">
        <v>18</v>
      </c>
    </row>
    <row r="402" spans="1:62" x14ac:dyDescent="0.25">
      <c r="A402" s="13">
        <v>359969</v>
      </c>
      <c r="B402" s="13">
        <f t="shared" si="6"/>
        <v>99.991388888888892</v>
      </c>
      <c r="C402" s="13">
        <v>30043</v>
      </c>
      <c r="D402" s="13">
        <v>25271</v>
      </c>
      <c r="E402" s="13">
        <v>15102</v>
      </c>
      <c r="F402" s="13">
        <v>18051</v>
      </c>
      <c r="G402" s="13">
        <v>1188</v>
      </c>
      <c r="H402" s="13">
        <v>1508</v>
      </c>
      <c r="I402" s="13">
        <v>1484</v>
      </c>
      <c r="J402" s="13">
        <v>686</v>
      </c>
      <c r="K402" s="13">
        <v>1039</v>
      </c>
      <c r="L402" s="13">
        <v>897</v>
      </c>
      <c r="M402" s="13">
        <v>457</v>
      </c>
      <c r="N402" s="13">
        <v>1618</v>
      </c>
      <c r="O402" s="13">
        <v>1947</v>
      </c>
      <c r="P402" s="13">
        <v>895</v>
      </c>
      <c r="Q402" s="13">
        <v>931</v>
      </c>
      <c r="R402" s="13">
        <v>1606</v>
      </c>
      <c r="S402" s="13">
        <v>1095</v>
      </c>
      <c r="T402" s="13">
        <v>944</v>
      </c>
      <c r="U402" s="13">
        <v>1369</v>
      </c>
      <c r="V402" s="13">
        <v>1487</v>
      </c>
      <c r="W402" s="13">
        <v>2186</v>
      </c>
      <c r="X402" s="13">
        <v>1738</v>
      </c>
      <c r="Y402" s="13">
        <v>1373</v>
      </c>
      <c r="Z402" s="13">
        <v>625</v>
      </c>
      <c r="AA402" s="13">
        <v>1235</v>
      </c>
      <c r="AB402" s="13">
        <v>621</v>
      </c>
      <c r="AC402" s="13">
        <v>690</v>
      </c>
      <c r="AD402" s="13">
        <v>359</v>
      </c>
      <c r="AE402" s="13">
        <v>417</v>
      </c>
      <c r="AF402" s="13">
        <v>543</v>
      </c>
      <c r="AG402" s="13">
        <v>1543</v>
      </c>
      <c r="AH402" s="13">
        <v>744</v>
      </c>
      <c r="AI402" s="13">
        <v>1202</v>
      </c>
      <c r="AJ402" s="13">
        <v>1132</v>
      </c>
      <c r="AK402" s="13">
        <v>999</v>
      </c>
      <c r="AL402" s="13">
        <v>784</v>
      </c>
      <c r="AM402" s="13">
        <v>403</v>
      </c>
      <c r="AN402" s="13">
        <v>577</v>
      </c>
      <c r="AO402" s="13">
        <v>2018</v>
      </c>
      <c r="AP402" s="13">
        <v>1645</v>
      </c>
      <c r="AQ402" s="13">
        <v>2012</v>
      </c>
      <c r="AR402" s="13">
        <v>1535</v>
      </c>
      <c r="AS402" s="13">
        <v>1714</v>
      </c>
      <c r="AT402" s="13">
        <v>1460</v>
      </c>
      <c r="AU402" s="13">
        <v>1353</v>
      </c>
      <c r="AV402" s="13">
        <v>1910</v>
      </c>
      <c r="AW402" s="13">
        <v>576</v>
      </c>
      <c r="AX402" s="13">
        <v>990</v>
      </c>
      <c r="AY402" s="13">
        <v>458</v>
      </c>
      <c r="AZ402" s="13">
        <v>483</v>
      </c>
      <c r="BA402" s="13">
        <v>677</v>
      </c>
      <c r="BB402" s="13">
        <v>922</v>
      </c>
      <c r="BC402" s="13">
        <v>584</v>
      </c>
      <c r="BD402" s="13">
        <v>717</v>
      </c>
      <c r="BE402" s="13">
        <v>714</v>
      </c>
      <c r="BF402" s="13">
        <v>1025</v>
      </c>
      <c r="BG402" s="13">
        <v>1303</v>
      </c>
      <c r="BH402" s="13">
        <v>170</v>
      </c>
      <c r="BI402" s="13">
        <v>562</v>
      </c>
      <c r="BJ402" s="13">
        <v>16</v>
      </c>
    </row>
    <row r="403" spans="1:62" x14ac:dyDescent="0.25">
      <c r="A403" s="13">
        <v>360869</v>
      </c>
      <c r="B403" s="13">
        <f t="shared" si="6"/>
        <v>100.24138888888889</v>
      </c>
      <c r="C403" s="13">
        <v>30201</v>
      </c>
      <c r="D403" s="13">
        <v>25344</v>
      </c>
      <c r="E403" s="13">
        <v>15150</v>
      </c>
      <c r="F403" s="13">
        <v>18015</v>
      </c>
      <c r="G403" s="13">
        <v>1201</v>
      </c>
      <c r="H403" s="13">
        <v>1645</v>
      </c>
      <c r="I403" s="13">
        <v>1496</v>
      </c>
      <c r="J403" s="13">
        <v>685</v>
      </c>
      <c r="K403" s="13">
        <v>1023</v>
      </c>
      <c r="L403" s="13">
        <v>867</v>
      </c>
      <c r="M403" s="13">
        <v>455</v>
      </c>
      <c r="N403" s="13">
        <v>1580</v>
      </c>
      <c r="O403" s="13">
        <v>1924</v>
      </c>
      <c r="P403" s="13">
        <v>832</v>
      </c>
      <c r="Q403" s="13">
        <v>903</v>
      </c>
      <c r="R403" s="13">
        <v>1555</v>
      </c>
      <c r="S403" s="13">
        <v>1056</v>
      </c>
      <c r="T403" s="13">
        <v>935</v>
      </c>
      <c r="U403" s="13">
        <v>1554</v>
      </c>
      <c r="V403" s="13">
        <v>1252</v>
      </c>
      <c r="W403" s="13">
        <v>2133</v>
      </c>
      <c r="X403" s="13">
        <v>1740</v>
      </c>
      <c r="Y403" s="13">
        <v>1348</v>
      </c>
      <c r="Z403" s="13">
        <v>627</v>
      </c>
      <c r="AA403" s="13">
        <v>1224</v>
      </c>
      <c r="AB403" s="13">
        <v>626</v>
      </c>
      <c r="AC403" s="13">
        <v>683</v>
      </c>
      <c r="AD403" s="13">
        <v>242</v>
      </c>
      <c r="AE403" s="13">
        <v>406</v>
      </c>
      <c r="AF403" s="13">
        <v>539</v>
      </c>
      <c r="AG403" s="13">
        <v>923</v>
      </c>
      <c r="AH403" s="13">
        <v>1199</v>
      </c>
      <c r="AI403" s="13">
        <v>942</v>
      </c>
      <c r="AJ403" s="13">
        <v>1306</v>
      </c>
      <c r="AK403" s="13">
        <v>657</v>
      </c>
      <c r="AL403" s="13">
        <v>793</v>
      </c>
      <c r="AM403" s="13">
        <v>464</v>
      </c>
      <c r="AN403" s="13">
        <v>571</v>
      </c>
      <c r="AO403" s="13">
        <v>2014</v>
      </c>
      <c r="AP403" s="13">
        <v>1584</v>
      </c>
      <c r="AQ403" s="13">
        <v>1980</v>
      </c>
      <c r="AR403" s="13">
        <v>1507</v>
      </c>
      <c r="AS403" s="13">
        <v>1671</v>
      </c>
      <c r="AT403" s="13">
        <v>1383</v>
      </c>
      <c r="AU403" s="13">
        <v>1423</v>
      </c>
      <c r="AV403" s="13">
        <v>2136</v>
      </c>
      <c r="AW403" s="13">
        <v>489</v>
      </c>
      <c r="AX403" s="13">
        <v>1070</v>
      </c>
      <c r="AY403" s="13">
        <v>488</v>
      </c>
      <c r="AZ403" s="13">
        <v>464</v>
      </c>
      <c r="BA403" s="13">
        <v>709</v>
      </c>
      <c r="BB403" s="13">
        <v>1329</v>
      </c>
      <c r="BC403" s="13">
        <v>579</v>
      </c>
      <c r="BD403" s="13">
        <v>727</v>
      </c>
      <c r="BE403" s="13">
        <v>892</v>
      </c>
      <c r="BF403" s="13">
        <v>1073</v>
      </c>
      <c r="BG403" s="13">
        <v>2173</v>
      </c>
      <c r="BH403" s="13">
        <v>175</v>
      </c>
      <c r="BI403" s="13">
        <v>598</v>
      </c>
      <c r="BJ403" s="13">
        <v>16</v>
      </c>
    </row>
    <row r="404" spans="1:62" x14ac:dyDescent="0.25">
      <c r="A404" s="13">
        <v>361769</v>
      </c>
      <c r="B404" s="13">
        <f t="shared" si="6"/>
        <v>100.49138888888889</v>
      </c>
      <c r="C404" s="13">
        <v>30290</v>
      </c>
      <c r="D404" s="13">
        <v>25397</v>
      </c>
      <c r="E404" s="13">
        <v>15140</v>
      </c>
      <c r="F404" s="13">
        <v>18060</v>
      </c>
      <c r="G404" s="13">
        <v>1195</v>
      </c>
      <c r="H404" s="13">
        <v>1505</v>
      </c>
      <c r="I404" s="13">
        <v>1463</v>
      </c>
      <c r="J404" s="13">
        <v>688</v>
      </c>
      <c r="K404" s="13">
        <v>1002</v>
      </c>
      <c r="L404" s="13">
        <v>836</v>
      </c>
      <c r="M404" s="13">
        <v>448</v>
      </c>
      <c r="N404" s="13">
        <v>1513</v>
      </c>
      <c r="O404" s="13">
        <v>1867</v>
      </c>
      <c r="P404" s="13">
        <v>813</v>
      </c>
      <c r="Q404" s="13">
        <v>875</v>
      </c>
      <c r="R404" s="13">
        <v>1497</v>
      </c>
      <c r="S404" s="13">
        <v>997</v>
      </c>
      <c r="T404" s="13">
        <v>902</v>
      </c>
      <c r="U404" s="13">
        <v>1476</v>
      </c>
      <c r="V404" s="13">
        <v>1361</v>
      </c>
      <c r="W404" s="13">
        <v>2082</v>
      </c>
      <c r="X404" s="13">
        <v>1706</v>
      </c>
      <c r="Y404" s="13">
        <v>1296</v>
      </c>
      <c r="Z404" s="13">
        <v>617</v>
      </c>
      <c r="AA404" s="13">
        <v>1180</v>
      </c>
      <c r="AB404" s="13">
        <v>612</v>
      </c>
      <c r="AC404" s="13">
        <v>694</v>
      </c>
      <c r="AD404" s="13">
        <v>202</v>
      </c>
      <c r="AE404" s="13">
        <v>421</v>
      </c>
      <c r="AF404" s="13">
        <v>538</v>
      </c>
      <c r="AG404" s="13">
        <v>826</v>
      </c>
      <c r="AH404" s="13">
        <v>731</v>
      </c>
      <c r="AI404" s="13">
        <v>1189</v>
      </c>
      <c r="AJ404" s="13">
        <v>1106</v>
      </c>
      <c r="AK404" s="13">
        <v>675</v>
      </c>
      <c r="AL404" s="13">
        <v>773</v>
      </c>
      <c r="AM404" s="13">
        <v>291</v>
      </c>
      <c r="AN404" s="13">
        <v>566</v>
      </c>
      <c r="AO404" s="13">
        <v>1915</v>
      </c>
      <c r="AP404" s="13">
        <v>1520</v>
      </c>
      <c r="AQ404" s="13">
        <v>1956</v>
      </c>
      <c r="AR404" s="13">
        <v>1490</v>
      </c>
      <c r="AS404" s="13">
        <v>2358</v>
      </c>
      <c r="AT404" s="13">
        <v>1360</v>
      </c>
      <c r="AU404" s="13">
        <v>1300</v>
      </c>
      <c r="AV404" s="13">
        <v>1971</v>
      </c>
      <c r="AW404" s="13">
        <v>489</v>
      </c>
      <c r="AX404" s="13">
        <v>1041</v>
      </c>
      <c r="AY404" s="13">
        <v>460</v>
      </c>
      <c r="AZ404" s="13">
        <v>447</v>
      </c>
      <c r="BA404" s="13">
        <v>633</v>
      </c>
      <c r="BB404" s="13">
        <v>904</v>
      </c>
      <c r="BC404" s="13">
        <v>539</v>
      </c>
      <c r="BD404" s="13">
        <v>2460</v>
      </c>
      <c r="BE404" s="13">
        <v>749</v>
      </c>
      <c r="BF404" s="13">
        <v>2055</v>
      </c>
      <c r="BG404" s="13">
        <v>1940</v>
      </c>
      <c r="BH404" s="13">
        <v>170</v>
      </c>
      <c r="BI404" s="13">
        <v>636</v>
      </c>
      <c r="BJ404" s="13">
        <v>17</v>
      </c>
    </row>
    <row r="405" spans="1:62" x14ac:dyDescent="0.25">
      <c r="A405" s="13">
        <v>362669</v>
      </c>
      <c r="B405" s="13">
        <f t="shared" si="6"/>
        <v>100.74138888888889</v>
      </c>
      <c r="C405" s="13">
        <v>30403</v>
      </c>
      <c r="D405" s="13">
        <v>25506</v>
      </c>
      <c r="E405" s="13">
        <v>15180</v>
      </c>
      <c r="F405" s="13">
        <v>18119</v>
      </c>
      <c r="G405" s="13">
        <v>1191</v>
      </c>
      <c r="H405" s="13">
        <v>1555</v>
      </c>
      <c r="I405" s="13">
        <v>1424</v>
      </c>
      <c r="J405" s="13">
        <v>682</v>
      </c>
      <c r="K405" s="13">
        <v>971</v>
      </c>
      <c r="L405" s="13">
        <v>801</v>
      </c>
      <c r="M405" s="13">
        <v>449</v>
      </c>
      <c r="N405" s="13">
        <v>2363</v>
      </c>
      <c r="O405" s="13">
        <v>1856</v>
      </c>
      <c r="P405" s="13">
        <v>805</v>
      </c>
      <c r="Q405" s="13">
        <v>854</v>
      </c>
      <c r="R405" s="13">
        <v>1449</v>
      </c>
      <c r="S405" s="13">
        <v>956</v>
      </c>
      <c r="T405" s="13">
        <v>911</v>
      </c>
      <c r="U405" s="13">
        <v>1485</v>
      </c>
      <c r="V405" s="13">
        <v>1308</v>
      </c>
      <c r="W405" s="13">
        <v>1986</v>
      </c>
      <c r="X405" s="13">
        <v>1709</v>
      </c>
      <c r="Y405" s="13">
        <v>1291</v>
      </c>
      <c r="Z405" s="13">
        <v>619</v>
      </c>
      <c r="AA405" s="13">
        <v>1146</v>
      </c>
      <c r="AB405" s="13">
        <v>595</v>
      </c>
      <c r="AC405" s="13">
        <v>668</v>
      </c>
      <c r="AD405" s="13">
        <v>272</v>
      </c>
      <c r="AE405" s="13">
        <v>478</v>
      </c>
      <c r="AF405" s="13">
        <v>520</v>
      </c>
      <c r="AG405" s="13">
        <v>1538</v>
      </c>
      <c r="AH405" s="13">
        <v>699</v>
      </c>
      <c r="AI405" s="13">
        <v>1236</v>
      </c>
      <c r="AJ405" s="13">
        <v>1073</v>
      </c>
      <c r="AK405" s="13">
        <v>604</v>
      </c>
      <c r="AL405" s="13">
        <v>743</v>
      </c>
      <c r="AM405" s="13">
        <v>314</v>
      </c>
      <c r="AN405" s="13">
        <v>585</v>
      </c>
      <c r="AO405" s="13">
        <v>1889</v>
      </c>
      <c r="AP405" s="13">
        <v>2197</v>
      </c>
      <c r="AQ405" s="13">
        <v>1885</v>
      </c>
      <c r="AR405" s="13">
        <v>1476</v>
      </c>
      <c r="AS405" s="13">
        <v>1694</v>
      </c>
      <c r="AT405" s="13">
        <v>1599</v>
      </c>
      <c r="AU405" s="13">
        <v>2466</v>
      </c>
      <c r="AV405" s="13">
        <v>2026</v>
      </c>
      <c r="AW405" s="13">
        <v>580</v>
      </c>
      <c r="AX405" s="13">
        <v>1028</v>
      </c>
      <c r="AY405" s="13">
        <v>439</v>
      </c>
      <c r="AZ405" s="13">
        <v>431</v>
      </c>
      <c r="BA405" s="13">
        <v>628</v>
      </c>
      <c r="BB405" s="13">
        <v>1677</v>
      </c>
      <c r="BC405" s="13">
        <v>515</v>
      </c>
      <c r="BD405" s="13">
        <v>3242</v>
      </c>
      <c r="BE405" s="13">
        <v>1284</v>
      </c>
      <c r="BF405" s="13">
        <v>1085</v>
      </c>
      <c r="BG405" s="13">
        <v>2564</v>
      </c>
      <c r="BH405" s="13">
        <v>169</v>
      </c>
      <c r="BI405" s="13">
        <v>572</v>
      </c>
      <c r="BJ405" s="13">
        <v>19</v>
      </c>
    </row>
    <row r="406" spans="1:62" x14ac:dyDescent="0.25">
      <c r="A406" s="13">
        <v>363569</v>
      </c>
      <c r="B406" s="13">
        <f t="shared" si="6"/>
        <v>100.99138888888889</v>
      </c>
      <c r="C406" s="13">
        <v>30454</v>
      </c>
      <c r="D406" s="13">
        <v>25593</v>
      </c>
      <c r="E406" s="13">
        <v>15221</v>
      </c>
      <c r="F406" s="13">
        <v>18175</v>
      </c>
      <c r="G406" s="13">
        <v>1186</v>
      </c>
      <c r="H406" s="13">
        <v>1458</v>
      </c>
      <c r="I406" s="13">
        <v>1404</v>
      </c>
      <c r="J406" s="13">
        <v>682</v>
      </c>
      <c r="K406" s="13">
        <v>949</v>
      </c>
      <c r="L406" s="13">
        <v>765</v>
      </c>
      <c r="M406" s="13">
        <v>440</v>
      </c>
      <c r="N406" s="13">
        <v>1471</v>
      </c>
      <c r="O406" s="13">
        <v>1830</v>
      </c>
      <c r="P406" s="13">
        <v>800</v>
      </c>
      <c r="Q406" s="13">
        <v>844</v>
      </c>
      <c r="R406" s="13">
        <v>1393</v>
      </c>
      <c r="S406" s="13">
        <v>912</v>
      </c>
      <c r="T406" s="13">
        <v>893</v>
      </c>
      <c r="U406" s="13">
        <v>1398</v>
      </c>
      <c r="V406" s="13">
        <v>1308</v>
      </c>
      <c r="W406" s="13">
        <v>1953</v>
      </c>
      <c r="X406" s="13">
        <v>1897</v>
      </c>
      <c r="Y406" s="13">
        <v>1253</v>
      </c>
      <c r="Z406" s="13">
        <v>621</v>
      </c>
      <c r="AA406" s="13">
        <v>1092</v>
      </c>
      <c r="AB406" s="13">
        <v>611</v>
      </c>
      <c r="AC406" s="13">
        <v>671</v>
      </c>
      <c r="AD406" s="13">
        <v>225</v>
      </c>
      <c r="AE406" s="13">
        <v>387</v>
      </c>
      <c r="AF406" s="13">
        <v>547</v>
      </c>
      <c r="AG406" s="13">
        <v>1036</v>
      </c>
      <c r="AH406" s="13">
        <v>1242</v>
      </c>
      <c r="AI406" s="13">
        <v>775</v>
      </c>
      <c r="AJ406" s="13">
        <v>1056</v>
      </c>
      <c r="AK406" s="13">
        <v>577</v>
      </c>
      <c r="AL406" s="13">
        <v>791</v>
      </c>
      <c r="AM406" s="13">
        <v>275</v>
      </c>
      <c r="AN406" s="13">
        <v>556</v>
      </c>
      <c r="AO406" s="13">
        <v>1897</v>
      </c>
      <c r="AP406" s="13">
        <v>1451</v>
      </c>
      <c r="AQ406" s="13">
        <v>1835</v>
      </c>
      <c r="AR406" s="13">
        <v>1450</v>
      </c>
      <c r="AS406" s="13">
        <v>1634</v>
      </c>
      <c r="AT406" s="13">
        <v>1468</v>
      </c>
      <c r="AU406" s="13">
        <v>1420</v>
      </c>
      <c r="AV406" s="13">
        <v>1945</v>
      </c>
      <c r="AW406" s="13">
        <v>598</v>
      </c>
      <c r="AX406" s="13">
        <v>897</v>
      </c>
      <c r="AY406" s="13">
        <v>428</v>
      </c>
      <c r="AZ406" s="13">
        <v>422</v>
      </c>
      <c r="BA406" s="13">
        <v>743</v>
      </c>
      <c r="BB406" s="13">
        <v>1139</v>
      </c>
      <c r="BC406" s="13">
        <v>807</v>
      </c>
      <c r="BD406" s="13">
        <v>791</v>
      </c>
      <c r="BE406" s="13">
        <v>1066</v>
      </c>
      <c r="BF406" s="13">
        <v>841</v>
      </c>
      <c r="BG406" s="13">
        <v>1929</v>
      </c>
      <c r="BH406" s="13">
        <v>168</v>
      </c>
      <c r="BI406" s="13">
        <v>534</v>
      </c>
      <c r="BJ406" s="13">
        <v>15</v>
      </c>
    </row>
    <row r="407" spans="1:62" x14ac:dyDescent="0.25">
      <c r="A407" s="13">
        <v>364469</v>
      </c>
      <c r="B407" s="13">
        <f t="shared" si="6"/>
        <v>101.24138888888889</v>
      </c>
      <c r="C407" s="13">
        <v>30661</v>
      </c>
      <c r="D407" s="13">
        <v>25634</v>
      </c>
      <c r="E407" s="13">
        <v>15271</v>
      </c>
      <c r="F407" s="13">
        <v>18130</v>
      </c>
      <c r="G407" s="13">
        <v>1225</v>
      </c>
      <c r="H407" s="13">
        <v>1531</v>
      </c>
      <c r="I407" s="13">
        <v>1470</v>
      </c>
      <c r="J407" s="13">
        <v>679</v>
      </c>
      <c r="K407" s="13">
        <v>922</v>
      </c>
      <c r="L407" s="13">
        <v>741</v>
      </c>
      <c r="M407" s="13">
        <v>439</v>
      </c>
      <c r="N407" s="13">
        <v>1433</v>
      </c>
      <c r="O407" s="13">
        <v>1780</v>
      </c>
      <c r="P407" s="13">
        <v>806</v>
      </c>
      <c r="Q407" s="13">
        <v>832</v>
      </c>
      <c r="R407" s="13">
        <v>1330</v>
      </c>
      <c r="S407" s="13">
        <v>898</v>
      </c>
      <c r="T407" s="13">
        <v>855</v>
      </c>
      <c r="U407" s="13">
        <v>1612</v>
      </c>
      <c r="V407" s="13">
        <v>1272</v>
      </c>
      <c r="W407" s="13">
        <v>1950</v>
      </c>
      <c r="X407" s="13">
        <v>1615</v>
      </c>
      <c r="Y407" s="13">
        <v>1208</v>
      </c>
      <c r="Z407" s="13">
        <v>612</v>
      </c>
      <c r="AA407" s="13">
        <v>1117</v>
      </c>
      <c r="AB407" s="13">
        <v>591</v>
      </c>
      <c r="AC407" s="13">
        <v>685</v>
      </c>
      <c r="AD407" s="13">
        <v>193</v>
      </c>
      <c r="AE407" s="13">
        <v>446</v>
      </c>
      <c r="AF407" s="13">
        <v>545</v>
      </c>
      <c r="AG407" s="13">
        <v>540</v>
      </c>
      <c r="AH407" s="13">
        <v>1571</v>
      </c>
      <c r="AI407" s="13">
        <v>735</v>
      </c>
      <c r="AJ407" s="13">
        <v>1110</v>
      </c>
      <c r="AK407" s="13">
        <v>581</v>
      </c>
      <c r="AL407" s="13">
        <v>710</v>
      </c>
      <c r="AM407" s="13">
        <v>267</v>
      </c>
      <c r="AN407" s="13">
        <v>531</v>
      </c>
      <c r="AO407" s="13">
        <v>1852</v>
      </c>
      <c r="AP407" s="13">
        <v>1472</v>
      </c>
      <c r="AQ407" s="13">
        <v>1802</v>
      </c>
      <c r="AR407" s="13">
        <v>1366</v>
      </c>
      <c r="AS407" s="13">
        <v>1602</v>
      </c>
      <c r="AT407" s="13">
        <v>1534</v>
      </c>
      <c r="AU407" s="13">
        <v>1263</v>
      </c>
      <c r="AV407" s="13">
        <v>2024</v>
      </c>
      <c r="AW407" s="13">
        <v>687</v>
      </c>
      <c r="AX407" s="13">
        <v>903</v>
      </c>
      <c r="AY407" s="13">
        <v>422</v>
      </c>
      <c r="AZ407" s="13">
        <v>417</v>
      </c>
      <c r="BA407" s="13">
        <v>1043</v>
      </c>
      <c r="BB407" s="13">
        <v>1660</v>
      </c>
      <c r="BC407" s="13">
        <v>508</v>
      </c>
      <c r="BD407" s="13">
        <v>2440</v>
      </c>
      <c r="BE407" s="13">
        <v>879</v>
      </c>
      <c r="BF407" s="13">
        <v>879</v>
      </c>
      <c r="BG407" s="13">
        <v>1627</v>
      </c>
      <c r="BH407" s="13">
        <v>169</v>
      </c>
      <c r="BI407" s="13">
        <v>541</v>
      </c>
      <c r="BJ407" s="13">
        <v>15</v>
      </c>
    </row>
    <row r="408" spans="1:62" x14ac:dyDescent="0.25">
      <c r="A408" s="13">
        <v>365369</v>
      </c>
      <c r="B408" s="13">
        <f t="shared" si="6"/>
        <v>101.49138888888889</v>
      </c>
      <c r="C408" s="13">
        <v>30646</v>
      </c>
      <c r="D408" s="13">
        <v>25741</v>
      </c>
      <c r="E408" s="13">
        <v>15359</v>
      </c>
      <c r="F408" s="13">
        <v>18229</v>
      </c>
      <c r="G408" s="13">
        <v>1249</v>
      </c>
      <c r="H408" s="13">
        <v>1478</v>
      </c>
      <c r="I408" s="13">
        <v>1887</v>
      </c>
      <c r="J408" s="13">
        <v>672</v>
      </c>
      <c r="K408" s="13">
        <v>916</v>
      </c>
      <c r="L408" s="13">
        <v>732</v>
      </c>
      <c r="M408" s="13">
        <v>437</v>
      </c>
      <c r="N408" s="13">
        <v>1616</v>
      </c>
      <c r="O408" s="13">
        <v>1807</v>
      </c>
      <c r="P408" s="13">
        <v>776</v>
      </c>
      <c r="Q408" s="13">
        <v>823</v>
      </c>
      <c r="R408" s="13">
        <v>1289</v>
      </c>
      <c r="S408" s="13">
        <v>878</v>
      </c>
      <c r="T408" s="13">
        <v>828</v>
      </c>
      <c r="U408" s="13">
        <v>1419</v>
      </c>
      <c r="V408" s="13">
        <v>1289</v>
      </c>
      <c r="W408" s="13">
        <v>1887</v>
      </c>
      <c r="X408" s="13">
        <v>1630</v>
      </c>
      <c r="Y408" s="13">
        <v>1157</v>
      </c>
      <c r="Z408" s="13">
        <v>619</v>
      </c>
      <c r="AA408" s="13">
        <v>1183</v>
      </c>
      <c r="AB408" s="13">
        <v>586</v>
      </c>
      <c r="AC408" s="13">
        <v>667</v>
      </c>
      <c r="AD408" s="13">
        <v>206</v>
      </c>
      <c r="AE408" s="13">
        <v>396</v>
      </c>
      <c r="AF408" s="13">
        <v>550</v>
      </c>
      <c r="AG408" s="13">
        <v>1480</v>
      </c>
      <c r="AH408" s="13">
        <v>669</v>
      </c>
      <c r="AI408" s="13">
        <v>755</v>
      </c>
      <c r="AJ408" s="13">
        <v>982</v>
      </c>
      <c r="AK408" s="13">
        <v>613</v>
      </c>
      <c r="AL408" s="13">
        <v>703</v>
      </c>
      <c r="AM408" s="13">
        <v>271</v>
      </c>
      <c r="AN408" s="13">
        <v>532</v>
      </c>
      <c r="AO408" s="13">
        <v>1836</v>
      </c>
      <c r="AP408" s="13">
        <v>1391</v>
      </c>
      <c r="AQ408" s="13">
        <v>1793</v>
      </c>
      <c r="AR408" s="13">
        <v>1380</v>
      </c>
      <c r="AS408" s="13">
        <v>1679</v>
      </c>
      <c r="AT408" s="13">
        <v>1486</v>
      </c>
      <c r="AU408" s="13">
        <v>1232</v>
      </c>
      <c r="AV408" s="13">
        <v>4077</v>
      </c>
      <c r="AW408" s="13">
        <v>424</v>
      </c>
      <c r="AX408" s="13">
        <v>800</v>
      </c>
      <c r="AY408" s="13">
        <v>431</v>
      </c>
      <c r="AZ408" s="13">
        <v>407</v>
      </c>
      <c r="BA408" s="13">
        <v>687</v>
      </c>
      <c r="BB408" s="13">
        <v>791</v>
      </c>
      <c r="BC408" s="13">
        <v>502</v>
      </c>
      <c r="BD408" s="13">
        <v>2233</v>
      </c>
      <c r="BE408" s="13">
        <v>862</v>
      </c>
      <c r="BF408" s="13">
        <v>948</v>
      </c>
      <c r="BG408" s="13">
        <v>2297</v>
      </c>
      <c r="BH408" s="13">
        <v>184</v>
      </c>
      <c r="BI408" s="13">
        <v>536</v>
      </c>
      <c r="BJ408" s="13">
        <v>17</v>
      </c>
    </row>
    <row r="409" spans="1:62" x14ac:dyDescent="0.25">
      <c r="A409" s="13">
        <v>366269</v>
      </c>
      <c r="B409" s="13">
        <f t="shared" si="6"/>
        <v>101.74138888888889</v>
      </c>
      <c r="C409" s="13">
        <v>30762</v>
      </c>
      <c r="D409" s="13">
        <v>25807</v>
      </c>
      <c r="E409" s="13">
        <v>15396</v>
      </c>
      <c r="F409" s="13">
        <v>18221</v>
      </c>
      <c r="G409" s="13">
        <v>1212</v>
      </c>
      <c r="H409" s="13">
        <v>1588</v>
      </c>
      <c r="I409" s="13">
        <v>1398</v>
      </c>
      <c r="J409" s="13">
        <v>678</v>
      </c>
      <c r="K409" s="13">
        <v>907</v>
      </c>
      <c r="L409" s="13">
        <v>706</v>
      </c>
      <c r="M409" s="13">
        <v>436</v>
      </c>
      <c r="N409" s="13">
        <v>1379</v>
      </c>
      <c r="O409" s="13">
        <v>1811</v>
      </c>
      <c r="P409" s="13">
        <v>745</v>
      </c>
      <c r="Q409" s="13">
        <v>815</v>
      </c>
      <c r="R409" s="13">
        <v>1225</v>
      </c>
      <c r="S409" s="13">
        <v>865</v>
      </c>
      <c r="T409" s="13">
        <v>809</v>
      </c>
      <c r="U409" s="13">
        <v>1588</v>
      </c>
      <c r="V409" s="13">
        <v>1305</v>
      </c>
      <c r="W409" s="13">
        <v>1853</v>
      </c>
      <c r="X409" s="13">
        <v>1585</v>
      </c>
      <c r="Y409" s="13">
        <v>1111</v>
      </c>
      <c r="Z409" s="13">
        <v>620</v>
      </c>
      <c r="AA409" s="13">
        <v>1148</v>
      </c>
      <c r="AB409" s="13">
        <v>584</v>
      </c>
      <c r="AC409" s="13">
        <v>632</v>
      </c>
      <c r="AD409" s="13">
        <v>197</v>
      </c>
      <c r="AE409" s="13">
        <v>468</v>
      </c>
      <c r="AF409" s="13">
        <v>496</v>
      </c>
      <c r="AG409" s="13">
        <v>515</v>
      </c>
      <c r="AH409" s="13">
        <v>667</v>
      </c>
      <c r="AI409" s="13">
        <v>827</v>
      </c>
      <c r="AJ409" s="13">
        <v>935</v>
      </c>
      <c r="AK409" s="13">
        <v>615</v>
      </c>
      <c r="AL409" s="13">
        <v>712</v>
      </c>
      <c r="AM409" s="13">
        <v>270</v>
      </c>
      <c r="AN409" s="13">
        <v>549</v>
      </c>
      <c r="AO409" s="13">
        <v>1809</v>
      </c>
      <c r="AP409" s="13">
        <v>1404</v>
      </c>
      <c r="AQ409" s="13">
        <v>1741</v>
      </c>
      <c r="AR409" s="13">
        <v>1309</v>
      </c>
      <c r="AS409" s="13">
        <v>1668</v>
      </c>
      <c r="AT409" s="13">
        <v>1509</v>
      </c>
      <c r="AU409" s="13">
        <v>1245</v>
      </c>
      <c r="AV409" s="13">
        <v>1841</v>
      </c>
      <c r="AW409" s="13">
        <v>885</v>
      </c>
      <c r="AX409" s="13">
        <v>792</v>
      </c>
      <c r="AY409" s="13">
        <v>427</v>
      </c>
      <c r="AZ409" s="13">
        <v>403</v>
      </c>
      <c r="BA409" s="13">
        <v>658</v>
      </c>
      <c r="BB409" s="13">
        <v>1231</v>
      </c>
      <c r="BC409" s="13">
        <v>661</v>
      </c>
      <c r="BD409" s="13">
        <v>683</v>
      </c>
      <c r="BE409" s="13">
        <v>856</v>
      </c>
      <c r="BF409" s="13">
        <v>1094</v>
      </c>
      <c r="BG409" s="13">
        <v>2868</v>
      </c>
      <c r="BH409" s="13">
        <v>169</v>
      </c>
      <c r="BI409" s="13">
        <v>531</v>
      </c>
      <c r="BJ409" s="13">
        <v>16</v>
      </c>
    </row>
    <row r="410" spans="1:62" x14ac:dyDescent="0.25">
      <c r="A410" s="13">
        <v>367169</v>
      </c>
      <c r="B410" s="13">
        <f t="shared" si="6"/>
        <v>101.99138888888889</v>
      </c>
      <c r="C410" s="13">
        <v>30863</v>
      </c>
      <c r="D410" s="13">
        <v>25969</v>
      </c>
      <c r="E410" s="13">
        <v>15466</v>
      </c>
      <c r="F410" s="13">
        <v>18290</v>
      </c>
      <c r="G410" s="13">
        <v>1218</v>
      </c>
      <c r="H410" s="13">
        <v>1570</v>
      </c>
      <c r="I410" s="13">
        <v>1391</v>
      </c>
      <c r="J410" s="13">
        <v>684</v>
      </c>
      <c r="K410" s="13">
        <v>880</v>
      </c>
      <c r="L410" s="13">
        <v>699</v>
      </c>
      <c r="M410" s="13">
        <v>442</v>
      </c>
      <c r="N410" s="13">
        <v>1351</v>
      </c>
      <c r="O410" s="13">
        <v>2883</v>
      </c>
      <c r="P410" s="13">
        <v>735</v>
      </c>
      <c r="Q410" s="13">
        <v>806</v>
      </c>
      <c r="R410" s="13">
        <v>1186</v>
      </c>
      <c r="S410" s="13">
        <v>852</v>
      </c>
      <c r="T410" s="13">
        <v>797</v>
      </c>
      <c r="U410" s="13">
        <v>1486</v>
      </c>
      <c r="V410" s="13">
        <v>1312</v>
      </c>
      <c r="W410" s="13">
        <v>1953</v>
      </c>
      <c r="X410" s="13">
        <v>1569</v>
      </c>
      <c r="Y410" s="13">
        <v>1106</v>
      </c>
      <c r="Z410" s="13">
        <v>617</v>
      </c>
      <c r="AA410" s="13">
        <v>1118</v>
      </c>
      <c r="AB410" s="13">
        <v>559</v>
      </c>
      <c r="AC410" s="13">
        <v>614</v>
      </c>
      <c r="AD410" s="13">
        <v>197</v>
      </c>
      <c r="AE410" s="13">
        <v>360</v>
      </c>
      <c r="AF410" s="13">
        <v>670</v>
      </c>
      <c r="AG410" s="13">
        <v>517</v>
      </c>
      <c r="AH410" s="13">
        <v>641</v>
      </c>
      <c r="AI410" s="13">
        <v>753</v>
      </c>
      <c r="AJ410" s="13">
        <v>972</v>
      </c>
      <c r="AK410" s="13">
        <v>665</v>
      </c>
      <c r="AL410" s="13">
        <v>695</v>
      </c>
      <c r="AM410" s="13">
        <v>274</v>
      </c>
      <c r="AN410" s="13">
        <v>536</v>
      </c>
      <c r="AO410" s="13">
        <v>1742</v>
      </c>
      <c r="AP410" s="13">
        <v>1423</v>
      </c>
      <c r="AQ410" s="13">
        <v>1722</v>
      </c>
      <c r="AR410" s="13">
        <v>1263</v>
      </c>
      <c r="AS410" s="13">
        <v>1614</v>
      </c>
      <c r="AT410" s="13">
        <v>1457</v>
      </c>
      <c r="AU410" s="13">
        <v>1220</v>
      </c>
      <c r="AV410" s="13">
        <v>1859</v>
      </c>
      <c r="AW410" s="13">
        <v>470</v>
      </c>
      <c r="AX410" s="13">
        <v>715</v>
      </c>
      <c r="AY410" s="13">
        <v>396</v>
      </c>
      <c r="AZ410" s="13">
        <v>462</v>
      </c>
      <c r="BA410" s="13">
        <v>638</v>
      </c>
      <c r="BB410" s="13">
        <v>774</v>
      </c>
      <c r="BC410" s="13">
        <v>452</v>
      </c>
      <c r="BD410" s="13">
        <v>1179</v>
      </c>
      <c r="BE410" s="13">
        <v>708</v>
      </c>
      <c r="BF410" s="13">
        <v>708</v>
      </c>
      <c r="BG410" s="13">
        <v>2054</v>
      </c>
      <c r="BH410" s="13">
        <v>167</v>
      </c>
      <c r="BI410" s="13">
        <v>593</v>
      </c>
      <c r="BJ410" s="13">
        <v>19</v>
      </c>
    </row>
    <row r="411" spans="1:62" x14ac:dyDescent="0.25">
      <c r="A411" s="13">
        <v>368069</v>
      </c>
      <c r="B411" s="13">
        <f t="shared" si="6"/>
        <v>102.24138888888889</v>
      </c>
      <c r="C411" s="13">
        <v>31028</v>
      </c>
      <c r="D411" s="13">
        <v>26015</v>
      </c>
      <c r="E411" s="13">
        <v>15503</v>
      </c>
      <c r="F411" s="13">
        <v>18391</v>
      </c>
      <c r="G411" s="13">
        <v>1200</v>
      </c>
      <c r="H411" s="13">
        <v>1632</v>
      </c>
      <c r="I411" s="13">
        <v>1416</v>
      </c>
      <c r="J411" s="13">
        <v>671</v>
      </c>
      <c r="K411" s="13">
        <v>848</v>
      </c>
      <c r="L411" s="13">
        <v>671</v>
      </c>
      <c r="M411" s="13">
        <v>437</v>
      </c>
      <c r="N411" s="13">
        <v>1381</v>
      </c>
      <c r="O411" s="13">
        <v>1761</v>
      </c>
      <c r="P411" s="13">
        <v>732</v>
      </c>
      <c r="Q411" s="13">
        <v>787</v>
      </c>
      <c r="R411" s="13">
        <v>1172</v>
      </c>
      <c r="S411" s="13">
        <v>843</v>
      </c>
      <c r="T411" s="13">
        <v>805</v>
      </c>
      <c r="U411" s="13">
        <v>1431</v>
      </c>
      <c r="V411" s="13">
        <v>1299</v>
      </c>
      <c r="W411" s="13">
        <v>1904</v>
      </c>
      <c r="X411" s="13">
        <v>1544</v>
      </c>
      <c r="Y411" s="13">
        <v>1082</v>
      </c>
      <c r="Z411" s="13">
        <v>611</v>
      </c>
      <c r="AA411" s="13">
        <v>1082</v>
      </c>
      <c r="AB411" s="13">
        <v>565</v>
      </c>
      <c r="AC411" s="13">
        <v>604</v>
      </c>
      <c r="AD411" s="13">
        <v>183</v>
      </c>
      <c r="AE411" s="13">
        <v>478</v>
      </c>
      <c r="AF411" s="13">
        <v>516</v>
      </c>
      <c r="AG411" s="13">
        <v>1026</v>
      </c>
      <c r="AH411" s="13">
        <v>653</v>
      </c>
      <c r="AI411" s="13">
        <v>736</v>
      </c>
      <c r="AJ411" s="13">
        <v>989</v>
      </c>
      <c r="AK411" s="13">
        <v>617</v>
      </c>
      <c r="AL411" s="13">
        <v>702</v>
      </c>
      <c r="AM411" s="13">
        <v>271</v>
      </c>
      <c r="AN411" s="13">
        <v>493</v>
      </c>
      <c r="AO411" s="13">
        <v>1718</v>
      </c>
      <c r="AP411" s="13">
        <v>1392</v>
      </c>
      <c r="AQ411" s="13">
        <v>1751</v>
      </c>
      <c r="AR411" s="13">
        <v>1237</v>
      </c>
      <c r="AS411" s="13">
        <v>1650</v>
      </c>
      <c r="AT411" s="13">
        <v>1423</v>
      </c>
      <c r="AU411" s="13">
        <v>1252</v>
      </c>
      <c r="AV411" s="13">
        <v>2100</v>
      </c>
      <c r="AW411" s="13">
        <v>560</v>
      </c>
      <c r="AX411" s="13">
        <v>730</v>
      </c>
      <c r="AY411" s="13">
        <v>383</v>
      </c>
      <c r="AZ411" s="13">
        <v>386</v>
      </c>
      <c r="BA411" s="13">
        <v>625</v>
      </c>
      <c r="BB411" s="13">
        <v>691</v>
      </c>
      <c r="BC411" s="13">
        <v>846</v>
      </c>
      <c r="BD411" s="13">
        <v>2369</v>
      </c>
      <c r="BE411" s="13">
        <v>741</v>
      </c>
      <c r="BF411" s="13">
        <v>887</v>
      </c>
      <c r="BG411" s="13">
        <v>1603</v>
      </c>
      <c r="BH411" s="13">
        <v>205</v>
      </c>
      <c r="BI411" s="13">
        <v>516</v>
      </c>
      <c r="BJ411" s="13">
        <v>15</v>
      </c>
    </row>
    <row r="412" spans="1:62" x14ac:dyDescent="0.25">
      <c r="A412" s="13">
        <v>368969</v>
      </c>
      <c r="B412" s="13">
        <f t="shared" si="6"/>
        <v>102.49138888888889</v>
      </c>
      <c r="C412" s="13">
        <v>31180</v>
      </c>
      <c r="D412" s="13">
        <v>26043</v>
      </c>
      <c r="E412" s="13">
        <v>15583</v>
      </c>
      <c r="F412" s="13">
        <v>18389</v>
      </c>
      <c r="G412" s="13">
        <v>1153</v>
      </c>
      <c r="H412" s="13">
        <v>1516</v>
      </c>
      <c r="I412" s="13">
        <v>1507</v>
      </c>
      <c r="J412" s="13">
        <v>675</v>
      </c>
      <c r="K412" s="13">
        <v>832</v>
      </c>
      <c r="L412" s="13">
        <v>661</v>
      </c>
      <c r="M412" s="13">
        <v>432</v>
      </c>
      <c r="N412" s="13">
        <v>1317</v>
      </c>
      <c r="O412" s="13">
        <v>1735</v>
      </c>
      <c r="P412" s="13">
        <v>733</v>
      </c>
      <c r="Q412" s="13">
        <v>783</v>
      </c>
      <c r="R412" s="13">
        <v>1146</v>
      </c>
      <c r="S412" s="13">
        <v>828</v>
      </c>
      <c r="T412" s="13">
        <v>779</v>
      </c>
      <c r="U412" s="13">
        <v>1394</v>
      </c>
      <c r="V412" s="13">
        <v>1212</v>
      </c>
      <c r="W412" s="13">
        <v>1795</v>
      </c>
      <c r="X412" s="13">
        <v>1523</v>
      </c>
      <c r="Y412" s="13">
        <v>1066</v>
      </c>
      <c r="Z412" s="13">
        <v>666</v>
      </c>
      <c r="AA412" s="13">
        <v>1037</v>
      </c>
      <c r="AB412" s="13">
        <v>551</v>
      </c>
      <c r="AC412" s="13">
        <v>675</v>
      </c>
      <c r="AD412" s="13">
        <v>191</v>
      </c>
      <c r="AE412" s="13">
        <v>530</v>
      </c>
      <c r="AF412" s="13">
        <v>524</v>
      </c>
      <c r="AG412" s="13">
        <v>519</v>
      </c>
      <c r="AH412" s="13">
        <v>624</v>
      </c>
      <c r="AI412" s="13">
        <v>717</v>
      </c>
      <c r="AJ412" s="13">
        <v>927</v>
      </c>
      <c r="AK412" s="13">
        <v>576</v>
      </c>
      <c r="AL412" s="13">
        <v>611</v>
      </c>
      <c r="AM412" s="13">
        <v>265</v>
      </c>
      <c r="AN412" s="13">
        <v>501</v>
      </c>
      <c r="AO412" s="13">
        <v>1700</v>
      </c>
      <c r="AP412" s="13">
        <v>1342</v>
      </c>
      <c r="AQ412" s="13">
        <v>1773</v>
      </c>
      <c r="AR412" s="13">
        <v>1200</v>
      </c>
      <c r="AS412" s="13">
        <v>1550</v>
      </c>
      <c r="AT412" s="13">
        <v>1381</v>
      </c>
      <c r="AU412" s="13">
        <v>1250</v>
      </c>
      <c r="AV412" s="13">
        <v>3375</v>
      </c>
      <c r="AW412" s="13">
        <v>542</v>
      </c>
      <c r="AX412" s="13">
        <v>779</v>
      </c>
      <c r="AY412" s="13">
        <v>372</v>
      </c>
      <c r="AZ412" s="13">
        <v>398</v>
      </c>
      <c r="BA412" s="13">
        <v>631</v>
      </c>
      <c r="BB412" s="13">
        <v>798</v>
      </c>
      <c r="BC412" s="13">
        <v>439</v>
      </c>
      <c r="BD412" s="13">
        <v>3230</v>
      </c>
      <c r="BE412" s="13">
        <v>740</v>
      </c>
      <c r="BF412" s="13">
        <v>1275</v>
      </c>
      <c r="BG412" s="13">
        <v>1898</v>
      </c>
      <c r="BH412" s="13">
        <v>165</v>
      </c>
      <c r="BI412" s="13">
        <v>701</v>
      </c>
      <c r="BJ412" s="13">
        <v>18</v>
      </c>
    </row>
    <row r="413" spans="1:62" x14ac:dyDescent="0.25">
      <c r="A413" s="13">
        <v>369869</v>
      </c>
      <c r="B413" s="13">
        <f t="shared" si="6"/>
        <v>102.74138888888889</v>
      </c>
      <c r="C413" s="13">
        <v>31121</v>
      </c>
      <c r="D413" s="13">
        <v>26082</v>
      </c>
      <c r="E413" s="13">
        <v>15591</v>
      </c>
      <c r="F413" s="13">
        <v>18510</v>
      </c>
      <c r="G413" s="13">
        <v>1156</v>
      </c>
      <c r="H413" s="13">
        <v>1591</v>
      </c>
      <c r="I413" s="13">
        <v>1350</v>
      </c>
      <c r="J413" s="13">
        <v>673</v>
      </c>
      <c r="K413" s="13">
        <v>834</v>
      </c>
      <c r="L413" s="13">
        <v>634</v>
      </c>
      <c r="M413" s="13">
        <v>418</v>
      </c>
      <c r="N413" s="13">
        <v>1281</v>
      </c>
      <c r="O413" s="13">
        <v>1703</v>
      </c>
      <c r="P413" s="13">
        <v>1349</v>
      </c>
      <c r="Q413" s="13">
        <v>781</v>
      </c>
      <c r="R413" s="13">
        <v>1152</v>
      </c>
      <c r="S413" s="13">
        <v>821</v>
      </c>
      <c r="T413" s="13">
        <v>807</v>
      </c>
      <c r="U413" s="13">
        <v>1337</v>
      </c>
      <c r="V413" s="13">
        <v>2279</v>
      </c>
      <c r="W413" s="13">
        <v>1811</v>
      </c>
      <c r="X413" s="13">
        <v>1524</v>
      </c>
      <c r="Y413" s="13">
        <v>1044</v>
      </c>
      <c r="Z413" s="13">
        <v>646</v>
      </c>
      <c r="AA413" s="13">
        <v>1015</v>
      </c>
      <c r="AB413" s="13">
        <v>540</v>
      </c>
      <c r="AC413" s="13">
        <v>602</v>
      </c>
      <c r="AD413" s="13">
        <v>185</v>
      </c>
      <c r="AE413" s="13">
        <v>366</v>
      </c>
      <c r="AF413" s="13">
        <v>505</v>
      </c>
      <c r="AG413" s="13">
        <v>496</v>
      </c>
      <c r="AH413" s="13">
        <v>655</v>
      </c>
      <c r="AI413" s="13">
        <v>687</v>
      </c>
      <c r="AJ413" s="13">
        <v>930</v>
      </c>
      <c r="AK413" s="13">
        <v>572</v>
      </c>
      <c r="AL413" s="13">
        <v>650</v>
      </c>
      <c r="AM413" s="13">
        <v>268</v>
      </c>
      <c r="AN413" s="13">
        <v>507</v>
      </c>
      <c r="AO413" s="13">
        <v>1667</v>
      </c>
      <c r="AP413" s="13">
        <v>1270</v>
      </c>
      <c r="AQ413" s="13">
        <v>1626</v>
      </c>
      <c r="AR413" s="13">
        <v>1198</v>
      </c>
      <c r="AS413" s="13">
        <v>1632</v>
      </c>
      <c r="AT413" s="13">
        <v>1397</v>
      </c>
      <c r="AU413" s="13">
        <v>1339</v>
      </c>
      <c r="AV413" s="13">
        <v>4159</v>
      </c>
      <c r="AW413" s="13">
        <v>480</v>
      </c>
      <c r="AX413" s="13">
        <v>665</v>
      </c>
      <c r="AY413" s="13">
        <v>394</v>
      </c>
      <c r="AZ413" s="13">
        <v>359</v>
      </c>
      <c r="BA413" s="13">
        <v>600</v>
      </c>
      <c r="BB413" s="13">
        <v>899</v>
      </c>
      <c r="BC413" s="13">
        <v>455</v>
      </c>
      <c r="BD413" s="13">
        <v>775</v>
      </c>
      <c r="BE413" s="13">
        <v>1091</v>
      </c>
      <c r="BF413" s="13">
        <v>1276</v>
      </c>
      <c r="BG413" s="13">
        <v>1815</v>
      </c>
      <c r="BH413" s="13">
        <v>855</v>
      </c>
      <c r="BI413" s="13">
        <v>1009</v>
      </c>
      <c r="BJ413" s="13">
        <v>15</v>
      </c>
    </row>
    <row r="414" spans="1:62" x14ac:dyDescent="0.25">
      <c r="A414" s="13">
        <v>370769</v>
      </c>
      <c r="B414" s="13">
        <f t="shared" si="6"/>
        <v>102.99138888888889</v>
      </c>
      <c r="C414" s="13">
        <v>31314</v>
      </c>
      <c r="D414" s="13">
        <v>26195</v>
      </c>
      <c r="E414" s="13">
        <v>15646</v>
      </c>
      <c r="F414" s="13">
        <v>18470</v>
      </c>
      <c r="G414" s="13">
        <v>1170</v>
      </c>
      <c r="H414" s="13">
        <v>1516</v>
      </c>
      <c r="I414" s="13">
        <v>1330</v>
      </c>
      <c r="J414" s="13">
        <v>675</v>
      </c>
      <c r="K414" s="13">
        <v>817</v>
      </c>
      <c r="L414" s="13">
        <v>631</v>
      </c>
      <c r="M414" s="13">
        <v>409</v>
      </c>
      <c r="N414" s="13">
        <v>1262</v>
      </c>
      <c r="O414" s="13">
        <v>1644</v>
      </c>
      <c r="P414" s="13">
        <v>701</v>
      </c>
      <c r="Q414" s="13">
        <v>767</v>
      </c>
      <c r="R414" s="13">
        <v>1143</v>
      </c>
      <c r="S414" s="13">
        <v>809</v>
      </c>
      <c r="T414" s="13">
        <v>833</v>
      </c>
      <c r="U414" s="13">
        <v>1304</v>
      </c>
      <c r="V414" s="13">
        <v>1218</v>
      </c>
      <c r="W414" s="13">
        <v>1799</v>
      </c>
      <c r="X414" s="13">
        <v>1487</v>
      </c>
      <c r="Y414" s="13">
        <v>1005</v>
      </c>
      <c r="Z414" s="13">
        <v>648</v>
      </c>
      <c r="AA414" s="13">
        <v>955</v>
      </c>
      <c r="AB414" s="13">
        <v>532</v>
      </c>
      <c r="AC414" s="13">
        <v>611</v>
      </c>
      <c r="AD414" s="13">
        <v>182</v>
      </c>
      <c r="AE414" s="13">
        <v>344</v>
      </c>
      <c r="AF414" s="13">
        <v>473</v>
      </c>
      <c r="AG414" s="13">
        <v>501</v>
      </c>
      <c r="AH414" s="13">
        <v>649</v>
      </c>
      <c r="AI414" s="13">
        <v>691</v>
      </c>
      <c r="AJ414" s="13">
        <v>880</v>
      </c>
      <c r="AK414" s="13">
        <v>569</v>
      </c>
      <c r="AL414" s="13">
        <v>586</v>
      </c>
      <c r="AM414" s="13">
        <v>265</v>
      </c>
      <c r="AN414" s="13">
        <v>498</v>
      </c>
      <c r="AO414" s="13">
        <v>1645</v>
      </c>
      <c r="AP414" s="13">
        <v>1284</v>
      </c>
      <c r="AQ414" s="13">
        <v>1576</v>
      </c>
      <c r="AR414" s="13">
        <v>1174</v>
      </c>
      <c r="AS414" s="13">
        <v>1696</v>
      </c>
      <c r="AT414" s="13">
        <v>1466</v>
      </c>
      <c r="AU414" s="13">
        <v>1224</v>
      </c>
      <c r="AV414" s="13">
        <v>8755</v>
      </c>
      <c r="AW414" s="13">
        <v>400</v>
      </c>
      <c r="AX414" s="13">
        <v>751</v>
      </c>
      <c r="AY414" s="13">
        <v>375</v>
      </c>
      <c r="AZ414" s="13">
        <v>366</v>
      </c>
      <c r="BA414" s="13">
        <v>569</v>
      </c>
      <c r="BB414" s="13">
        <v>921</v>
      </c>
      <c r="BC414" s="13">
        <v>470</v>
      </c>
      <c r="BD414" s="13">
        <v>2661</v>
      </c>
      <c r="BE414" s="13">
        <v>1113</v>
      </c>
      <c r="BF414" s="13">
        <v>2302</v>
      </c>
      <c r="BG414" s="13">
        <v>1971</v>
      </c>
      <c r="BH414" s="13">
        <v>166</v>
      </c>
      <c r="BI414" s="13">
        <v>491</v>
      </c>
      <c r="BJ414" s="13">
        <v>16</v>
      </c>
    </row>
    <row r="415" spans="1:62" x14ac:dyDescent="0.25">
      <c r="A415" s="13">
        <v>371669</v>
      </c>
      <c r="B415" s="13">
        <f t="shared" si="6"/>
        <v>103.24138888888889</v>
      </c>
      <c r="C415" s="13">
        <v>31391</v>
      </c>
      <c r="D415" s="13">
        <v>26327</v>
      </c>
      <c r="E415" s="13">
        <v>15685</v>
      </c>
      <c r="F415" s="13">
        <v>18610</v>
      </c>
      <c r="G415" s="13">
        <v>1149</v>
      </c>
      <c r="H415" s="13">
        <v>1535</v>
      </c>
      <c r="I415" s="13">
        <v>1399</v>
      </c>
      <c r="J415" s="13">
        <v>673</v>
      </c>
      <c r="K415" s="13">
        <v>808</v>
      </c>
      <c r="L415" s="13">
        <v>608</v>
      </c>
      <c r="M415" s="13">
        <v>402</v>
      </c>
      <c r="N415" s="13">
        <v>1240</v>
      </c>
      <c r="O415" s="13">
        <v>2117</v>
      </c>
      <c r="P415" s="13">
        <v>692</v>
      </c>
      <c r="Q415" s="13">
        <v>758</v>
      </c>
      <c r="R415" s="13">
        <v>1114</v>
      </c>
      <c r="S415" s="13">
        <v>795</v>
      </c>
      <c r="T415" s="13">
        <v>801</v>
      </c>
      <c r="U415" s="13">
        <v>1257</v>
      </c>
      <c r="V415" s="13">
        <v>1620</v>
      </c>
      <c r="W415" s="13">
        <v>1722</v>
      </c>
      <c r="X415" s="13">
        <v>1486</v>
      </c>
      <c r="Y415" s="13">
        <v>976</v>
      </c>
      <c r="Z415" s="13">
        <v>643</v>
      </c>
      <c r="AA415" s="13">
        <v>932</v>
      </c>
      <c r="AB415" s="13">
        <v>520</v>
      </c>
      <c r="AC415" s="13">
        <v>575</v>
      </c>
      <c r="AD415" s="13">
        <v>176</v>
      </c>
      <c r="AE415" s="13">
        <v>358</v>
      </c>
      <c r="AF415" s="13">
        <v>468</v>
      </c>
      <c r="AG415" s="13">
        <v>475</v>
      </c>
      <c r="AH415" s="13">
        <v>635</v>
      </c>
      <c r="AI415" s="13">
        <v>701</v>
      </c>
      <c r="AJ415" s="13">
        <v>859</v>
      </c>
      <c r="AK415" s="13">
        <v>635</v>
      </c>
      <c r="AL415" s="13">
        <v>603</v>
      </c>
      <c r="AM415" s="13">
        <v>262</v>
      </c>
      <c r="AN415" s="13">
        <v>473</v>
      </c>
      <c r="AO415" s="13">
        <v>1604</v>
      </c>
      <c r="AP415" s="13">
        <v>1246</v>
      </c>
      <c r="AQ415" s="13">
        <v>1611</v>
      </c>
      <c r="AR415" s="13">
        <v>1121</v>
      </c>
      <c r="AS415" s="13">
        <v>1594</v>
      </c>
      <c r="AT415" s="13">
        <v>1288</v>
      </c>
      <c r="AU415" s="13">
        <v>1176</v>
      </c>
      <c r="AV415" s="13">
        <v>8403</v>
      </c>
      <c r="AW415" s="13">
        <v>395</v>
      </c>
      <c r="AX415" s="13">
        <v>730</v>
      </c>
      <c r="AY415" s="13">
        <v>360</v>
      </c>
      <c r="AZ415" s="13">
        <v>353</v>
      </c>
      <c r="BA415" s="13">
        <v>1374</v>
      </c>
      <c r="BB415" s="13">
        <v>721</v>
      </c>
      <c r="BC415" s="13">
        <v>561</v>
      </c>
      <c r="BD415" s="13">
        <v>2185</v>
      </c>
      <c r="BE415" s="13">
        <v>1056</v>
      </c>
      <c r="BF415" s="13">
        <v>1352</v>
      </c>
      <c r="BG415" s="13">
        <v>1929</v>
      </c>
      <c r="BH415" s="13">
        <v>166</v>
      </c>
      <c r="BI415" s="13">
        <v>594</v>
      </c>
      <c r="BJ415" s="13">
        <v>16</v>
      </c>
    </row>
    <row r="416" spans="1:62" x14ac:dyDescent="0.25">
      <c r="A416" s="13">
        <v>372569</v>
      </c>
      <c r="B416" s="13">
        <f t="shared" si="6"/>
        <v>103.49138888888889</v>
      </c>
      <c r="C416" s="13">
        <v>31578</v>
      </c>
      <c r="D416" s="13">
        <v>26346</v>
      </c>
      <c r="E416" s="13">
        <v>15769</v>
      </c>
      <c r="F416" s="13">
        <v>18650</v>
      </c>
      <c r="G416" s="13">
        <v>1108</v>
      </c>
      <c r="H416" s="13">
        <v>1423</v>
      </c>
      <c r="I416" s="13">
        <v>1291</v>
      </c>
      <c r="J416" s="13">
        <v>671</v>
      </c>
      <c r="K416" s="13">
        <v>806</v>
      </c>
      <c r="L416" s="13">
        <v>595</v>
      </c>
      <c r="M416" s="13">
        <v>396</v>
      </c>
      <c r="N416" s="13">
        <v>1226</v>
      </c>
      <c r="O416" s="13">
        <v>1525</v>
      </c>
      <c r="P416" s="13">
        <v>633</v>
      </c>
      <c r="Q416" s="13">
        <v>748</v>
      </c>
      <c r="R416" s="13">
        <v>1065</v>
      </c>
      <c r="S416" s="13">
        <v>782</v>
      </c>
      <c r="T416" s="13">
        <v>798</v>
      </c>
      <c r="U416" s="13">
        <v>1282</v>
      </c>
      <c r="V416" s="13">
        <v>1403</v>
      </c>
      <c r="W416" s="13">
        <v>1683</v>
      </c>
      <c r="X416" s="13">
        <v>1505</v>
      </c>
      <c r="Y416" s="13">
        <v>924</v>
      </c>
      <c r="Z416" s="13">
        <v>634</v>
      </c>
      <c r="AA416" s="13">
        <v>912</v>
      </c>
      <c r="AB416" s="13">
        <v>513</v>
      </c>
      <c r="AC416" s="13">
        <v>594</v>
      </c>
      <c r="AD416" s="13">
        <v>169</v>
      </c>
      <c r="AE416" s="13">
        <v>366</v>
      </c>
      <c r="AF416" s="13">
        <v>500</v>
      </c>
      <c r="AG416" s="13">
        <v>471</v>
      </c>
      <c r="AH416" s="13">
        <v>651</v>
      </c>
      <c r="AI416" s="13">
        <v>668</v>
      </c>
      <c r="AJ416" s="13">
        <v>933</v>
      </c>
      <c r="AK416" s="13">
        <v>616</v>
      </c>
      <c r="AL416" s="13">
        <v>562</v>
      </c>
      <c r="AM416" s="13">
        <v>259</v>
      </c>
      <c r="AN416" s="13">
        <v>459</v>
      </c>
      <c r="AO416" s="13">
        <v>1554</v>
      </c>
      <c r="AP416" s="13">
        <v>1315</v>
      </c>
      <c r="AQ416" s="13">
        <v>1791</v>
      </c>
      <c r="AR416" s="13">
        <v>1130</v>
      </c>
      <c r="AS416" s="13">
        <v>1609</v>
      </c>
      <c r="AT416" s="13">
        <v>1311</v>
      </c>
      <c r="AU416" s="13">
        <v>1326</v>
      </c>
      <c r="AV416" s="13">
        <v>2965</v>
      </c>
      <c r="AW416" s="13">
        <v>363</v>
      </c>
      <c r="AX416" s="13">
        <v>637</v>
      </c>
      <c r="AY416" s="13">
        <v>444</v>
      </c>
      <c r="AZ416" s="13">
        <v>352</v>
      </c>
      <c r="BA416" s="13">
        <v>555</v>
      </c>
      <c r="BB416" s="13">
        <v>637</v>
      </c>
      <c r="BC416" s="13">
        <v>456</v>
      </c>
      <c r="BD416" s="13">
        <v>608</v>
      </c>
      <c r="BE416" s="13">
        <v>1128</v>
      </c>
      <c r="BF416" s="13">
        <v>1172</v>
      </c>
      <c r="BG416" s="13">
        <v>2618</v>
      </c>
      <c r="BH416" s="13">
        <v>161</v>
      </c>
      <c r="BI416" s="13">
        <v>529</v>
      </c>
      <c r="BJ416" s="13">
        <v>17</v>
      </c>
    </row>
    <row r="417" spans="1:62" x14ac:dyDescent="0.25">
      <c r="A417" s="13">
        <v>373469</v>
      </c>
      <c r="B417" s="13">
        <f t="shared" si="6"/>
        <v>103.74138888888889</v>
      </c>
      <c r="C417" s="13">
        <v>31656</v>
      </c>
      <c r="D417" s="13">
        <v>26389</v>
      </c>
      <c r="E417" s="13">
        <v>15852</v>
      </c>
      <c r="F417" s="13">
        <v>18710</v>
      </c>
      <c r="G417" s="13">
        <v>1130</v>
      </c>
      <c r="H417" s="13">
        <v>1427</v>
      </c>
      <c r="I417" s="13">
        <v>1331</v>
      </c>
      <c r="J417" s="13">
        <v>668</v>
      </c>
      <c r="K417" s="13">
        <v>794</v>
      </c>
      <c r="L417" s="13">
        <v>612</v>
      </c>
      <c r="M417" s="13">
        <v>396</v>
      </c>
      <c r="N417" s="13">
        <v>1210</v>
      </c>
      <c r="O417" s="13">
        <v>1492</v>
      </c>
      <c r="P417" s="13">
        <v>582</v>
      </c>
      <c r="Q417" s="13">
        <v>752</v>
      </c>
      <c r="R417" s="13">
        <v>1051</v>
      </c>
      <c r="S417" s="13">
        <v>769</v>
      </c>
      <c r="T417" s="13">
        <v>852</v>
      </c>
      <c r="U417" s="13">
        <v>1188</v>
      </c>
      <c r="V417" s="13">
        <v>1390</v>
      </c>
      <c r="W417" s="13">
        <v>1650</v>
      </c>
      <c r="X417" s="13">
        <v>1442</v>
      </c>
      <c r="Y417" s="13">
        <v>891</v>
      </c>
      <c r="Z417" s="13">
        <v>629</v>
      </c>
      <c r="AA417" s="13">
        <v>946</v>
      </c>
      <c r="AB417" s="13">
        <v>504</v>
      </c>
      <c r="AC417" s="13">
        <v>568</v>
      </c>
      <c r="AD417" s="13">
        <v>238</v>
      </c>
      <c r="AE417" s="13">
        <v>393</v>
      </c>
      <c r="AF417" s="13">
        <v>528</v>
      </c>
      <c r="AG417" s="13">
        <v>477</v>
      </c>
      <c r="AH417" s="13">
        <v>652</v>
      </c>
      <c r="AI417" s="13">
        <v>647</v>
      </c>
      <c r="AJ417" s="13">
        <v>875</v>
      </c>
      <c r="AK417" s="13">
        <v>630</v>
      </c>
      <c r="AL417" s="13">
        <v>549</v>
      </c>
      <c r="AM417" s="13">
        <v>258</v>
      </c>
      <c r="AN417" s="13">
        <v>450</v>
      </c>
      <c r="AO417" s="13">
        <v>1579</v>
      </c>
      <c r="AP417" s="13">
        <v>1229</v>
      </c>
      <c r="AQ417" s="13">
        <v>1483</v>
      </c>
      <c r="AR417" s="13">
        <v>1098</v>
      </c>
      <c r="AS417" s="13">
        <v>1518</v>
      </c>
      <c r="AT417" s="13">
        <v>1228</v>
      </c>
      <c r="AU417" s="13">
        <v>1529</v>
      </c>
      <c r="AV417" s="13">
        <v>1693</v>
      </c>
      <c r="AW417" s="13">
        <v>404</v>
      </c>
      <c r="AX417" s="13">
        <v>590</v>
      </c>
      <c r="AY417" s="13">
        <v>360</v>
      </c>
      <c r="AZ417" s="13">
        <v>347</v>
      </c>
      <c r="BA417" s="13">
        <v>686</v>
      </c>
      <c r="BB417" s="13">
        <v>797</v>
      </c>
      <c r="BC417" s="13">
        <v>383</v>
      </c>
      <c r="BD417" s="13">
        <v>619</v>
      </c>
      <c r="BE417" s="13">
        <v>1409</v>
      </c>
      <c r="BF417" s="13">
        <v>2063</v>
      </c>
      <c r="BG417" s="13">
        <v>1739</v>
      </c>
      <c r="BH417" s="13">
        <v>168</v>
      </c>
      <c r="BI417" s="13">
        <v>666</v>
      </c>
      <c r="BJ417" s="13">
        <v>17</v>
      </c>
    </row>
    <row r="418" spans="1:62" x14ac:dyDescent="0.25">
      <c r="A418" s="13">
        <v>374369</v>
      </c>
      <c r="B418" s="13">
        <f t="shared" si="6"/>
        <v>103.99138888888889</v>
      </c>
      <c r="C418" s="13">
        <v>31732</v>
      </c>
      <c r="D418" s="13">
        <v>26446</v>
      </c>
      <c r="E418" s="13">
        <v>15888</v>
      </c>
      <c r="F418" s="13">
        <v>18719</v>
      </c>
      <c r="G418" s="13">
        <v>1155</v>
      </c>
      <c r="H418" s="13">
        <v>1337</v>
      </c>
      <c r="I418" s="13">
        <v>1255</v>
      </c>
      <c r="J418" s="13">
        <v>669</v>
      </c>
      <c r="K418" s="13">
        <v>765</v>
      </c>
      <c r="L418" s="13">
        <v>719</v>
      </c>
      <c r="M418" s="13">
        <v>394</v>
      </c>
      <c r="N418" s="13">
        <v>1189</v>
      </c>
      <c r="O418" s="13">
        <v>1475</v>
      </c>
      <c r="P418" s="13">
        <v>550</v>
      </c>
      <c r="Q418" s="13">
        <v>750</v>
      </c>
      <c r="R418" s="13">
        <v>1054</v>
      </c>
      <c r="S418" s="13">
        <v>770</v>
      </c>
      <c r="T418" s="13">
        <v>865</v>
      </c>
      <c r="U418" s="13">
        <v>1228</v>
      </c>
      <c r="V418" s="13">
        <v>1506</v>
      </c>
      <c r="W418" s="13">
        <v>1716</v>
      </c>
      <c r="X418" s="13">
        <v>1413</v>
      </c>
      <c r="Y418" s="13">
        <v>855</v>
      </c>
      <c r="Z418" s="13">
        <v>634</v>
      </c>
      <c r="AA418" s="13">
        <v>922</v>
      </c>
      <c r="AB418" s="13">
        <v>519</v>
      </c>
      <c r="AC418" s="13">
        <v>598</v>
      </c>
      <c r="AD418" s="13">
        <v>162</v>
      </c>
      <c r="AE418" s="13">
        <v>381</v>
      </c>
      <c r="AF418" s="13">
        <v>557</v>
      </c>
      <c r="AG418" s="13">
        <v>459</v>
      </c>
      <c r="AH418" s="13">
        <v>617</v>
      </c>
      <c r="AI418" s="13">
        <v>694</v>
      </c>
      <c r="AJ418" s="13">
        <v>837</v>
      </c>
      <c r="AK418" s="13">
        <v>609</v>
      </c>
      <c r="AL418" s="13">
        <v>542</v>
      </c>
      <c r="AM418" s="13">
        <v>249</v>
      </c>
      <c r="AN418" s="13">
        <v>439</v>
      </c>
      <c r="AO418" s="13">
        <v>1514</v>
      </c>
      <c r="AP418" s="13">
        <v>1218</v>
      </c>
      <c r="AQ418" s="13">
        <v>1577</v>
      </c>
      <c r="AR418" s="13">
        <v>1078</v>
      </c>
      <c r="AS418" s="13">
        <v>1927</v>
      </c>
      <c r="AT418" s="13">
        <v>1259</v>
      </c>
      <c r="AU418" s="13">
        <v>1341</v>
      </c>
      <c r="AV418" s="13">
        <v>2842</v>
      </c>
      <c r="AW418" s="13">
        <v>528</v>
      </c>
      <c r="AX418" s="13">
        <v>554</v>
      </c>
      <c r="AY418" s="13">
        <v>344</v>
      </c>
      <c r="AZ418" s="13">
        <v>320</v>
      </c>
      <c r="BA418" s="13">
        <v>534</v>
      </c>
      <c r="BB418" s="13">
        <v>1145</v>
      </c>
      <c r="BC418" s="13">
        <v>392</v>
      </c>
      <c r="BD418" s="13">
        <v>924</v>
      </c>
      <c r="BE418" s="13">
        <v>1179</v>
      </c>
      <c r="BF418" s="13">
        <v>1833</v>
      </c>
      <c r="BG418" s="13">
        <v>2236</v>
      </c>
      <c r="BH418" s="13">
        <v>164</v>
      </c>
      <c r="BI418" s="13">
        <v>612</v>
      </c>
      <c r="BJ418" s="13">
        <v>17</v>
      </c>
    </row>
    <row r="419" spans="1:62" x14ac:dyDescent="0.25">
      <c r="A419" s="13">
        <v>375269</v>
      </c>
      <c r="B419" s="13">
        <f t="shared" si="6"/>
        <v>104.24138888888889</v>
      </c>
      <c r="C419" s="13">
        <v>31845</v>
      </c>
      <c r="D419" s="13">
        <v>26539</v>
      </c>
      <c r="E419" s="13">
        <v>15901</v>
      </c>
      <c r="F419" s="13">
        <v>18730</v>
      </c>
      <c r="G419" s="13">
        <v>1139</v>
      </c>
      <c r="H419" s="13">
        <v>1307</v>
      </c>
      <c r="I419" s="13">
        <v>1262</v>
      </c>
      <c r="J419" s="13">
        <v>668</v>
      </c>
      <c r="K419" s="13">
        <v>755</v>
      </c>
      <c r="L419" s="13">
        <v>708</v>
      </c>
      <c r="M419" s="13">
        <v>393</v>
      </c>
      <c r="N419" s="13">
        <v>1178</v>
      </c>
      <c r="O419" s="13">
        <v>1443</v>
      </c>
      <c r="P419" s="13">
        <v>535</v>
      </c>
      <c r="Q419" s="13">
        <v>752</v>
      </c>
      <c r="R419" s="13">
        <v>1031</v>
      </c>
      <c r="S419" s="13">
        <v>753</v>
      </c>
      <c r="T419" s="13">
        <v>854</v>
      </c>
      <c r="U419" s="13">
        <v>1207</v>
      </c>
      <c r="V419" s="13">
        <v>1616</v>
      </c>
      <c r="W419" s="13">
        <v>1683</v>
      </c>
      <c r="X419" s="13">
        <v>1444</v>
      </c>
      <c r="Y419" s="13">
        <v>869</v>
      </c>
      <c r="Z419" s="13">
        <v>628</v>
      </c>
      <c r="AA419" s="13">
        <v>886</v>
      </c>
      <c r="AB419" s="13">
        <v>500</v>
      </c>
      <c r="AC419" s="13">
        <v>582</v>
      </c>
      <c r="AD419" s="13">
        <v>168</v>
      </c>
      <c r="AE419" s="13">
        <v>380</v>
      </c>
      <c r="AF419" s="13">
        <v>456</v>
      </c>
      <c r="AG419" s="13">
        <v>455</v>
      </c>
      <c r="AH419" s="13">
        <v>627</v>
      </c>
      <c r="AI419" s="13">
        <v>638</v>
      </c>
      <c r="AJ419" s="13">
        <v>866</v>
      </c>
      <c r="AK419" s="13">
        <v>618</v>
      </c>
      <c r="AL419" s="13">
        <v>540</v>
      </c>
      <c r="AM419" s="13">
        <v>248</v>
      </c>
      <c r="AN419" s="13">
        <v>432</v>
      </c>
      <c r="AO419" s="13">
        <v>1473</v>
      </c>
      <c r="AP419" s="13">
        <v>1158</v>
      </c>
      <c r="AQ419" s="13">
        <v>1526</v>
      </c>
      <c r="AR419" s="13">
        <v>1052</v>
      </c>
      <c r="AS419" s="13">
        <v>1555</v>
      </c>
      <c r="AT419" s="13">
        <v>1443</v>
      </c>
      <c r="AU419" s="13">
        <v>1146</v>
      </c>
      <c r="AV419" s="13">
        <v>1756</v>
      </c>
      <c r="AW419" s="13">
        <v>409</v>
      </c>
      <c r="AX419" s="13">
        <v>583</v>
      </c>
      <c r="AY419" s="13">
        <v>339</v>
      </c>
      <c r="AZ419" s="13">
        <v>317</v>
      </c>
      <c r="BA419" s="13">
        <v>552</v>
      </c>
      <c r="BB419" s="13">
        <v>562</v>
      </c>
      <c r="BC419" s="13">
        <v>400</v>
      </c>
      <c r="BD419" s="13">
        <v>602</v>
      </c>
      <c r="BE419" s="13">
        <v>830</v>
      </c>
      <c r="BF419" s="13">
        <v>1801</v>
      </c>
      <c r="BG419" s="13">
        <v>1928</v>
      </c>
      <c r="BH419" s="13">
        <v>220</v>
      </c>
      <c r="BI419" s="13">
        <v>507</v>
      </c>
      <c r="BJ419" s="13">
        <v>17</v>
      </c>
    </row>
    <row r="420" spans="1:62" x14ac:dyDescent="0.25">
      <c r="A420" s="13">
        <v>376169</v>
      </c>
      <c r="B420" s="13">
        <f t="shared" si="6"/>
        <v>104.49138888888889</v>
      </c>
      <c r="C420" s="13">
        <v>31848</v>
      </c>
      <c r="D420" s="13">
        <v>26665</v>
      </c>
      <c r="E420" s="13">
        <v>15927</v>
      </c>
      <c r="F420" s="13">
        <v>18760</v>
      </c>
      <c r="G420" s="13">
        <v>1105</v>
      </c>
      <c r="H420" s="13">
        <v>1230</v>
      </c>
      <c r="I420" s="13">
        <v>1192</v>
      </c>
      <c r="J420" s="13">
        <v>667</v>
      </c>
      <c r="K420" s="13">
        <v>733</v>
      </c>
      <c r="L420" s="13">
        <v>680</v>
      </c>
      <c r="M420" s="13">
        <v>392</v>
      </c>
      <c r="N420" s="13">
        <v>1158</v>
      </c>
      <c r="O420" s="13">
        <v>1431</v>
      </c>
      <c r="P420" s="13">
        <v>527</v>
      </c>
      <c r="Q420" s="13">
        <v>750</v>
      </c>
      <c r="R420" s="13">
        <v>1025</v>
      </c>
      <c r="S420" s="13">
        <v>764</v>
      </c>
      <c r="T420" s="13">
        <v>853</v>
      </c>
      <c r="U420" s="13">
        <v>1184</v>
      </c>
      <c r="V420" s="13">
        <v>1773</v>
      </c>
      <c r="W420" s="13">
        <v>1694</v>
      </c>
      <c r="X420" s="13">
        <v>1375</v>
      </c>
      <c r="Y420" s="13">
        <v>858</v>
      </c>
      <c r="Z420" s="13">
        <v>644</v>
      </c>
      <c r="AA420" s="13">
        <v>884</v>
      </c>
      <c r="AB420" s="13">
        <v>501</v>
      </c>
      <c r="AC420" s="13">
        <v>559</v>
      </c>
      <c r="AD420" s="13">
        <v>163</v>
      </c>
      <c r="AE420" s="13">
        <v>390</v>
      </c>
      <c r="AF420" s="13">
        <v>468</v>
      </c>
      <c r="AG420" s="13">
        <v>454</v>
      </c>
      <c r="AH420" s="13">
        <v>602</v>
      </c>
      <c r="AI420" s="13">
        <v>664</v>
      </c>
      <c r="AJ420" s="13">
        <v>853</v>
      </c>
      <c r="AK420" s="13">
        <v>1980</v>
      </c>
      <c r="AL420" s="13">
        <v>537</v>
      </c>
      <c r="AM420" s="13">
        <v>244</v>
      </c>
      <c r="AN420" s="13">
        <v>430</v>
      </c>
      <c r="AO420" s="13">
        <v>1440</v>
      </c>
      <c r="AP420" s="13">
        <v>1159</v>
      </c>
      <c r="AQ420" s="13">
        <v>1402</v>
      </c>
      <c r="AR420" s="13">
        <v>1035</v>
      </c>
      <c r="AS420" s="13">
        <v>1609</v>
      </c>
      <c r="AT420" s="13">
        <v>1182</v>
      </c>
      <c r="AU420" s="13">
        <v>1183</v>
      </c>
      <c r="AV420" s="13">
        <v>1687</v>
      </c>
      <c r="AW420" s="13">
        <v>459</v>
      </c>
      <c r="AX420" s="13">
        <v>534</v>
      </c>
      <c r="AY420" s="13">
        <v>359</v>
      </c>
      <c r="AZ420" s="13">
        <v>323</v>
      </c>
      <c r="BA420" s="13">
        <v>1094</v>
      </c>
      <c r="BB420" s="13">
        <v>536</v>
      </c>
      <c r="BC420" s="13">
        <v>423</v>
      </c>
      <c r="BD420" s="13">
        <v>615</v>
      </c>
      <c r="BE420" s="13">
        <v>806</v>
      </c>
      <c r="BF420" s="13">
        <v>3037</v>
      </c>
      <c r="BG420" s="13">
        <v>1690</v>
      </c>
      <c r="BH420" s="13">
        <v>168</v>
      </c>
      <c r="BI420" s="13">
        <v>667</v>
      </c>
      <c r="BJ420" s="13">
        <v>16</v>
      </c>
    </row>
    <row r="421" spans="1:62" x14ac:dyDescent="0.25">
      <c r="A421" s="13">
        <v>377069</v>
      </c>
      <c r="B421" s="13">
        <f t="shared" si="6"/>
        <v>104.74138888888889</v>
      </c>
      <c r="C421" s="13">
        <v>32077</v>
      </c>
      <c r="D421" s="13">
        <v>26685</v>
      </c>
      <c r="E421" s="13">
        <v>15999</v>
      </c>
      <c r="F421" s="13">
        <v>18858</v>
      </c>
      <c r="G421" s="13">
        <v>1091</v>
      </c>
      <c r="H421" s="13">
        <v>1256</v>
      </c>
      <c r="I421" s="13">
        <v>1194</v>
      </c>
      <c r="J421" s="13">
        <v>662</v>
      </c>
      <c r="K421" s="13">
        <v>714</v>
      </c>
      <c r="L421" s="13">
        <v>647</v>
      </c>
      <c r="M421" s="13">
        <v>392</v>
      </c>
      <c r="N421" s="13">
        <v>1154</v>
      </c>
      <c r="O421" s="13">
        <v>1409</v>
      </c>
      <c r="P421" s="13">
        <v>478</v>
      </c>
      <c r="Q421" s="13">
        <v>746</v>
      </c>
      <c r="R421" s="13">
        <v>1016</v>
      </c>
      <c r="S421" s="13">
        <v>749</v>
      </c>
      <c r="T421" s="13">
        <v>911</v>
      </c>
      <c r="U421" s="13">
        <v>1220</v>
      </c>
      <c r="V421" s="13">
        <v>1587</v>
      </c>
      <c r="W421" s="13">
        <v>1731</v>
      </c>
      <c r="X421" s="13">
        <v>1367</v>
      </c>
      <c r="Y421" s="13">
        <v>828</v>
      </c>
      <c r="Z421" s="13">
        <v>630</v>
      </c>
      <c r="AA421" s="13">
        <v>884</v>
      </c>
      <c r="AB421" s="13">
        <v>493</v>
      </c>
      <c r="AC421" s="13">
        <v>574</v>
      </c>
      <c r="AD421" s="13">
        <v>161</v>
      </c>
      <c r="AE421" s="13">
        <v>631</v>
      </c>
      <c r="AF421" s="13">
        <v>452</v>
      </c>
      <c r="AG421" s="13">
        <v>444</v>
      </c>
      <c r="AH421" s="13">
        <v>625</v>
      </c>
      <c r="AI421" s="13">
        <v>626</v>
      </c>
      <c r="AJ421" s="13">
        <v>815</v>
      </c>
      <c r="AK421" s="13">
        <v>569</v>
      </c>
      <c r="AL421" s="13">
        <v>522</v>
      </c>
      <c r="AM421" s="13">
        <v>243</v>
      </c>
      <c r="AN421" s="13">
        <v>440</v>
      </c>
      <c r="AO421" s="13">
        <v>1398</v>
      </c>
      <c r="AP421" s="13">
        <v>1128</v>
      </c>
      <c r="AQ421" s="13">
        <v>1430</v>
      </c>
      <c r="AR421" s="13">
        <v>1006</v>
      </c>
      <c r="AS421" s="13">
        <v>1978</v>
      </c>
      <c r="AT421" s="13">
        <v>1316</v>
      </c>
      <c r="AU421" s="13">
        <v>1304</v>
      </c>
      <c r="AV421" s="13">
        <v>1845</v>
      </c>
      <c r="AW421" s="13">
        <v>397</v>
      </c>
      <c r="AX421" s="13">
        <v>523</v>
      </c>
      <c r="AY421" s="13">
        <v>311</v>
      </c>
      <c r="AZ421" s="13">
        <v>323</v>
      </c>
      <c r="BA421" s="13">
        <v>551</v>
      </c>
      <c r="BB421" s="13">
        <v>892</v>
      </c>
      <c r="BC421" s="13">
        <v>475</v>
      </c>
      <c r="BD421" s="13">
        <v>1033</v>
      </c>
      <c r="BE421" s="13">
        <v>919</v>
      </c>
      <c r="BF421" s="13">
        <v>1793</v>
      </c>
      <c r="BG421" s="13">
        <v>1599</v>
      </c>
      <c r="BH421" s="13">
        <v>167</v>
      </c>
      <c r="BI421" s="13">
        <v>444</v>
      </c>
      <c r="BJ421" s="13">
        <v>17</v>
      </c>
    </row>
    <row r="422" spans="1:62" x14ac:dyDescent="0.25">
      <c r="A422" s="13">
        <v>377969</v>
      </c>
      <c r="B422" s="13">
        <f t="shared" si="6"/>
        <v>104.99138888888889</v>
      </c>
      <c r="C422" s="13">
        <v>32090</v>
      </c>
      <c r="D422" s="13">
        <v>26760</v>
      </c>
      <c r="E422" s="13">
        <v>16009</v>
      </c>
      <c r="F422" s="13">
        <v>18883</v>
      </c>
      <c r="G422" s="13">
        <v>1091</v>
      </c>
      <c r="H422" s="13">
        <v>1171</v>
      </c>
      <c r="I422" s="13">
        <v>1214</v>
      </c>
      <c r="J422" s="13">
        <v>668</v>
      </c>
      <c r="K422" s="13">
        <v>689</v>
      </c>
      <c r="L422" s="13">
        <v>622</v>
      </c>
      <c r="M422" s="13">
        <v>395</v>
      </c>
      <c r="N422" s="13">
        <v>1127</v>
      </c>
      <c r="O422" s="13">
        <v>1380</v>
      </c>
      <c r="P422" s="13">
        <v>426</v>
      </c>
      <c r="Q422" s="13">
        <v>740</v>
      </c>
      <c r="R422" s="13">
        <v>1007</v>
      </c>
      <c r="S422" s="13">
        <v>751</v>
      </c>
      <c r="T422" s="13">
        <v>826</v>
      </c>
      <c r="U422" s="13">
        <v>1177</v>
      </c>
      <c r="V422" s="13">
        <v>1162</v>
      </c>
      <c r="W422" s="13">
        <v>1656</v>
      </c>
      <c r="X422" s="13">
        <v>1355</v>
      </c>
      <c r="Y422" s="13">
        <v>788</v>
      </c>
      <c r="Z422" s="13">
        <v>624</v>
      </c>
      <c r="AA422" s="13">
        <v>847</v>
      </c>
      <c r="AB422" s="13">
        <v>481</v>
      </c>
      <c r="AC422" s="13">
        <v>567</v>
      </c>
      <c r="AD422" s="13">
        <v>159</v>
      </c>
      <c r="AE422" s="13">
        <v>431</v>
      </c>
      <c r="AF422" s="13">
        <v>550</v>
      </c>
      <c r="AG422" s="13">
        <v>504</v>
      </c>
      <c r="AH422" s="13">
        <v>633</v>
      </c>
      <c r="AI422" s="13">
        <v>667</v>
      </c>
      <c r="AJ422" s="13">
        <v>815</v>
      </c>
      <c r="AK422" s="13">
        <v>576</v>
      </c>
      <c r="AL422" s="13">
        <v>476</v>
      </c>
      <c r="AM422" s="13">
        <v>240</v>
      </c>
      <c r="AN422" s="13">
        <v>474</v>
      </c>
      <c r="AO422" s="13">
        <v>1375</v>
      </c>
      <c r="AP422" s="13">
        <v>1070</v>
      </c>
      <c r="AQ422" s="13">
        <v>1763</v>
      </c>
      <c r="AR422" s="13">
        <v>988</v>
      </c>
      <c r="AS422" s="13">
        <v>1450</v>
      </c>
      <c r="AT422" s="13">
        <v>1192</v>
      </c>
      <c r="AU422" s="13">
        <v>1149</v>
      </c>
      <c r="AV422" s="13">
        <v>1805</v>
      </c>
      <c r="AW422" s="13">
        <v>519</v>
      </c>
      <c r="AX422" s="13">
        <v>527</v>
      </c>
      <c r="AY422" s="13">
        <v>310</v>
      </c>
      <c r="AZ422" s="13">
        <v>356</v>
      </c>
      <c r="BA422" s="13">
        <v>659</v>
      </c>
      <c r="BB422" s="13">
        <v>947</v>
      </c>
      <c r="BC422" s="13">
        <v>411</v>
      </c>
      <c r="BD422" s="13">
        <v>615</v>
      </c>
      <c r="BE422" s="13">
        <v>1115</v>
      </c>
      <c r="BF422" s="13">
        <v>1750</v>
      </c>
      <c r="BG422" s="13">
        <v>813</v>
      </c>
      <c r="BH422" s="13">
        <v>684</v>
      </c>
      <c r="BI422" s="13">
        <v>579</v>
      </c>
      <c r="BJ422" s="13">
        <v>16</v>
      </c>
    </row>
    <row r="423" spans="1:62" x14ac:dyDescent="0.25">
      <c r="A423" s="13">
        <v>378869</v>
      </c>
      <c r="B423" s="13">
        <f t="shared" si="6"/>
        <v>105.24138888888889</v>
      </c>
      <c r="C423" s="13">
        <v>32326</v>
      </c>
      <c r="D423" s="13">
        <v>26866</v>
      </c>
      <c r="E423" s="13">
        <v>16041</v>
      </c>
      <c r="F423" s="13">
        <v>18860</v>
      </c>
      <c r="G423" s="13">
        <v>1078</v>
      </c>
      <c r="H423" s="13">
        <v>1198</v>
      </c>
      <c r="I423" s="13">
        <v>1188</v>
      </c>
      <c r="J423" s="13">
        <v>662</v>
      </c>
      <c r="K423" s="13">
        <v>678</v>
      </c>
      <c r="L423" s="13">
        <v>606</v>
      </c>
      <c r="M423" s="13">
        <v>388</v>
      </c>
      <c r="N423" s="13">
        <v>1104</v>
      </c>
      <c r="O423" s="13">
        <v>1359</v>
      </c>
      <c r="P423" s="13">
        <v>394</v>
      </c>
      <c r="Q423" s="13">
        <v>735</v>
      </c>
      <c r="R423" s="13">
        <v>992</v>
      </c>
      <c r="S423" s="13">
        <v>750</v>
      </c>
      <c r="T423" s="13">
        <v>849</v>
      </c>
      <c r="U423" s="13">
        <v>1154</v>
      </c>
      <c r="V423" s="13">
        <v>1943</v>
      </c>
      <c r="W423" s="13">
        <v>1695</v>
      </c>
      <c r="X423" s="13">
        <v>1299</v>
      </c>
      <c r="Y423" s="13">
        <v>753</v>
      </c>
      <c r="Z423" s="13">
        <v>624</v>
      </c>
      <c r="AA423" s="13">
        <v>824</v>
      </c>
      <c r="AB423" s="13">
        <v>476</v>
      </c>
      <c r="AC423" s="13">
        <v>555</v>
      </c>
      <c r="AD423" s="13">
        <v>155</v>
      </c>
      <c r="AE423" s="13">
        <v>335</v>
      </c>
      <c r="AF423" s="13">
        <v>662</v>
      </c>
      <c r="AG423" s="13">
        <v>455</v>
      </c>
      <c r="AH423" s="13">
        <v>593</v>
      </c>
      <c r="AI423" s="13">
        <v>636</v>
      </c>
      <c r="AJ423" s="13">
        <v>807</v>
      </c>
      <c r="AK423" s="13">
        <v>590</v>
      </c>
      <c r="AL423" s="13">
        <v>522</v>
      </c>
      <c r="AM423" s="13">
        <v>235</v>
      </c>
      <c r="AN423" s="13">
        <v>430</v>
      </c>
      <c r="AO423" s="13">
        <v>1340</v>
      </c>
      <c r="AP423" s="13">
        <v>1012</v>
      </c>
      <c r="AQ423" s="13">
        <v>1486</v>
      </c>
      <c r="AR423" s="13">
        <v>958</v>
      </c>
      <c r="AS423" s="13">
        <v>1574</v>
      </c>
      <c r="AT423" s="13">
        <v>1112</v>
      </c>
      <c r="AU423" s="13">
        <v>1534</v>
      </c>
      <c r="AV423" s="13">
        <v>1782</v>
      </c>
      <c r="AW423" s="13">
        <v>422</v>
      </c>
      <c r="AX423" s="13">
        <v>510</v>
      </c>
      <c r="AY423" s="13">
        <v>297</v>
      </c>
      <c r="AZ423" s="13">
        <v>349</v>
      </c>
      <c r="BA423" s="13">
        <v>561</v>
      </c>
      <c r="BB423" s="13">
        <v>498</v>
      </c>
      <c r="BC423" s="13">
        <v>517</v>
      </c>
      <c r="BD423" s="13">
        <v>683</v>
      </c>
      <c r="BE423" s="13">
        <v>1333</v>
      </c>
      <c r="BF423" s="13">
        <v>2423</v>
      </c>
      <c r="BG423" s="13">
        <v>746</v>
      </c>
      <c r="BH423" s="13">
        <v>3300</v>
      </c>
      <c r="BI423" s="13">
        <v>454</v>
      </c>
      <c r="BJ423" s="13">
        <v>15</v>
      </c>
    </row>
    <row r="424" spans="1:62" x14ac:dyDescent="0.25">
      <c r="A424" s="13">
        <v>379769</v>
      </c>
      <c r="B424" s="13">
        <f t="shared" si="6"/>
        <v>105.49138888888889</v>
      </c>
      <c r="C424" s="13">
        <v>32302</v>
      </c>
      <c r="D424" s="13">
        <v>26845</v>
      </c>
      <c r="E424" s="13">
        <v>16134</v>
      </c>
      <c r="F424" s="13">
        <v>19054</v>
      </c>
      <c r="G424" s="13">
        <v>1056</v>
      </c>
      <c r="H424" s="13">
        <v>1150</v>
      </c>
      <c r="I424" s="13">
        <v>1159</v>
      </c>
      <c r="J424" s="13">
        <v>665</v>
      </c>
      <c r="K424" s="13">
        <v>674</v>
      </c>
      <c r="L424" s="13">
        <v>586</v>
      </c>
      <c r="M424" s="13">
        <v>388</v>
      </c>
      <c r="N424" s="13">
        <v>1091</v>
      </c>
      <c r="O424" s="13">
        <v>1339</v>
      </c>
      <c r="P424" s="13">
        <v>408</v>
      </c>
      <c r="Q424" s="13">
        <v>727</v>
      </c>
      <c r="R424" s="13">
        <v>997</v>
      </c>
      <c r="S424" s="13">
        <v>750</v>
      </c>
      <c r="T424" s="13">
        <v>798</v>
      </c>
      <c r="U424" s="13">
        <v>1192</v>
      </c>
      <c r="V424" s="13">
        <v>1657</v>
      </c>
      <c r="W424" s="13">
        <v>1631</v>
      </c>
      <c r="X424" s="13">
        <v>1322</v>
      </c>
      <c r="Y424" s="13">
        <v>774</v>
      </c>
      <c r="Z424" s="13">
        <v>611</v>
      </c>
      <c r="AA424" s="13">
        <v>813</v>
      </c>
      <c r="AB424" s="13">
        <v>471</v>
      </c>
      <c r="AC424" s="13">
        <v>565</v>
      </c>
      <c r="AD424" s="13">
        <v>165</v>
      </c>
      <c r="AE424" s="13">
        <v>344</v>
      </c>
      <c r="AF424" s="13">
        <v>565</v>
      </c>
      <c r="AG424" s="13">
        <v>489</v>
      </c>
      <c r="AH424" s="13">
        <v>643</v>
      </c>
      <c r="AI424" s="13">
        <v>618</v>
      </c>
      <c r="AJ424" s="13">
        <v>771</v>
      </c>
      <c r="AK424" s="13">
        <v>554</v>
      </c>
      <c r="AL424" s="13">
        <v>502</v>
      </c>
      <c r="AM424" s="13">
        <v>232</v>
      </c>
      <c r="AN424" s="13">
        <v>410</v>
      </c>
      <c r="AO424" s="13">
        <v>1332</v>
      </c>
      <c r="AP424" s="13">
        <v>1005</v>
      </c>
      <c r="AQ424" s="13">
        <v>1282</v>
      </c>
      <c r="AR424" s="13">
        <v>934</v>
      </c>
      <c r="AS424" s="13">
        <v>1508</v>
      </c>
      <c r="AT424" s="13">
        <v>1208</v>
      </c>
      <c r="AU424" s="13">
        <v>1262</v>
      </c>
      <c r="AV424" s="13">
        <v>1730</v>
      </c>
      <c r="AW424" s="13">
        <v>380</v>
      </c>
      <c r="AX424" s="13">
        <v>509</v>
      </c>
      <c r="AY424" s="13">
        <v>312</v>
      </c>
      <c r="AZ424" s="13">
        <v>324</v>
      </c>
      <c r="BA424" s="13">
        <v>510</v>
      </c>
      <c r="BB424" s="13">
        <v>947</v>
      </c>
      <c r="BC424" s="13">
        <v>360</v>
      </c>
      <c r="BD424" s="13">
        <v>575</v>
      </c>
      <c r="BE424" s="13">
        <v>1008</v>
      </c>
      <c r="BF424" s="13">
        <v>3418</v>
      </c>
      <c r="BG424" s="13">
        <v>527</v>
      </c>
      <c r="BH424" s="13">
        <v>611</v>
      </c>
      <c r="BI424" s="13">
        <v>424</v>
      </c>
      <c r="BJ424" s="13">
        <v>17</v>
      </c>
    </row>
    <row r="425" spans="1:62" x14ac:dyDescent="0.25">
      <c r="A425" s="13">
        <v>380669</v>
      </c>
      <c r="B425" s="13">
        <f t="shared" si="6"/>
        <v>105.74138888888889</v>
      </c>
      <c r="C425" s="13">
        <v>32406</v>
      </c>
      <c r="D425" s="13">
        <v>26995</v>
      </c>
      <c r="E425" s="13">
        <v>16157</v>
      </c>
      <c r="F425" s="13">
        <v>19008</v>
      </c>
      <c r="G425" s="13">
        <v>1054</v>
      </c>
      <c r="H425" s="13">
        <v>1163</v>
      </c>
      <c r="I425" s="13">
        <v>1177</v>
      </c>
      <c r="J425" s="13">
        <v>661</v>
      </c>
      <c r="K425" s="13">
        <v>657</v>
      </c>
      <c r="L425" s="13">
        <v>563</v>
      </c>
      <c r="M425" s="13">
        <v>381</v>
      </c>
      <c r="N425" s="13">
        <v>1852</v>
      </c>
      <c r="O425" s="13">
        <v>1318</v>
      </c>
      <c r="P425" s="13">
        <v>367</v>
      </c>
      <c r="Q425" s="13">
        <v>738</v>
      </c>
      <c r="R425" s="13">
        <v>994</v>
      </c>
      <c r="S425" s="13">
        <v>751</v>
      </c>
      <c r="T425" s="13">
        <v>776</v>
      </c>
      <c r="U425" s="13">
        <v>1175</v>
      </c>
      <c r="V425" s="13">
        <v>1366</v>
      </c>
      <c r="W425" s="13">
        <v>1622</v>
      </c>
      <c r="X425" s="13">
        <v>1298</v>
      </c>
      <c r="Y425" s="13">
        <v>752</v>
      </c>
      <c r="Z425" s="13">
        <v>604</v>
      </c>
      <c r="AA425" s="13">
        <v>791</v>
      </c>
      <c r="AB425" s="13">
        <v>459</v>
      </c>
      <c r="AC425" s="13">
        <v>560</v>
      </c>
      <c r="AD425" s="13">
        <v>151</v>
      </c>
      <c r="AE425" s="13">
        <v>375</v>
      </c>
      <c r="AF425" s="13">
        <v>661</v>
      </c>
      <c r="AG425" s="13">
        <v>464</v>
      </c>
      <c r="AH425" s="13">
        <v>576</v>
      </c>
      <c r="AI425" s="13">
        <v>603</v>
      </c>
      <c r="AJ425" s="13">
        <v>836</v>
      </c>
      <c r="AK425" s="13">
        <v>558</v>
      </c>
      <c r="AL425" s="13">
        <v>489</v>
      </c>
      <c r="AM425" s="13">
        <v>227</v>
      </c>
      <c r="AN425" s="13">
        <v>436</v>
      </c>
      <c r="AO425" s="13">
        <v>1276</v>
      </c>
      <c r="AP425" s="13">
        <v>968</v>
      </c>
      <c r="AQ425" s="13">
        <v>1509</v>
      </c>
      <c r="AR425" s="13">
        <v>935</v>
      </c>
      <c r="AS425" s="13">
        <v>1433</v>
      </c>
      <c r="AT425" s="13">
        <v>1135</v>
      </c>
      <c r="AU425" s="13">
        <v>1260</v>
      </c>
      <c r="AV425" s="13">
        <v>1864</v>
      </c>
      <c r="AW425" s="13">
        <v>426</v>
      </c>
      <c r="AX425" s="13">
        <v>485</v>
      </c>
      <c r="AY425" s="13">
        <v>322</v>
      </c>
      <c r="AZ425" s="13">
        <v>293</v>
      </c>
      <c r="BA425" s="13">
        <v>522</v>
      </c>
      <c r="BB425" s="13">
        <v>807</v>
      </c>
      <c r="BC425" s="13">
        <v>487</v>
      </c>
      <c r="BD425" s="13">
        <v>614</v>
      </c>
      <c r="BE425" s="13">
        <v>1702</v>
      </c>
      <c r="BF425" s="13">
        <v>2307</v>
      </c>
      <c r="BG425" s="13">
        <v>557</v>
      </c>
      <c r="BH425" s="13">
        <v>175</v>
      </c>
      <c r="BI425" s="13">
        <v>1071</v>
      </c>
      <c r="BJ425" s="13">
        <v>17</v>
      </c>
    </row>
    <row r="426" spans="1:62" x14ac:dyDescent="0.25">
      <c r="A426" s="13">
        <v>381569</v>
      </c>
      <c r="B426" s="13">
        <f t="shared" si="6"/>
        <v>105.99138888888889</v>
      </c>
      <c r="C426" s="13">
        <v>32508</v>
      </c>
      <c r="D426" s="13">
        <v>27128</v>
      </c>
      <c r="E426" s="13">
        <v>16175</v>
      </c>
      <c r="F426" s="13">
        <v>19033</v>
      </c>
      <c r="G426" s="13">
        <v>1076</v>
      </c>
      <c r="H426" s="13">
        <v>1169</v>
      </c>
      <c r="I426" s="13">
        <v>1160</v>
      </c>
      <c r="J426" s="13">
        <v>667</v>
      </c>
      <c r="K426" s="13">
        <v>641</v>
      </c>
      <c r="L426" s="13">
        <v>543</v>
      </c>
      <c r="M426" s="13">
        <v>375</v>
      </c>
      <c r="N426" s="13">
        <v>1052</v>
      </c>
      <c r="O426" s="13">
        <v>1286</v>
      </c>
      <c r="P426" s="13">
        <v>446</v>
      </c>
      <c r="Q426" s="13">
        <v>729</v>
      </c>
      <c r="R426" s="13">
        <v>993</v>
      </c>
      <c r="S426" s="13">
        <v>731</v>
      </c>
      <c r="T426" s="13">
        <v>804</v>
      </c>
      <c r="U426" s="13">
        <v>1168</v>
      </c>
      <c r="V426" s="13">
        <v>1525</v>
      </c>
      <c r="W426" s="13">
        <v>1642</v>
      </c>
      <c r="X426" s="13">
        <v>1284</v>
      </c>
      <c r="Y426" s="13">
        <v>720</v>
      </c>
      <c r="Z426" s="13">
        <v>604</v>
      </c>
      <c r="AA426" s="13">
        <v>758</v>
      </c>
      <c r="AB426" s="13">
        <v>452</v>
      </c>
      <c r="AC426" s="13">
        <v>588</v>
      </c>
      <c r="AD426" s="13">
        <v>149</v>
      </c>
      <c r="AE426" s="13">
        <v>481</v>
      </c>
      <c r="AF426" s="13">
        <v>698</v>
      </c>
      <c r="AG426" s="13">
        <v>522</v>
      </c>
      <c r="AH426" s="13">
        <v>669</v>
      </c>
      <c r="AI426" s="13">
        <v>613</v>
      </c>
      <c r="AJ426" s="13">
        <v>718</v>
      </c>
      <c r="AK426" s="13">
        <v>544</v>
      </c>
      <c r="AL426" s="13">
        <v>532</v>
      </c>
      <c r="AM426" s="13">
        <v>232</v>
      </c>
      <c r="AN426" s="13">
        <v>427</v>
      </c>
      <c r="AO426" s="13">
        <v>1264</v>
      </c>
      <c r="AP426" s="13">
        <v>956</v>
      </c>
      <c r="AQ426" s="13">
        <v>1354</v>
      </c>
      <c r="AR426" s="13">
        <v>917</v>
      </c>
      <c r="AS426" s="13">
        <v>1418</v>
      </c>
      <c r="AT426" s="13">
        <v>1098</v>
      </c>
      <c r="AU426" s="13">
        <v>1351</v>
      </c>
      <c r="AV426" s="13">
        <v>1780</v>
      </c>
      <c r="AW426" s="13">
        <v>464</v>
      </c>
      <c r="AX426" s="13">
        <v>501</v>
      </c>
      <c r="AY426" s="13">
        <v>355</v>
      </c>
      <c r="AZ426" s="13">
        <v>301</v>
      </c>
      <c r="BA426" s="13">
        <v>675</v>
      </c>
      <c r="BB426" s="13">
        <v>473</v>
      </c>
      <c r="BC426" s="13">
        <v>448</v>
      </c>
      <c r="BD426" s="13">
        <v>1014</v>
      </c>
      <c r="BE426" s="13">
        <v>1743</v>
      </c>
      <c r="BF426" s="13">
        <v>3055</v>
      </c>
      <c r="BG426" s="13">
        <v>467</v>
      </c>
      <c r="BH426" s="13">
        <v>345</v>
      </c>
      <c r="BI426" s="13">
        <v>684</v>
      </c>
      <c r="BJ426" s="13">
        <v>16</v>
      </c>
    </row>
    <row r="427" spans="1:62" x14ac:dyDescent="0.25">
      <c r="A427" s="13">
        <v>382469</v>
      </c>
      <c r="B427" s="13">
        <f t="shared" si="6"/>
        <v>106.24138888888889</v>
      </c>
      <c r="C427" s="13">
        <v>32748</v>
      </c>
      <c r="D427" s="13">
        <v>27160</v>
      </c>
      <c r="E427" s="13">
        <v>16187</v>
      </c>
      <c r="F427" s="13">
        <v>19102</v>
      </c>
      <c r="G427" s="13">
        <v>1019</v>
      </c>
      <c r="H427" s="13">
        <v>1164</v>
      </c>
      <c r="I427" s="13">
        <v>1171</v>
      </c>
      <c r="J427" s="13">
        <v>657</v>
      </c>
      <c r="K427" s="13">
        <v>631</v>
      </c>
      <c r="L427" s="13">
        <v>555</v>
      </c>
      <c r="M427" s="13">
        <v>370</v>
      </c>
      <c r="N427" s="13">
        <v>1032</v>
      </c>
      <c r="O427" s="13">
        <v>1265</v>
      </c>
      <c r="P427" s="13">
        <v>350</v>
      </c>
      <c r="Q427" s="13">
        <v>730</v>
      </c>
      <c r="R427" s="13">
        <v>990</v>
      </c>
      <c r="S427" s="13">
        <v>732</v>
      </c>
      <c r="T427" s="13">
        <v>781</v>
      </c>
      <c r="U427" s="13">
        <v>1168</v>
      </c>
      <c r="V427" s="13">
        <v>1548</v>
      </c>
      <c r="W427" s="13">
        <v>1595</v>
      </c>
      <c r="X427" s="13">
        <v>1203</v>
      </c>
      <c r="Y427" s="13">
        <v>710</v>
      </c>
      <c r="Z427" s="13">
        <v>595</v>
      </c>
      <c r="AA427" s="13">
        <v>727</v>
      </c>
      <c r="AB427" s="13">
        <v>446</v>
      </c>
      <c r="AC427" s="13">
        <v>526</v>
      </c>
      <c r="AD427" s="13">
        <v>227</v>
      </c>
      <c r="AE427" s="13">
        <v>351</v>
      </c>
      <c r="AF427" s="13">
        <v>756</v>
      </c>
      <c r="AG427" s="13">
        <v>470</v>
      </c>
      <c r="AH427" s="13">
        <v>591</v>
      </c>
      <c r="AI427" s="13">
        <v>613</v>
      </c>
      <c r="AJ427" s="13">
        <v>729</v>
      </c>
      <c r="AK427" s="13">
        <v>832</v>
      </c>
      <c r="AL427" s="13">
        <v>506</v>
      </c>
      <c r="AM427" s="13">
        <v>224</v>
      </c>
      <c r="AN427" s="13">
        <v>406</v>
      </c>
      <c r="AO427" s="13">
        <v>1233</v>
      </c>
      <c r="AP427" s="13">
        <v>1203</v>
      </c>
      <c r="AQ427" s="13">
        <v>1251</v>
      </c>
      <c r="AR427" s="13">
        <v>910</v>
      </c>
      <c r="AS427" s="13">
        <v>1511</v>
      </c>
      <c r="AT427" s="13">
        <v>1096</v>
      </c>
      <c r="AU427" s="13">
        <v>1413</v>
      </c>
      <c r="AV427" s="13">
        <v>1641</v>
      </c>
      <c r="AW427" s="13">
        <v>465</v>
      </c>
      <c r="AX427" s="13">
        <v>489</v>
      </c>
      <c r="AY427" s="13">
        <v>301</v>
      </c>
      <c r="AZ427" s="13">
        <v>311</v>
      </c>
      <c r="BA427" s="13">
        <v>490</v>
      </c>
      <c r="BB427" s="13">
        <v>1028</v>
      </c>
      <c r="BC427" s="13">
        <v>321</v>
      </c>
      <c r="BD427" s="13">
        <v>1086</v>
      </c>
      <c r="BE427" s="13">
        <v>851</v>
      </c>
      <c r="BF427" s="13">
        <v>2560</v>
      </c>
      <c r="BG427" s="13">
        <v>832</v>
      </c>
      <c r="BH427" s="13">
        <v>174</v>
      </c>
      <c r="BI427" s="13">
        <v>418</v>
      </c>
      <c r="BJ427" s="13">
        <v>17</v>
      </c>
    </row>
    <row r="428" spans="1:62" x14ac:dyDescent="0.25">
      <c r="A428" s="13">
        <v>383369</v>
      </c>
      <c r="B428" s="13">
        <f t="shared" si="6"/>
        <v>106.49138888888889</v>
      </c>
      <c r="C428" s="13">
        <v>32802</v>
      </c>
      <c r="D428" s="13">
        <v>27259</v>
      </c>
      <c r="E428" s="13">
        <v>16317</v>
      </c>
      <c r="F428" s="13">
        <v>19222</v>
      </c>
      <c r="G428" s="13">
        <v>1000</v>
      </c>
      <c r="H428" s="13">
        <v>1108</v>
      </c>
      <c r="I428" s="13">
        <v>1212</v>
      </c>
      <c r="J428" s="13">
        <v>661</v>
      </c>
      <c r="K428" s="13">
        <v>619</v>
      </c>
      <c r="L428" s="13">
        <v>533</v>
      </c>
      <c r="M428" s="13">
        <v>360</v>
      </c>
      <c r="N428" s="13">
        <v>1026</v>
      </c>
      <c r="O428" s="13">
        <v>1234</v>
      </c>
      <c r="P428" s="13">
        <v>348</v>
      </c>
      <c r="Q428" s="13">
        <v>725</v>
      </c>
      <c r="R428" s="13">
        <v>975</v>
      </c>
      <c r="S428" s="13">
        <v>719</v>
      </c>
      <c r="T428" s="13">
        <v>749</v>
      </c>
      <c r="U428" s="13">
        <v>1166</v>
      </c>
      <c r="V428" s="13">
        <v>1307</v>
      </c>
      <c r="W428" s="13">
        <v>1596</v>
      </c>
      <c r="X428" s="13">
        <v>1385</v>
      </c>
      <c r="Y428" s="13">
        <v>713</v>
      </c>
      <c r="Z428" s="13">
        <v>590</v>
      </c>
      <c r="AA428" s="13">
        <v>743</v>
      </c>
      <c r="AB428" s="13">
        <v>440</v>
      </c>
      <c r="AC428" s="13">
        <v>535</v>
      </c>
      <c r="AD428" s="13">
        <v>140</v>
      </c>
      <c r="AE428" s="13">
        <v>372</v>
      </c>
      <c r="AF428" s="13">
        <v>466</v>
      </c>
      <c r="AG428" s="13">
        <v>452</v>
      </c>
      <c r="AH428" s="13">
        <v>904</v>
      </c>
      <c r="AI428" s="13">
        <v>649</v>
      </c>
      <c r="AJ428" s="13">
        <v>704</v>
      </c>
      <c r="AK428" s="13">
        <v>958</v>
      </c>
      <c r="AL428" s="13">
        <v>475</v>
      </c>
      <c r="AM428" s="13">
        <v>224</v>
      </c>
      <c r="AN428" s="13">
        <v>411</v>
      </c>
      <c r="AO428" s="13">
        <v>1220</v>
      </c>
      <c r="AP428" s="13">
        <v>1031</v>
      </c>
      <c r="AQ428" s="13">
        <v>1237</v>
      </c>
      <c r="AR428" s="13">
        <v>891</v>
      </c>
      <c r="AS428" s="13">
        <v>1428</v>
      </c>
      <c r="AT428" s="13">
        <v>1071</v>
      </c>
      <c r="AU428" s="13">
        <v>1557</v>
      </c>
      <c r="AV428" s="13">
        <v>1585</v>
      </c>
      <c r="AW428" s="13">
        <v>418</v>
      </c>
      <c r="AX428" s="13">
        <v>477</v>
      </c>
      <c r="AY428" s="13">
        <v>318</v>
      </c>
      <c r="AZ428" s="13">
        <v>319</v>
      </c>
      <c r="BA428" s="13">
        <v>465</v>
      </c>
      <c r="BB428" s="13">
        <v>471</v>
      </c>
      <c r="BC428" s="13">
        <v>462</v>
      </c>
      <c r="BD428" s="13">
        <v>599</v>
      </c>
      <c r="BE428" s="13">
        <v>1005</v>
      </c>
      <c r="BF428" s="13">
        <v>2454</v>
      </c>
      <c r="BG428" s="13">
        <v>449</v>
      </c>
      <c r="BH428" s="13">
        <v>175</v>
      </c>
      <c r="BI428" s="13">
        <v>441</v>
      </c>
      <c r="BJ428" s="13">
        <v>16</v>
      </c>
    </row>
    <row r="429" spans="1:62" x14ac:dyDescent="0.25">
      <c r="A429" s="13">
        <v>384269</v>
      </c>
      <c r="B429" s="13">
        <f t="shared" si="6"/>
        <v>106.74138888888889</v>
      </c>
      <c r="C429" s="13">
        <v>32911</v>
      </c>
      <c r="D429" s="13">
        <v>27398</v>
      </c>
      <c r="E429" s="13">
        <v>16336</v>
      </c>
      <c r="F429" s="13">
        <v>19265</v>
      </c>
      <c r="G429" s="13">
        <v>991</v>
      </c>
      <c r="H429" s="13">
        <v>1141</v>
      </c>
      <c r="I429" s="13">
        <v>1169</v>
      </c>
      <c r="J429" s="13">
        <v>666</v>
      </c>
      <c r="K429" s="13">
        <v>608</v>
      </c>
      <c r="L429" s="13">
        <v>516</v>
      </c>
      <c r="M429" s="13">
        <v>357</v>
      </c>
      <c r="N429" s="13">
        <v>999</v>
      </c>
      <c r="O429" s="13">
        <v>1208</v>
      </c>
      <c r="P429" s="13">
        <v>343</v>
      </c>
      <c r="Q429" s="13">
        <v>729</v>
      </c>
      <c r="R429" s="13">
        <v>984</v>
      </c>
      <c r="S429" s="13">
        <v>722</v>
      </c>
      <c r="T429" s="13">
        <v>726</v>
      </c>
      <c r="U429" s="13">
        <v>1233</v>
      </c>
      <c r="V429" s="13">
        <v>1600</v>
      </c>
      <c r="W429" s="13">
        <v>1577</v>
      </c>
      <c r="X429" s="13">
        <v>1422</v>
      </c>
      <c r="Y429" s="13">
        <v>675</v>
      </c>
      <c r="Z429" s="13">
        <v>585</v>
      </c>
      <c r="AA429" s="13">
        <v>745</v>
      </c>
      <c r="AB429" s="13">
        <v>436</v>
      </c>
      <c r="AC429" s="13">
        <v>521</v>
      </c>
      <c r="AD429" s="13">
        <v>144</v>
      </c>
      <c r="AE429" s="13">
        <v>351</v>
      </c>
      <c r="AF429" s="13">
        <v>550</v>
      </c>
      <c r="AG429" s="13">
        <v>475</v>
      </c>
      <c r="AH429" s="13">
        <v>590</v>
      </c>
      <c r="AI429" s="13">
        <v>579</v>
      </c>
      <c r="AJ429" s="13">
        <v>740</v>
      </c>
      <c r="AK429" s="13">
        <v>837</v>
      </c>
      <c r="AL429" s="13">
        <v>453</v>
      </c>
      <c r="AM429" s="13">
        <v>222</v>
      </c>
      <c r="AN429" s="13">
        <v>430</v>
      </c>
      <c r="AO429" s="13">
        <v>1185</v>
      </c>
      <c r="AP429" s="13">
        <v>1162</v>
      </c>
      <c r="AQ429" s="13">
        <v>1169</v>
      </c>
      <c r="AR429" s="13">
        <v>868</v>
      </c>
      <c r="AS429" s="13">
        <v>1365</v>
      </c>
      <c r="AT429" s="13">
        <v>1054</v>
      </c>
      <c r="AU429" s="13">
        <v>1494</v>
      </c>
      <c r="AV429" s="13">
        <v>1548</v>
      </c>
      <c r="AW429" s="13">
        <v>431</v>
      </c>
      <c r="AX429" s="13">
        <v>466</v>
      </c>
      <c r="AY429" s="13">
        <v>246</v>
      </c>
      <c r="AZ429" s="13">
        <v>298</v>
      </c>
      <c r="BA429" s="13">
        <v>485</v>
      </c>
      <c r="BB429" s="13">
        <v>469</v>
      </c>
      <c r="BC429" s="13">
        <v>361</v>
      </c>
      <c r="BD429" s="13">
        <v>1292</v>
      </c>
      <c r="BE429" s="13">
        <v>1015</v>
      </c>
      <c r="BF429" s="13">
        <v>2253</v>
      </c>
      <c r="BG429" s="13">
        <v>423</v>
      </c>
      <c r="BH429" s="13">
        <v>332</v>
      </c>
      <c r="BI429" s="13">
        <v>458</v>
      </c>
      <c r="BJ429" s="13">
        <v>18</v>
      </c>
    </row>
    <row r="430" spans="1:62" x14ac:dyDescent="0.25">
      <c r="A430" s="13">
        <v>385169</v>
      </c>
      <c r="B430" s="13">
        <f t="shared" si="6"/>
        <v>106.99138888888889</v>
      </c>
      <c r="C430" s="13">
        <v>33026</v>
      </c>
      <c r="D430" s="13">
        <v>27387</v>
      </c>
      <c r="E430" s="13">
        <v>16401</v>
      </c>
      <c r="F430" s="13">
        <v>19343</v>
      </c>
      <c r="G430" s="13">
        <v>994</v>
      </c>
      <c r="H430" s="13">
        <v>1117</v>
      </c>
      <c r="I430" s="13">
        <v>1185</v>
      </c>
      <c r="J430" s="13">
        <v>664</v>
      </c>
      <c r="K430" s="13">
        <v>597</v>
      </c>
      <c r="L430" s="13">
        <v>503</v>
      </c>
      <c r="M430" s="13">
        <v>352</v>
      </c>
      <c r="N430" s="13">
        <v>1313</v>
      </c>
      <c r="O430" s="13">
        <v>1207</v>
      </c>
      <c r="P430" s="13">
        <v>340</v>
      </c>
      <c r="Q430" s="13">
        <v>722</v>
      </c>
      <c r="R430" s="13">
        <v>988</v>
      </c>
      <c r="S430" s="13">
        <v>721</v>
      </c>
      <c r="T430" s="13">
        <v>709</v>
      </c>
      <c r="U430" s="13">
        <v>1168</v>
      </c>
      <c r="V430" s="13">
        <v>1418</v>
      </c>
      <c r="W430" s="13">
        <v>1556</v>
      </c>
      <c r="X430" s="13">
        <v>1322</v>
      </c>
      <c r="Y430" s="13">
        <v>650</v>
      </c>
      <c r="Z430" s="13">
        <v>582</v>
      </c>
      <c r="AA430" s="13">
        <v>732</v>
      </c>
      <c r="AB430" s="13">
        <v>431</v>
      </c>
      <c r="AC430" s="13">
        <v>514</v>
      </c>
      <c r="AD430" s="13">
        <v>140</v>
      </c>
      <c r="AE430" s="13">
        <v>432</v>
      </c>
      <c r="AF430" s="13">
        <v>1226</v>
      </c>
      <c r="AG430" s="13">
        <v>458</v>
      </c>
      <c r="AH430" s="13">
        <v>570</v>
      </c>
      <c r="AI430" s="13">
        <v>599</v>
      </c>
      <c r="AJ430" s="13">
        <v>740</v>
      </c>
      <c r="AK430" s="13">
        <v>629</v>
      </c>
      <c r="AL430" s="13">
        <v>461</v>
      </c>
      <c r="AM430" s="13">
        <v>224</v>
      </c>
      <c r="AN430" s="13">
        <v>394</v>
      </c>
      <c r="AO430" s="13">
        <v>1201</v>
      </c>
      <c r="AP430" s="13">
        <v>996</v>
      </c>
      <c r="AQ430" s="13">
        <v>1144</v>
      </c>
      <c r="AR430" s="13">
        <v>846</v>
      </c>
      <c r="AS430" s="13">
        <v>1749</v>
      </c>
      <c r="AT430" s="13">
        <v>1102</v>
      </c>
      <c r="AU430" s="13">
        <v>1307</v>
      </c>
      <c r="AV430" s="13">
        <v>1597</v>
      </c>
      <c r="AW430" s="13">
        <v>381</v>
      </c>
      <c r="AX430" s="13">
        <v>567</v>
      </c>
      <c r="AY430" s="13">
        <v>283</v>
      </c>
      <c r="AZ430" s="13">
        <v>288</v>
      </c>
      <c r="BA430" s="13">
        <v>462</v>
      </c>
      <c r="BB430" s="13">
        <v>630</v>
      </c>
      <c r="BC430" s="13">
        <v>304</v>
      </c>
      <c r="BD430" s="13">
        <v>718</v>
      </c>
      <c r="BE430" s="13">
        <v>988</v>
      </c>
      <c r="BF430" s="13">
        <v>3119</v>
      </c>
      <c r="BG430" s="13">
        <v>911</v>
      </c>
      <c r="BH430" s="13">
        <v>2199</v>
      </c>
      <c r="BI430" s="13">
        <v>583</v>
      </c>
      <c r="BJ430" s="13">
        <v>15</v>
      </c>
    </row>
    <row r="431" spans="1:62" x14ac:dyDescent="0.25">
      <c r="A431" s="13">
        <v>386069</v>
      </c>
      <c r="B431" s="13">
        <f t="shared" si="6"/>
        <v>107.24138888888889</v>
      </c>
      <c r="C431" s="13">
        <v>33188</v>
      </c>
      <c r="D431" s="13">
        <v>27466</v>
      </c>
      <c r="E431" s="13">
        <v>16423</v>
      </c>
      <c r="F431" s="13">
        <v>19344</v>
      </c>
      <c r="G431" s="13">
        <v>935</v>
      </c>
      <c r="H431" s="13">
        <v>1102</v>
      </c>
      <c r="I431" s="13">
        <v>1149</v>
      </c>
      <c r="J431" s="13">
        <v>659</v>
      </c>
      <c r="K431" s="13">
        <v>596</v>
      </c>
      <c r="L431" s="13">
        <v>488</v>
      </c>
      <c r="M431" s="13">
        <v>346</v>
      </c>
      <c r="N431" s="13">
        <v>963</v>
      </c>
      <c r="O431" s="13">
        <v>1175</v>
      </c>
      <c r="P431" s="13">
        <v>320</v>
      </c>
      <c r="Q431" s="13">
        <v>726</v>
      </c>
      <c r="R431" s="13">
        <v>991</v>
      </c>
      <c r="S431" s="13">
        <v>712</v>
      </c>
      <c r="T431" s="13">
        <v>707</v>
      </c>
      <c r="U431" s="13">
        <v>1116</v>
      </c>
      <c r="V431" s="13">
        <v>2032</v>
      </c>
      <c r="W431" s="13">
        <v>1581</v>
      </c>
      <c r="X431" s="13">
        <v>1277</v>
      </c>
      <c r="Y431" s="13">
        <v>638</v>
      </c>
      <c r="Z431" s="13">
        <v>575</v>
      </c>
      <c r="AA431" s="13">
        <v>718</v>
      </c>
      <c r="AB431" s="13">
        <v>426</v>
      </c>
      <c r="AC431" s="13">
        <v>524</v>
      </c>
      <c r="AD431" s="13">
        <v>143</v>
      </c>
      <c r="AE431" s="13">
        <v>347</v>
      </c>
      <c r="AF431" s="13">
        <v>478</v>
      </c>
      <c r="AG431" s="13">
        <v>464</v>
      </c>
      <c r="AH431" s="13">
        <v>560</v>
      </c>
      <c r="AI431" s="13">
        <v>579</v>
      </c>
      <c r="AJ431" s="13">
        <v>732</v>
      </c>
      <c r="AK431" s="13">
        <v>448</v>
      </c>
      <c r="AL431" s="13">
        <v>459</v>
      </c>
      <c r="AM431" s="13">
        <v>219</v>
      </c>
      <c r="AN431" s="13">
        <v>401</v>
      </c>
      <c r="AO431" s="13">
        <v>1155</v>
      </c>
      <c r="AP431" s="13">
        <v>1061</v>
      </c>
      <c r="AQ431" s="13">
        <v>1299</v>
      </c>
      <c r="AR431" s="13">
        <v>820</v>
      </c>
      <c r="AS431" s="13">
        <v>1450</v>
      </c>
      <c r="AT431" s="13">
        <v>1163</v>
      </c>
      <c r="AU431" s="13">
        <v>1535</v>
      </c>
      <c r="AV431" s="13">
        <v>1844</v>
      </c>
      <c r="AW431" s="13">
        <v>517</v>
      </c>
      <c r="AX431" s="13">
        <v>453</v>
      </c>
      <c r="AY431" s="13">
        <v>273</v>
      </c>
      <c r="AZ431" s="13">
        <v>295</v>
      </c>
      <c r="BA431" s="13">
        <v>616</v>
      </c>
      <c r="BB431" s="13">
        <v>458</v>
      </c>
      <c r="BC431" s="13">
        <v>706</v>
      </c>
      <c r="BD431" s="13">
        <v>553</v>
      </c>
      <c r="BE431" s="13">
        <v>1233</v>
      </c>
      <c r="BF431" s="13">
        <v>2222</v>
      </c>
      <c r="BG431" s="13">
        <v>419</v>
      </c>
      <c r="BH431" s="13">
        <v>178</v>
      </c>
      <c r="BI431" s="13">
        <v>453</v>
      </c>
      <c r="BJ431" s="13">
        <v>16</v>
      </c>
    </row>
    <row r="432" spans="1:62" x14ac:dyDescent="0.25">
      <c r="A432" s="13">
        <v>386969</v>
      </c>
      <c r="B432" s="13">
        <f t="shared" si="6"/>
        <v>107.49138888888889</v>
      </c>
      <c r="C432" s="13">
        <v>33263</v>
      </c>
      <c r="D432" s="13">
        <v>27585</v>
      </c>
      <c r="E432" s="13">
        <v>16456</v>
      </c>
      <c r="F432" s="13">
        <v>19322</v>
      </c>
      <c r="G432" s="13">
        <v>926</v>
      </c>
      <c r="H432" s="13">
        <v>1147</v>
      </c>
      <c r="I432" s="13">
        <v>1142</v>
      </c>
      <c r="J432" s="13">
        <v>662</v>
      </c>
      <c r="K432" s="13">
        <v>583</v>
      </c>
      <c r="L432" s="13">
        <v>484</v>
      </c>
      <c r="M432" s="13">
        <v>341</v>
      </c>
      <c r="N432" s="13">
        <v>929</v>
      </c>
      <c r="O432" s="13">
        <v>1172</v>
      </c>
      <c r="P432" s="13">
        <v>312</v>
      </c>
      <c r="Q432" s="13">
        <v>717</v>
      </c>
      <c r="R432" s="13">
        <v>996</v>
      </c>
      <c r="S432" s="13">
        <v>708</v>
      </c>
      <c r="T432" s="13">
        <v>689</v>
      </c>
      <c r="U432" s="13">
        <v>1145</v>
      </c>
      <c r="V432" s="13">
        <v>1648</v>
      </c>
      <c r="W432" s="13">
        <v>1545</v>
      </c>
      <c r="X432" s="13">
        <v>1259</v>
      </c>
      <c r="Y432" s="13">
        <v>615</v>
      </c>
      <c r="Z432" s="13">
        <v>564</v>
      </c>
      <c r="AA432" s="13">
        <v>712</v>
      </c>
      <c r="AB432" s="13">
        <v>426</v>
      </c>
      <c r="AC432" s="13">
        <v>510</v>
      </c>
      <c r="AD432" s="13">
        <v>136</v>
      </c>
      <c r="AE432" s="13">
        <v>431</v>
      </c>
      <c r="AF432" s="13">
        <v>547</v>
      </c>
      <c r="AG432" s="13">
        <v>477</v>
      </c>
      <c r="AH432" s="13">
        <v>539</v>
      </c>
      <c r="AI432" s="13">
        <v>598</v>
      </c>
      <c r="AJ432" s="13">
        <v>793</v>
      </c>
      <c r="AK432" s="13">
        <v>534</v>
      </c>
      <c r="AL432" s="13">
        <v>423</v>
      </c>
      <c r="AM432" s="13">
        <v>215</v>
      </c>
      <c r="AN432" s="13">
        <v>372</v>
      </c>
      <c r="AO432" s="13">
        <v>1118</v>
      </c>
      <c r="AP432" s="13">
        <v>812</v>
      </c>
      <c r="AQ432" s="13">
        <v>1190</v>
      </c>
      <c r="AR432" s="13">
        <v>800</v>
      </c>
      <c r="AS432" s="13">
        <v>1331</v>
      </c>
      <c r="AT432" s="13">
        <v>1075</v>
      </c>
      <c r="AU432" s="13">
        <v>1684</v>
      </c>
      <c r="AV432" s="13">
        <v>1826</v>
      </c>
      <c r="AW432" s="13">
        <v>736</v>
      </c>
      <c r="AX432" s="13">
        <v>448</v>
      </c>
      <c r="AY432" s="13">
        <v>230</v>
      </c>
      <c r="AZ432" s="13">
        <v>272</v>
      </c>
      <c r="BA432" s="13">
        <v>422</v>
      </c>
      <c r="BB432" s="13">
        <v>446</v>
      </c>
      <c r="BC432" s="13">
        <v>703</v>
      </c>
      <c r="BD432" s="13">
        <v>632</v>
      </c>
      <c r="BE432" s="13">
        <v>1603</v>
      </c>
      <c r="BF432" s="13">
        <v>2823</v>
      </c>
      <c r="BG432" s="13">
        <v>419</v>
      </c>
      <c r="BH432" s="13">
        <v>176</v>
      </c>
      <c r="BI432" s="13">
        <v>428</v>
      </c>
      <c r="BJ432" s="13">
        <v>21</v>
      </c>
    </row>
    <row r="433" spans="1:62" x14ac:dyDescent="0.25">
      <c r="A433" s="13">
        <v>387869</v>
      </c>
      <c r="B433" s="13">
        <f t="shared" si="6"/>
        <v>107.74138888888889</v>
      </c>
      <c r="C433" s="13">
        <v>33227</v>
      </c>
      <c r="D433" s="13">
        <v>27613</v>
      </c>
      <c r="E433" s="13">
        <v>16502</v>
      </c>
      <c r="F433" s="13">
        <v>19322</v>
      </c>
      <c r="G433" s="13">
        <v>911</v>
      </c>
      <c r="H433" s="13">
        <v>1135</v>
      </c>
      <c r="I433" s="13">
        <v>1128</v>
      </c>
      <c r="J433" s="13">
        <v>658</v>
      </c>
      <c r="K433" s="13">
        <v>571</v>
      </c>
      <c r="L433" s="13">
        <v>468</v>
      </c>
      <c r="M433" s="13">
        <v>338</v>
      </c>
      <c r="N433" s="13">
        <v>908</v>
      </c>
      <c r="O433" s="13">
        <v>1194</v>
      </c>
      <c r="P433" s="13">
        <v>302</v>
      </c>
      <c r="Q433" s="13">
        <v>724</v>
      </c>
      <c r="R433" s="13">
        <v>1001</v>
      </c>
      <c r="S433" s="13">
        <v>713</v>
      </c>
      <c r="T433" s="13">
        <v>686</v>
      </c>
      <c r="U433" s="13">
        <v>1130</v>
      </c>
      <c r="V433" s="13">
        <v>1303</v>
      </c>
      <c r="W433" s="13">
        <v>1532</v>
      </c>
      <c r="X433" s="13">
        <v>1197</v>
      </c>
      <c r="Y433" s="13">
        <v>613</v>
      </c>
      <c r="Z433" s="13">
        <v>561</v>
      </c>
      <c r="AA433" s="13">
        <v>703</v>
      </c>
      <c r="AB433" s="13">
        <v>417</v>
      </c>
      <c r="AC433" s="13">
        <v>507</v>
      </c>
      <c r="AD433" s="13">
        <v>135</v>
      </c>
      <c r="AE433" s="13">
        <v>342</v>
      </c>
      <c r="AF433" s="13">
        <v>618</v>
      </c>
      <c r="AG433" s="13">
        <v>446</v>
      </c>
      <c r="AH433" s="13">
        <v>565</v>
      </c>
      <c r="AI433" s="13">
        <v>570</v>
      </c>
      <c r="AJ433" s="13">
        <v>725</v>
      </c>
      <c r="AK433" s="13">
        <v>472</v>
      </c>
      <c r="AL433" s="13">
        <v>420</v>
      </c>
      <c r="AM433" s="13">
        <v>216</v>
      </c>
      <c r="AN433" s="13">
        <v>379</v>
      </c>
      <c r="AO433" s="13">
        <v>1082</v>
      </c>
      <c r="AP433" s="13">
        <v>740</v>
      </c>
      <c r="AQ433" s="13">
        <v>1031</v>
      </c>
      <c r="AR433" s="13">
        <v>773</v>
      </c>
      <c r="AS433" s="13">
        <v>2172</v>
      </c>
      <c r="AT433" s="13">
        <v>1139</v>
      </c>
      <c r="AU433" s="13">
        <v>1679</v>
      </c>
      <c r="AV433" s="13">
        <v>1672</v>
      </c>
      <c r="AW433" s="13">
        <v>530</v>
      </c>
      <c r="AX433" s="13">
        <v>521</v>
      </c>
      <c r="AY433" s="13">
        <v>234</v>
      </c>
      <c r="AZ433" s="13">
        <v>265</v>
      </c>
      <c r="BA433" s="13">
        <v>419</v>
      </c>
      <c r="BB433" s="13">
        <v>418</v>
      </c>
      <c r="BC433" s="13">
        <v>295</v>
      </c>
      <c r="BD433" s="13">
        <v>888</v>
      </c>
      <c r="BE433" s="13">
        <v>1631</v>
      </c>
      <c r="BF433" s="13">
        <v>2709</v>
      </c>
      <c r="BG433" s="13">
        <v>425</v>
      </c>
      <c r="BH433" s="13">
        <v>174</v>
      </c>
      <c r="BI433" s="13">
        <v>431</v>
      </c>
      <c r="BJ433" s="13">
        <v>16</v>
      </c>
    </row>
    <row r="434" spans="1:62" x14ac:dyDescent="0.25">
      <c r="A434" s="13">
        <v>388769</v>
      </c>
      <c r="B434" s="13">
        <f t="shared" si="6"/>
        <v>107.99138888888889</v>
      </c>
      <c r="C434" s="13">
        <v>33519</v>
      </c>
      <c r="D434" s="13">
        <v>27758</v>
      </c>
      <c r="E434" s="13">
        <v>16533</v>
      </c>
      <c r="F434" s="13">
        <v>19473</v>
      </c>
      <c r="G434" s="13">
        <v>905</v>
      </c>
      <c r="H434" s="13">
        <v>1447</v>
      </c>
      <c r="I434" s="13">
        <v>1151</v>
      </c>
      <c r="J434" s="13">
        <v>652</v>
      </c>
      <c r="K434" s="13">
        <v>568</v>
      </c>
      <c r="L434" s="13">
        <v>457</v>
      </c>
      <c r="M434" s="13">
        <v>332</v>
      </c>
      <c r="N434" s="13">
        <v>891</v>
      </c>
      <c r="O434" s="13">
        <v>1152</v>
      </c>
      <c r="P434" s="13">
        <v>295</v>
      </c>
      <c r="Q434" s="13">
        <v>715</v>
      </c>
      <c r="R434" s="13">
        <v>984</v>
      </c>
      <c r="S434" s="13">
        <v>703</v>
      </c>
      <c r="T434" s="13">
        <v>684</v>
      </c>
      <c r="U434" s="13">
        <v>1150</v>
      </c>
      <c r="V434" s="13">
        <v>1114</v>
      </c>
      <c r="W434" s="13">
        <v>1507</v>
      </c>
      <c r="X434" s="13">
        <v>1169</v>
      </c>
      <c r="Y434" s="13">
        <v>607</v>
      </c>
      <c r="Z434" s="13">
        <v>557</v>
      </c>
      <c r="AA434" s="13">
        <v>736</v>
      </c>
      <c r="AB434" s="13">
        <v>405</v>
      </c>
      <c r="AC434" s="13">
        <v>501</v>
      </c>
      <c r="AD434" s="13">
        <v>132</v>
      </c>
      <c r="AE434" s="13">
        <v>862</v>
      </c>
      <c r="AF434" s="13">
        <v>434</v>
      </c>
      <c r="AG434" s="13">
        <v>422</v>
      </c>
      <c r="AH434" s="13">
        <v>536</v>
      </c>
      <c r="AI434" s="13">
        <v>601</v>
      </c>
      <c r="AJ434" s="13">
        <v>739</v>
      </c>
      <c r="AK434" s="13">
        <v>450</v>
      </c>
      <c r="AL434" s="13">
        <v>433</v>
      </c>
      <c r="AM434" s="13">
        <v>216</v>
      </c>
      <c r="AN434" s="13">
        <v>370</v>
      </c>
      <c r="AO434" s="13">
        <v>1076</v>
      </c>
      <c r="AP434" s="13">
        <v>773</v>
      </c>
      <c r="AQ434" s="13">
        <v>1288</v>
      </c>
      <c r="AR434" s="13">
        <v>767</v>
      </c>
      <c r="AS434" s="13">
        <v>1354</v>
      </c>
      <c r="AT434" s="13">
        <v>1160</v>
      </c>
      <c r="AU434" s="13">
        <v>1496</v>
      </c>
      <c r="AV434" s="13">
        <v>2213</v>
      </c>
      <c r="AW434" s="13">
        <v>443</v>
      </c>
      <c r="AX434" s="13">
        <v>572</v>
      </c>
      <c r="AY434" s="13">
        <v>215</v>
      </c>
      <c r="AZ434" s="13">
        <v>271</v>
      </c>
      <c r="BA434" s="13">
        <v>1314</v>
      </c>
      <c r="BB434" s="13">
        <v>403</v>
      </c>
      <c r="BC434" s="13">
        <v>291</v>
      </c>
      <c r="BD434" s="13">
        <v>644</v>
      </c>
      <c r="BE434" s="13">
        <v>1246</v>
      </c>
      <c r="BF434" s="13">
        <v>2052</v>
      </c>
      <c r="BG434" s="13">
        <v>417</v>
      </c>
      <c r="BH434" s="13">
        <v>175</v>
      </c>
      <c r="BI434" s="13">
        <v>1120</v>
      </c>
      <c r="BJ434" s="13">
        <v>19</v>
      </c>
    </row>
    <row r="435" spans="1:62" x14ac:dyDescent="0.25">
      <c r="A435" s="13">
        <v>389669</v>
      </c>
      <c r="B435" s="13">
        <f t="shared" si="6"/>
        <v>108.24138888888889</v>
      </c>
      <c r="C435" s="13">
        <v>33653</v>
      </c>
      <c r="D435" s="13">
        <v>27889</v>
      </c>
      <c r="E435" s="13">
        <v>16569</v>
      </c>
      <c r="F435" s="13">
        <v>19541</v>
      </c>
      <c r="G435" s="13">
        <v>891</v>
      </c>
      <c r="H435" s="13">
        <v>1121</v>
      </c>
      <c r="I435" s="13">
        <v>1136</v>
      </c>
      <c r="J435" s="13">
        <v>658</v>
      </c>
      <c r="K435" s="13">
        <v>561</v>
      </c>
      <c r="L435" s="13">
        <v>449</v>
      </c>
      <c r="M435" s="13">
        <v>334</v>
      </c>
      <c r="N435" s="13">
        <v>891</v>
      </c>
      <c r="O435" s="13">
        <v>1123</v>
      </c>
      <c r="P435" s="13">
        <v>304</v>
      </c>
      <c r="Q435" s="13">
        <v>711</v>
      </c>
      <c r="R435" s="13">
        <v>970</v>
      </c>
      <c r="S435" s="13">
        <v>706</v>
      </c>
      <c r="T435" s="13">
        <v>681</v>
      </c>
      <c r="U435" s="13">
        <v>1182</v>
      </c>
      <c r="V435" s="13">
        <v>1441</v>
      </c>
      <c r="W435" s="13">
        <v>1520</v>
      </c>
      <c r="X435" s="13">
        <v>1162</v>
      </c>
      <c r="Y435" s="13">
        <v>601</v>
      </c>
      <c r="Z435" s="13">
        <v>555</v>
      </c>
      <c r="AA435" s="13">
        <v>761</v>
      </c>
      <c r="AB435" s="13">
        <v>401</v>
      </c>
      <c r="AC435" s="13">
        <v>476</v>
      </c>
      <c r="AD435" s="13">
        <v>136</v>
      </c>
      <c r="AE435" s="13">
        <v>329</v>
      </c>
      <c r="AF435" s="13">
        <v>610</v>
      </c>
      <c r="AG435" s="13">
        <v>423</v>
      </c>
      <c r="AH435" s="13">
        <v>554</v>
      </c>
      <c r="AI435" s="13">
        <v>602</v>
      </c>
      <c r="AJ435" s="13">
        <v>732</v>
      </c>
      <c r="AK435" s="13">
        <v>443</v>
      </c>
      <c r="AL435" s="13">
        <v>428</v>
      </c>
      <c r="AM435" s="13">
        <v>216</v>
      </c>
      <c r="AN435" s="13">
        <v>395</v>
      </c>
      <c r="AO435" s="13">
        <v>1065</v>
      </c>
      <c r="AP435" s="13">
        <v>688</v>
      </c>
      <c r="AQ435" s="13">
        <v>1015</v>
      </c>
      <c r="AR435" s="13">
        <v>752</v>
      </c>
      <c r="AS435" s="13">
        <v>1327</v>
      </c>
      <c r="AT435" s="13">
        <v>1068</v>
      </c>
      <c r="AU435" s="13">
        <v>1637</v>
      </c>
      <c r="AV435" s="13">
        <v>3768</v>
      </c>
      <c r="AW435" s="13">
        <v>685</v>
      </c>
      <c r="AX435" s="13">
        <v>455</v>
      </c>
      <c r="AY435" s="13">
        <v>261</v>
      </c>
      <c r="AZ435" s="13">
        <v>260</v>
      </c>
      <c r="BA435" s="13">
        <v>990</v>
      </c>
      <c r="BB435" s="13">
        <v>2006</v>
      </c>
      <c r="BC435" s="13">
        <v>290</v>
      </c>
      <c r="BD435" s="13">
        <v>621</v>
      </c>
      <c r="BE435" s="13">
        <v>1091</v>
      </c>
      <c r="BF435" s="13">
        <v>2087</v>
      </c>
      <c r="BG435" s="13">
        <v>413</v>
      </c>
      <c r="BH435" s="13">
        <v>175</v>
      </c>
      <c r="BI435" s="13">
        <v>607</v>
      </c>
      <c r="BJ435" s="13">
        <v>16</v>
      </c>
    </row>
    <row r="436" spans="1:62" x14ac:dyDescent="0.25">
      <c r="A436" s="13">
        <v>390569</v>
      </c>
      <c r="B436" s="13">
        <f t="shared" si="6"/>
        <v>108.49138888888889</v>
      </c>
      <c r="C436" s="13">
        <v>33764</v>
      </c>
      <c r="D436" s="13">
        <v>27938</v>
      </c>
      <c r="E436" s="13">
        <v>16621</v>
      </c>
      <c r="F436" s="13">
        <v>19615</v>
      </c>
      <c r="G436" s="13">
        <v>868</v>
      </c>
      <c r="H436" s="13">
        <v>1106</v>
      </c>
      <c r="I436" s="13">
        <v>1103</v>
      </c>
      <c r="J436" s="13">
        <v>661</v>
      </c>
      <c r="K436" s="13">
        <v>551</v>
      </c>
      <c r="L436" s="13">
        <v>439</v>
      </c>
      <c r="M436" s="13">
        <v>330</v>
      </c>
      <c r="N436" s="13">
        <v>887</v>
      </c>
      <c r="O436" s="13">
        <v>1119</v>
      </c>
      <c r="P436" s="13">
        <v>298</v>
      </c>
      <c r="Q436" s="13">
        <v>714</v>
      </c>
      <c r="R436" s="13">
        <v>985</v>
      </c>
      <c r="S436" s="13">
        <v>706</v>
      </c>
      <c r="T436" s="13">
        <v>663</v>
      </c>
      <c r="U436" s="13">
        <v>1176</v>
      </c>
      <c r="V436" s="13">
        <v>1234</v>
      </c>
      <c r="W436" s="13">
        <v>1454</v>
      </c>
      <c r="X436" s="13">
        <v>1108</v>
      </c>
      <c r="Y436" s="13">
        <v>666</v>
      </c>
      <c r="Z436" s="13">
        <v>552</v>
      </c>
      <c r="AA436" s="13">
        <v>762</v>
      </c>
      <c r="AB436" s="13">
        <v>393</v>
      </c>
      <c r="AC436" s="13">
        <v>495</v>
      </c>
      <c r="AD436" s="13">
        <v>137</v>
      </c>
      <c r="AE436" s="13">
        <v>369</v>
      </c>
      <c r="AF436" s="13">
        <v>523</v>
      </c>
      <c r="AG436" s="13">
        <v>429</v>
      </c>
      <c r="AH436" s="13">
        <v>521</v>
      </c>
      <c r="AI436" s="13">
        <v>571</v>
      </c>
      <c r="AJ436" s="13">
        <v>702</v>
      </c>
      <c r="AK436" s="13">
        <v>906</v>
      </c>
      <c r="AL436" s="13">
        <v>420</v>
      </c>
      <c r="AM436" s="13">
        <v>216</v>
      </c>
      <c r="AN436" s="13">
        <v>385</v>
      </c>
      <c r="AO436" s="13">
        <v>1056</v>
      </c>
      <c r="AP436" s="13">
        <v>746</v>
      </c>
      <c r="AQ436" s="13">
        <v>1127</v>
      </c>
      <c r="AR436" s="13">
        <v>741</v>
      </c>
      <c r="AS436" s="13">
        <v>1476</v>
      </c>
      <c r="AT436" s="13">
        <v>1121</v>
      </c>
      <c r="AU436" s="13">
        <v>1353</v>
      </c>
      <c r="AV436" s="13">
        <v>1894</v>
      </c>
      <c r="AW436" s="13">
        <v>687</v>
      </c>
      <c r="AX436" s="13">
        <v>519</v>
      </c>
      <c r="AY436" s="13">
        <v>226</v>
      </c>
      <c r="AZ436" s="13">
        <v>297</v>
      </c>
      <c r="BA436" s="13">
        <v>386</v>
      </c>
      <c r="BB436" s="13">
        <v>391</v>
      </c>
      <c r="BC436" s="13">
        <v>286</v>
      </c>
      <c r="BD436" s="13">
        <v>787</v>
      </c>
      <c r="BE436" s="13">
        <v>1218</v>
      </c>
      <c r="BF436" s="13">
        <v>1532</v>
      </c>
      <c r="BG436" s="13">
        <v>422</v>
      </c>
      <c r="BH436" s="13">
        <v>543</v>
      </c>
      <c r="BI436" s="13">
        <v>1342</v>
      </c>
      <c r="BJ436" s="13">
        <v>16</v>
      </c>
    </row>
    <row r="437" spans="1:62" x14ac:dyDescent="0.25">
      <c r="A437" s="13">
        <v>391469</v>
      </c>
      <c r="B437" s="13">
        <f t="shared" si="6"/>
        <v>108.74138888888889</v>
      </c>
      <c r="C437" s="13">
        <v>33860</v>
      </c>
      <c r="D437" s="13">
        <v>27969</v>
      </c>
      <c r="E437" s="13">
        <v>16703</v>
      </c>
      <c r="F437" s="13">
        <v>19588</v>
      </c>
      <c r="G437" s="13">
        <v>850</v>
      </c>
      <c r="H437" s="13">
        <v>1082</v>
      </c>
      <c r="I437" s="13">
        <v>1117</v>
      </c>
      <c r="J437" s="13">
        <v>655</v>
      </c>
      <c r="K437" s="13">
        <v>549</v>
      </c>
      <c r="L437" s="13">
        <v>428</v>
      </c>
      <c r="M437" s="13">
        <v>329</v>
      </c>
      <c r="N437" s="13">
        <v>971</v>
      </c>
      <c r="O437" s="13">
        <v>1105</v>
      </c>
      <c r="P437" s="13">
        <v>307</v>
      </c>
      <c r="Q437" s="13">
        <v>716</v>
      </c>
      <c r="R437" s="13">
        <v>986</v>
      </c>
      <c r="S437" s="13">
        <v>706</v>
      </c>
      <c r="T437" s="13">
        <v>668</v>
      </c>
      <c r="U437" s="13">
        <v>1139</v>
      </c>
      <c r="V437" s="13">
        <v>1357</v>
      </c>
      <c r="W437" s="13">
        <v>1420</v>
      </c>
      <c r="X437" s="13">
        <v>1103</v>
      </c>
      <c r="Y437" s="13">
        <v>673</v>
      </c>
      <c r="Z437" s="13">
        <v>551</v>
      </c>
      <c r="AA437" s="13">
        <v>750</v>
      </c>
      <c r="AB437" s="13">
        <v>388</v>
      </c>
      <c r="AC437" s="13">
        <v>498</v>
      </c>
      <c r="AD437" s="13">
        <v>137</v>
      </c>
      <c r="AE437" s="13">
        <v>532</v>
      </c>
      <c r="AF437" s="13">
        <v>616</v>
      </c>
      <c r="AG437" s="13">
        <v>440</v>
      </c>
      <c r="AH437" s="13">
        <v>532</v>
      </c>
      <c r="AI437" s="13">
        <v>588</v>
      </c>
      <c r="AJ437" s="13">
        <v>723</v>
      </c>
      <c r="AK437" s="13">
        <v>426</v>
      </c>
      <c r="AL437" s="13">
        <v>425</v>
      </c>
      <c r="AM437" s="13">
        <v>216</v>
      </c>
      <c r="AN437" s="13">
        <v>384</v>
      </c>
      <c r="AO437" s="13">
        <v>1011</v>
      </c>
      <c r="AP437" s="13">
        <v>799</v>
      </c>
      <c r="AQ437" s="13">
        <v>1019</v>
      </c>
      <c r="AR437" s="13">
        <v>708</v>
      </c>
      <c r="AS437" s="13">
        <v>1624</v>
      </c>
      <c r="AT437" s="13">
        <v>1074</v>
      </c>
      <c r="AU437" s="13">
        <v>1424</v>
      </c>
      <c r="AV437" s="13">
        <v>11054</v>
      </c>
      <c r="AW437" s="13">
        <v>586</v>
      </c>
      <c r="AX437" s="13">
        <v>488</v>
      </c>
      <c r="AY437" s="13">
        <v>203</v>
      </c>
      <c r="AZ437" s="13">
        <v>256</v>
      </c>
      <c r="BA437" s="13">
        <v>420</v>
      </c>
      <c r="BB437" s="13">
        <v>391</v>
      </c>
      <c r="BC437" s="13">
        <v>281</v>
      </c>
      <c r="BD437" s="13">
        <v>629</v>
      </c>
      <c r="BE437" s="13">
        <v>1165</v>
      </c>
      <c r="BF437" s="13">
        <v>2118</v>
      </c>
      <c r="BG437" s="13">
        <v>415</v>
      </c>
      <c r="BH437" s="13">
        <v>192</v>
      </c>
      <c r="BI437" s="13">
        <v>1190</v>
      </c>
      <c r="BJ437" s="13">
        <v>14</v>
      </c>
    </row>
    <row r="438" spans="1:62" x14ac:dyDescent="0.25">
      <c r="A438" s="13">
        <v>392369</v>
      </c>
      <c r="B438" s="13">
        <f t="shared" si="6"/>
        <v>108.99138888888889</v>
      </c>
      <c r="C438" s="13">
        <v>33926</v>
      </c>
      <c r="D438" s="13">
        <v>28171</v>
      </c>
      <c r="E438" s="13">
        <v>16705</v>
      </c>
      <c r="F438" s="13">
        <v>19730</v>
      </c>
      <c r="G438" s="13">
        <v>818</v>
      </c>
      <c r="H438" s="13">
        <v>1089</v>
      </c>
      <c r="I438" s="13">
        <v>1058</v>
      </c>
      <c r="J438" s="13">
        <v>656</v>
      </c>
      <c r="K438" s="13">
        <v>562</v>
      </c>
      <c r="L438" s="13">
        <v>416</v>
      </c>
      <c r="M438" s="13">
        <v>328</v>
      </c>
      <c r="N438" s="13">
        <v>1275</v>
      </c>
      <c r="O438" s="13">
        <v>1082</v>
      </c>
      <c r="P438" s="13">
        <v>296</v>
      </c>
      <c r="Q438" s="13">
        <v>708</v>
      </c>
      <c r="R438" s="13">
        <v>960</v>
      </c>
      <c r="S438" s="13">
        <v>700</v>
      </c>
      <c r="T438" s="13">
        <v>667</v>
      </c>
      <c r="U438" s="13">
        <v>1129</v>
      </c>
      <c r="V438" s="13">
        <v>956</v>
      </c>
      <c r="W438" s="13">
        <v>1417</v>
      </c>
      <c r="X438" s="13">
        <v>1101</v>
      </c>
      <c r="Y438" s="13">
        <v>658</v>
      </c>
      <c r="Z438" s="13">
        <v>545</v>
      </c>
      <c r="AA438" s="13">
        <v>738</v>
      </c>
      <c r="AB438" s="13">
        <v>383</v>
      </c>
      <c r="AC438" s="13">
        <v>499</v>
      </c>
      <c r="AD438" s="13">
        <v>127</v>
      </c>
      <c r="AE438" s="13">
        <v>305</v>
      </c>
      <c r="AF438" s="13">
        <v>847</v>
      </c>
      <c r="AG438" s="13">
        <v>604</v>
      </c>
      <c r="AH438" s="13">
        <v>543</v>
      </c>
      <c r="AI438" s="13">
        <v>556</v>
      </c>
      <c r="AJ438" s="13">
        <v>760</v>
      </c>
      <c r="AK438" s="13">
        <v>1854</v>
      </c>
      <c r="AL438" s="13">
        <v>390</v>
      </c>
      <c r="AM438" s="13">
        <v>214</v>
      </c>
      <c r="AN438" s="13">
        <v>385</v>
      </c>
      <c r="AO438" s="13">
        <v>1003</v>
      </c>
      <c r="AP438" s="13">
        <v>714</v>
      </c>
      <c r="AQ438" s="13">
        <v>1169</v>
      </c>
      <c r="AR438" s="13">
        <v>714</v>
      </c>
      <c r="AS438" s="13">
        <v>1510</v>
      </c>
      <c r="AT438" s="13">
        <v>1109</v>
      </c>
      <c r="AU438" s="13">
        <v>1497</v>
      </c>
      <c r="AV438" s="13">
        <v>5205</v>
      </c>
      <c r="AW438" s="13">
        <v>449</v>
      </c>
      <c r="AX438" s="13">
        <v>526</v>
      </c>
      <c r="AY438" s="13">
        <v>204</v>
      </c>
      <c r="AZ438" s="13">
        <v>248</v>
      </c>
      <c r="BA438" s="13">
        <v>375</v>
      </c>
      <c r="BB438" s="13">
        <v>359</v>
      </c>
      <c r="BC438" s="13">
        <v>865</v>
      </c>
      <c r="BD438" s="13">
        <v>507</v>
      </c>
      <c r="BE438" s="13">
        <v>1283</v>
      </c>
      <c r="BF438" s="13">
        <v>3696</v>
      </c>
      <c r="BG438" s="13">
        <v>401</v>
      </c>
      <c r="BH438" s="13">
        <v>211</v>
      </c>
      <c r="BI438" s="13">
        <v>631</v>
      </c>
      <c r="BJ438" s="13">
        <v>16</v>
      </c>
    </row>
    <row r="439" spans="1:62" x14ac:dyDescent="0.25">
      <c r="A439" s="13">
        <v>393269</v>
      </c>
      <c r="B439" s="13">
        <f t="shared" si="6"/>
        <v>109.24138888888889</v>
      </c>
      <c r="C439" s="13">
        <v>34112</v>
      </c>
      <c r="D439" s="13">
        <v>28271</v>
      </c>
      <c r="E439" s="13">
        <v>16777</v>
      </c>
      <c r="F439" s="13">
        <v>19831</v>
      </c>
      <c r="G439" s="13">
        <v>806</v>
      </c>
      <c r="H439" s="13">
        <v>1094</v>
      </c>
      <c r="I439" s="13">
        <v>1060</v>
      </c>
      <c r="J439" s="13">
        <v>659</v>
      </c>
      <c r="K439" s="13">
        <v>556</v>
      </c>
      <c r="L439" s="13">
        <v>430</v>
      </c>
      <c r="M439" s="13">
        <v>1501</v>
      </c>
      <c r="N439" s="13">
        <v>751</v>
      </c>
      <c r="O439" s="13">
        <v>1075</v>
      </c>
      <c r="P439" s="13">
        <v>287</v>
      </c>
      <c r="Q439" s="13">
        <v>750</v>
      </c>
      <c r="R439" s="13">
        <v>955</v>
      </c>
      <c r="S439" s="13">
        <v>694</v>
      </c>
      <c r="T439" s="13">
        <v>660</v>
      </c>
      <c r="U439" s="13">
        <v>1175</v>
      </c>
      <c r="V439" s="13">
        <v>1013</v>
      </c>
      <c r="W439" s="13">
        <v>1406</v>
      </c>
      <c r="X439" s="13">
        <v>1086</v>
      </c>
      <c r="Y439" s="13">
        <v>650</v>
      </c>
      <c r="Z439" s="13">
        <v>538</v>
      </c>
      <c r="AA439" s="13">
        <v>721</v>
      </c>
      <c r="AB439" s="13">
        <v>382</v>
      </c>
      <c r="AC439" s="13">
        <v>492</v>
      </c>
      <c r="AD439" s="13">
        <v>239</v>
      </c>
      <c r="AE439" s="13">
        <v>370</v>
      </c>
      <c r="AF439" s="13">
        <v>1617</v>
      </c>
      <c r="AG439" s="13">
        <v>477</v>
      </c>
      <c r="AH439" s="13">
        <v>559</v>
      </c>
      <c r="AI439" s="13">
        <v>581</v>
      </c>
      <c r="AJ439" s="13">
        <v>686</v>
      </c>
      <c r="AK439" s="13">
        <v>428</v>
      </c>
      <c r="AL439" s="13">
        <v>385</v>
      </c>
      <c r="AM439" s="13">
        <v>211</v>
      </c>
      <c r="AN439" s="13">
        <v>376</v>
      </c>
      <c r="AO439" s="13">
        <v>992</v>
      </c>
      <c r="AP439" s="13">
        <v>695</v>
      </c>
      <c r="AQ439" s="13">
        <v>1119</v>
      </c>
      <c r="AR439" s="13">
        <v>692</v>
      </c>
      <c r="AS439" s="13">
        <v>1279</v>
      </c>
      <c r="AT439" s="13">
        <v>1420</v>
      </c>
      <c r="AU439" s="13">
        <v>1582</v>
      </c>
      <c r="AV439" s="13">
        <v>3416</v>
      </c>
      <c r="AW439" s="13">
        <v>617</v>
      </c>
      <c r="AX439" s="13">
        <v>432</v>
      </c>
      <c r="AY439" s="13">
        <v>196</v>
      </c>
      <c r="AZ439" s="13">
        <v>238</v>
      </c>
      <c r="BA439" s="13">
        <v>652</v>
      </c>
      <c r="BB439" s="13">
        <v>366</v>
      </c>
      <c r="BC439" s="13">
        <v>271</v>
      </c>
      <c r="BD439" s="13">
        <v>487</v>
      </c>
      <c r="BE439" s="13">
        <v>669</v>
      </c>
      <c r="BF439" s="13">
        <v>2177</v>
      </c>
      <c r="BG439" s="13">
        <v>396</v>
      </c>
      <c r="BH439" s="13">
        <v>172</v>
      </c>
      <c r="BI439" s="13">
        <v>386</v>
      </c>
      <c r="BJ439" s="13">
        <v>16</v>
      </c>
    </row>
    <row r="440" spans="1:62" x14ac:dyDescent="0.25">
      <c r="A440" s="13">
        <v>394169</v>
      </c>
      <c r="B440" s="13">
        <f t="shared" si="6"/>
        <v>109.49138888888889</v>
      </c>
      <c r="C440" s="13">
        <v>34147</v>
      </c>
      <c r="D440" s="13">
        <v>28264</v>
      </c>
      <c r="E440" s="13">
        <v>16811</v>
      </c>
      <c r="F440" s="13">
        <v>19870</v>
      </c>
      <c r="G440" s="13">
        <v>795</v>
      </c>
      <c r="H440" s="13">
        <v>1032</v>
      </c>
      <c r="I440" s="13">
        <v>1045</v>
      </c>
      <c r="J440" s="13">
        <v>658</v>
      </c>
      <c r="K440" s="13">
        <v>552</v>
      </c>
      <c r="L440" s="13">
        <v>413</v>
      </c>
      <c r="M440" s="13">
        <v>321</v>
      </c>
      <c r="N440" s="13">
        <v>714</v>
      </c>
      <c r="O440" s="13">
        <v>1062</v>
      </c>
      <c r="P440" s="13">
        <v>285</v>
      </c>
      <c r="Q440" s="13">
        <v>709</v>
      </c>
      <c r="R440" s="13">
        <v>960</v>
      </c>
      <c r="S440" s="13">
        <v>690</v>
      </c>
      <c r="T440" s="13">
        <v>654</v>
      </c>
      <c r="U440" s="13">
        <v>1129</v>
      </c>
      <c r="V440" s="13">
        <v>916</v>
      </c>
      <c r="W440" s="13">
        <v>1456</v>
      </c>
      <c r="X440" s="13">
        <v>1073</v>
      </c>
      <c r="Y440" s="13">
        <v>632</v>
      </c>
      <c r="Z440" s="13">
        <v>536</v>
      </c>
      <c r="AA440" s="13">
        <v>718</v>
      </c>
      <c r="AB440" s="13">
        <v>382</v>
      </c>
      <c r="AC440" s="13">
        <v>493</v>
      </c>
      <c r="AD440" s="13">
        <v>127</v>
      </c>
      <c r="AE440" s="13">
        <v>380</v>
      </c>
      <c r="AF440" s="13">
        <v>552</v>
      </c>
      <c r="AG440" s="13">
        <v>486</v>
      </c>
      <c r="AH440" s="13">
        <v>718</v>
      </c>
      <c r="AI440" s="13">
        <v>573</v>
      </c>
      <c r="AJ440" s="13">
        <v>708</v>
      </c>
      <c r="AK440" s="13">
        <v>404</v>
      </c>
      <c r="AL440" s="13">
        <v>408</v>
      </c>
      <c r="AM440" s="13">
        <v>208</v>
      </c>
      <c r="AN440" s="13">
        <v>356</v>
      </c>
      <c r="AO440" s="13">
        <v>918</v>
      </c>
      <c r="AP440" s="13">
        <v>808</v>
      </c>
      <c r="AQ440" s="13">
        <v>1313</v>
      </c>
      <c r="AR440" s="13">
        <v>682</v>
      </c>
      <c r="AS440" s="13">
        <v>1220</v>
      </c>
      <c r="AT440" s="13">
        <v>1183</v>
      </c>
      <c r="AU440" s="13">
        <v>1852</v>
      </c>
      <c r="AV440" s="13">
        <v>1310</v>
      </c>
      <c r="AW440" s="13">
        <v>493</v>
      </c>
      <c r="AX440" s="13">
        <v>431</v>
      </c>
      <c r="AY440" s="13">
        <v>190</v>
      </c>
      <c r="AZ440" s="13">
        <v>239</v>
      </c>
      <c r="BA440" s="13">
        <v>345</v>
      </c>
      <c r="BB440" s="13">
        <v>399</v>
      </c>
      <c r="BC440" s="13">
        <v>265</v>
      </c>
      <c r="BD440" s="13">
        <v>1131</v>
      </c>
      <c r="BE440" s="13">
        <v>1092</v>
      </c>
      <c r="BF440" s="13">
        <v>2505</v>
      </c>
      <c r="BG440" s="13">
        <v>391</v>
      </c>
      <c r="BH440" s="13">
        <v>660</v>
      </c>
      <c r="BI440" s="13">
        <v>339</v>
      </c>
      <c r="BJ440" s="13">
        <v>16</v>
      </c>
    </row>
    <row r="441" spans="1:62" x14ac:dyDescent="0.25">
      <c r="A441" s="13">
        <v>395069</v>
      </c>
      <c r="B441" s="13">
        <f t="shared" si="6"/>
        <v>109.74138888888889</v>
      </c>
      <c r="C441" s="13">
        <v>34346</v>
      </c>
      <c r="D441" s="13">
        <v>28286</v>
      </c>
      <c r="E441" s="13">
        <v>16887</v>
      </c>
      <c r="F441" s="13">
        <v>19949</v>
      </c>
      <c r="G441" s="13">
        <v>768</v>
      </c>
      <c r="H441" s="13">
        <v>985</v>
      </c>
      <c r="I441" s="13">
        <v>1075</v>
      </c>
      <c r="J441" s="13">
        <v>656</v>
      </c>
      <c r="K441" s="13">
        <v>541</v>
      </c>
      <c r="L441" s="13">
        <v>402</v>
      </c>
      <c r="M441" s="13">
        <v>318</v>
      </c>
      <c r="N441" s="13">
        <v>827</v>
      </c>
      <c r="O441" s="13">
        <v>1061</v>
      </c>
      <c r="P441" s="13">
        <v>284</v>
      </c>
      <c r="Q441" s="13">
        <v>705</v>
      </c>
      <c r="R441" s="13">
        <v>951</v>
      </c>
      <c r="S441" s="13">
        <v>690</v>
      </c>
      <c r="T441" s="13">
        <v>652</v>
      </c>
      <c r="U441" s="13">
        <v>1135</v>
      </c>
      <c r="V441" s="13">
        <v>961</v>
      </c>
      <c r="W441" s="13">
        <v>1405</v>
      </c>
      <c r="X441" s="13">
        <v>1068</v>
      </c>
      <c r="Y441" s="13">
        <v>607</v>
      </c>
      <c r="Z441" s="13">
        <v>534</v>
      </c>
      <c r="AA441" s="13">
        <v>688</v>
      </c>
      <c r="AB441" s="13">
        <v>372</v>
      </c>
      <c r="AC441" s="13">
        <v>486</v>
      </c>
      <c r="AD441" s="13">
        <v>131</v>
      </c>
      <c r="AE441" s="13">
        <v>297</v>
      </c>
      <c r="AF441" s="13">
        <v>472</v>
      </c>
      <c r="AG441" s="13">
        <v>427</v>
      </c>
      <c r="AH441" s="13">
        <v>576</v>
      </c>
      <c r="AI441" s="13">
        <v>538</v>
      </c>
      <c r="AJ441" s="13">
        <v>693</v>
      </c>
      <c r="AK441" s="13">
        <v>397</v>
      </c>
      <c r="AL441" s="13">
        <v>393</v>
      </c>
      <c r="AM441" s="13">
        <v>210</v>
      </c>
      <c r="AN441" s="13">
        <v>372</v>
      </c>
      <c r="AO441" s="13">
        <v>920</v>
      </c>
      <c r="AP441" s="13">
        <v>609</v>
      </c>
      <c r="AQ441" s="13">
        <v>1318</v>
      </c>
      <c r="AR441" s="13">
        <v>662</v>
      </c>
      <c r="AS441" s="13">
        <v>1236</v>
      </c>
      <c r="AT441" s="13">
        <v>1131</v>
      </c>
      <c r="AU441" s="13">
        <v>1420</v>
      </c>
      <c r="AV441" s="13">
        <v>1495</v>
      </c>
      <c r="AW441" s="13">
        <v>490</v>
      </c>
      <c r="AX441" s="13">
        <v>400</v>
      </c>
      <c r="AY441" s="13">
        <v>247</v>
      </c>
      <c r="AZ441" s="13">
        <v>224</v>
      </c>
      <c r="BA441" s="13">
        <v>350</v>
      </c>
      <c r="BB441" s="13">
        <v>357</v>
      </c>
      <c r="BC441" s="13">
        <v>261</v>
      </c>
      <c r="BD441" s="13">
        <v>592</v>
      </c>
      <c r="BE441" s="13">
        <v>737</v>
      </c>
      <c r="BF441" s="13">
        <v>1773</v>
      </c>
      <c r="BG441" s="13">
        <v>392</v>
      </c>
      <c r="BH441" s="13">
        <v>666</v>
      </c>
      <c r="BI441" s="13">
        <v>336</v>
      </c>
      <c r="BJ441" s="13">
        <v>16</v>
      </c>
    </row>
    <row r="442" spans="1:62" x14ac:dyDescent="0.25">
      <c r="A442" s="13">
        <v>395969</v>
      </c>
      <c r="B442" s="13">
        <f t="shared" si="6"/>
        <v>109.99138888888889</v>
      </c>
      <c r="C442" s="13">
        <v>34509</v>
      </c>
      <c r="D442" s="13">
        <v>28465</v>
      </c>
      <c r="E442" s="13">
        <v>16951</v>
      </c>
      <c r="F442" s="13">
        <v>19925</v>
      </c>
      <c r="G442" s="13">
        <v>762</v>
      </c>
      <c r="H442" s="13">
        <v>979</v>
      </c>
      <c r="I442" s="13">
        <v>2519</v>
      </c>
      <c r="J442" s="13">
        <v>659</v>
      </c>
      <c r="K442" s="13">
        <v>541</v>
      </c>
      <c r="L442" s="13">
        <v>393</v>
      </c>
      <c r="M442" s="13">
        <v>319</v>
      </c>
      <c r="N442" s="13">
        <v>885</v>
      </c>
      <c r="O442" s="13">
        <v>1042</v>
      </c>
      <c r="P442" s="13">
        <v>278</v>
      </c>
      <c r="Q442" s="13">
        <v>701</v>
      </c>
      <c r="R442" s="13">
        <v>952</v>
      </c>
      <c r="S442" s="13">
        <v>687</v>
      </c>
      <c r="T442" s="13">
        <v>648</v>
      </c>
      <c r="U442" s="13">
        <v>1160</v>
      </c>
      <c r="V442" s="13">
        <v>918</v>
      </c>
      <c r="W442" s="13">
        <v>1392</v>
      </c>
      <c r="X442" s="13">
        <v>1053</v>
      </c>
      <c r="Y442" s="13">
        <v>596</v>
      </c>
      <c r="Z442" s="13">
        <v>526</v>
      </c>
      <c r="AA442" s="13">
        <v>714</v>
      </c>
      <c r="AB442" s="13">
        <v>371</v>
      </c>
      <c r="AC442" s="13">
        <v>479</v>
      </c>
      <c r="AD442" s="13">
        <v>174</v>
      </c>
      <c r="AE442" s="13">
        <v>341</v>
      </c>
      <c r="AF442" s="13">
        <v>665</v>
      </c>
      <c r="AG442" s="13">
        <v>525</v>
      </c>
      <c r="AH442" s="13">
        <v>625</v>
      </c>
      <c r="AI442" s="13">
        <v>634</v>
      </c>
      <c r="AJ442" s="13">
        <v>662</v>
      </c>
      <c r="AK442" s="13">
        <v>1853</v>
      </c>
      <c r="AL442" s="13">
        <v>384</v>
      </c>
      <c r="AM442" s="13">
        <v>206</v>
      </c>
      <c r="AN442" s="13">
        <v>359</v>
      </c>
      <c r="AO442" s="13">
        <v>914</v>
      </c>
      <c r="AP442" s="13">
        <v>682</v>
      </c>
      <c r="AQ442" s="13">
        <v>989</v>
      </c>
      <c r="AR442" s="13">
        <v>649</v>
      </c>
      <c r="AS442" s="13">
        <v>1447</v>
      </c>
      <c r="AT442" s="13">
        <v>995</v>
      </c>
      <c r="AU442" s="13">
        <v>1323</v>
      </c>
      <c r="AV442" s="13">
        <v>1238</v>
      </c>
      <c r="AW442" s="13">
        <v>515</v>
      </c>
      <c r="AX442" s="13">
        <v>449</v>
      </c>
      <c r="AY442" s="13">
        <v>185</v>
      </c>
      <c r="AZ442" s="13">
        <v>233</v>
      </c>
      <c r="BA442" s="13">
        <v>342</v>
      </c>
      <c r="BB442" s="13">
        <v>360</v>
      </c>
      <c r="BC442" s="13">
        <v>262</v>
      </c>
      <c r="BD442" s="13">
        <v>415</v>
      </c>
      <c r="BE442" s="13">
        <v>1409</v>
      </c>
      <c r="BF442" s="13">
        <v>1871</v>
      </c>
      <c r="BG442" s="13">
        <v>386</v>
      </c>
      <c r="BH442" s="13">
        <v>681</v>
      </c>
      <c r="BI442" s="13">
        <v>374</v>
      </c>
      <c r="BJ442" s="13">
        <v>18</v>
      </c>
    </row>
    <row r="443" spans="1:62" x14ac:dyDescent="0.25">
      <c r="A443" s="13">
        <v>396869</v>
      </c>
      <c r="B443" s="13">
        <f t="shared" si="6"/>
        <v>110.24138888888889</v>
      </c>
      <c r="C443" s="13">
        <v>34604</v>
      </c>
      <c r="D443" s="13">
        <v>28615</v>
      </c>
      <c r="E443" s="13">
        <v>16984</v>
      </c>
      <c r="F443" s="13">
        <v>19976</v>
      </c>
      <c r="G443" s="13">
        <v>739</v>
      </c>
      <c r="H443" s="13">
        <v>959</v>
      </c>
      <c r="I443" s="13">
        <v>1972</v>
      </c>
      <c r="J443" s="13">
        <v>656</v>
      </c>
      <c r="K443" s="13">
        <v>538</v>
      </c>
      <c r="L443" s="13">
        <v>389</v>
      </c>
      <c r="M443" s="13">
        <v>315</v>
      </c>
      <c r="N443" s="13">
        <v>708</v>
      </c>
      <c r="O443" s="13">
        <v>1031</v>
      </c>
      <c r="P443" s="13">
        <v>281</v>
      </c>
      <c r="Q443" s="13">
        <v>703</v>
      </c>
      <c r="R443" s="13">
        <v>954</v>
      </c>
      <c r="S443" s="13">
        <v>688</v>
      </c>
      <c r="T443" s="13">
        <v>648</v>
      </c>
      <c r="U443" s="13">
        <v>1122</v>
      </c>
      <c r="V443" s="13">
        <v>925</v>
      </c>
      <c r="W443" s="13">
        <v>1359</v>
      </c>
      <c r="X443" s="13">
        <v>1033</v>
      </c>
      <c r="Y443" s="13">
        <v>562</v>
      </c>
      <c r="Z443" s="13">
        <v>516</v>
      </c>
      <c r="AA443" s="13">
        <v>692</v>
      </c>
      <c r="AB443" s="13">
        <v>370</v>
      </c>
      <c r="AC443" s="13">
        <v>483</v>
      </c>
      <c r="AD443" s="13">
        <v>133</v>
      </c>
      <c r="AE443" s="13">
        <v>286</v>
      </c>
      <c r="AF443" s="13">
        <v>1559</v>
      </c>
      <c r="AG443" s="13">
        <v>655</v>
      </c>
      <c r="AH443" s="13">
        <v>626</v>
      </c>
      <c r="AI443" s="13">
        <v>561</v>
      </c>
      <c r="AJ443" s="13">
        <v>645</v>
      </c>
      <c r="AK443" s="13">
        <v>424</v>
      </c>
      <c r="AL443" s="13">
        <v>371</v>
      </c>
      <c r="AM443" s="13">
        <v>201</v>
      </c>
      <c r="AN443" s="13">
        <v>357</v>
      </c>
      <c r="AO443" s="13">
        <v>889</v>
      </c>
      <c r="AP443" s="13">
        <v>720</v>
      </c>
      <c r="AQ443" s="13">
        <v>1246</v>
      </c>
      <c r="AR443" s="13">
        <v>639</v>
      </c>
      <c r="AS443" s="13">
        <v>1162</v>
      </c>
      <c r="AT443" s="13">
        <v>1007</v>
      </c>
      <c r="AU443" s="13">
        <v>1075</v>
      </c>
      <c r="AV443" s="13">
        <v>1408</v>
      </c>
      <c r="AW443" s="13">
        <v>290</v>
      </c>
      <c r="AX443" s="13">
        <v>442</v>
      </c>
      <c r="AY443" s="13">
        <v>177</v>
      </c>
      <c r="AZ443" s="13">
        <v>235</v>
      </c>
      <c r="BA443" s="13">
        <v>331</v>
      </c>
      <c r="BB443" s="13">
        <v>348</v>
      </c>
      <c r="BC443" s="13">
        <v>249</v>
      </c>
      <c r="BD443" s="13">
        <v>404</v>
      </c>
      <c r="BE443" s="13">
        <v>662</v>
      </c>
      <c r="BF443" s="13">
        <v>1254</v>
      </c>
      <c r="BG443" s="13">
        <v>380</v>
      </c>
      <c r="BH443" s="13">
        <v>673</v>
      </c>
      <c r="BI443" s="13">
        <v>387</v>
      </c>
      <c r="BJ443" s="13">
        <v>17</v>
      </c>
    </row>
    <row r="444" spans="1:62" x14ac:dyDescent="0.25">
      <c r="A444" s="13">
        <v>397769</v>
      </c>
      <c r="B444" s="13">
        <f t="shared" si="6"/>
        <v>110.49138888888889</v>
      </c>
      <c r="C444" s="13">
        <v>34894</v>
      </c>
      <c r="D444" s="13">
        <v>28586</v>
      </c>
      <c r="E444" s="13">
        <v>17021</v>
      </c>
      <c r="F444" s="13">
        <v>19956</v>
      </c>
      <c r="G444" s="13">
        <v>786</v>
      </c>
      <c r="H444" s="13">
        <v>932</v>
      </c>
      <c r="I444" s="13">
        <v>1005</v>
      </c>
      <c r="J444" s="13">
        <v>654</v>
      </c>
      <c r="K444" s="13">
        <v>540</v>
      </c>
      <c r="L444" s="13">
        <v>375</v>
      </c>
      <c r="M444" s="13">
        <v>316</v>
      </c>
      <c r="N444" s="13">
        <v>933</v>
      </c>
      <c r="O444" s="13">
        <v>1020</v>
      </c>
      <c r="P444" s="13">
        <v>278</v>
      </c>
      <c r="Q444" s="13">
        <v>699</v>
      </c>
      <c r="R444" s="13">
        <v>944</v>
      </c>
      <c r="S444" s="13">
        <v>681</v>
      </c>
      <c r="T444" s="13">
        <v>649</v>
      </c>
      <c r="U444" s="13">
        <v>1141</v>
      </c>
      <c r="V444" s="13">
        <v>1003</v>
      </c>
      <c r="W444" s="13">
        <v>1399</v>
      </c>
      <c r="X444" s="13">
        <v>990</v>
      </c>
      <c r="Y444" s="13">
        <v>573</v>
      </c>
      <c r="Z444" s="13">
        <v>522</v>
      </c>
      <c r="AA444" s="13">
        <v>693</v>
      </c>
      <c r="AB444" s="13">
        <v>365</v>
      </c>
      <c r="AC444" s="13">
        <v>486</v>
      </c>
      <c r="AD444" s="13">
        <v>128</v>
      </c>
      <c r="AE444" s="13">
        <v>289</v>
      </c>
      <c r="AF444" s="13">
        <v>428</v>
      </c>
      <c r="AG444" s="13">
        <v>578</v>
      </c>
      <c r="AH444" s="13">
        <v>641</v>
      </c>
      <c r="AI444" s="13">
        <v>564</v>
      </c>
      <c r="AJ444" s="13">
        <v>710</v>
      </c>
      <c r="AK444" s="13">
        <v>398</v>
      </c>
      <c r="AL444" s="13">
        <v>366</v>
      </c>
      <c r="AM444" s="13">
        <v>204</v>
      </c>
      <c r="AN444" s="13">
        <v>360</v>
      </c>
      <c r="AO444" s="13">
        <v>909</v>
      </c>
      <c r="AP444" s="13">
        <v>545</v>
      </c>
      <c r="AQ444" s="13">
        <v>926</v>
      </c>
      <c r="AR444" s="13">
        <v>620</v>
      </c>
      <c r="AS444" s="13">
        <v>1178</v>
      </c>
      <c r="AT444" s="13">
        <v>1013</v>
      </c>
      <c r="AU444" s="13">
        <v>1250</v>
      </c>
      <c r="AV444" s="13">
        <v>1188</v>
      </c>
      <c r="AW444" s="13">
        <v>337</v>
      </c>
      <c r="AX444" s="13">
        <v>440</v>
      </c>
      <c r="AY444" s="13">
        <v>174</v>
      </c>
      <c r="AZ444" s="13">
        <v>230</v>
      </c>
      <c r="BA444" s="13">
        <v>322</v>
      </c>
      <c r="BB444" s="13">
        <v>342</v>
      </c>
      <c r="BC444" s="13">
        <v>255</v>
      </c>
      <c r="BD444" s="13">
        <v>388</v>
      </c>
      <c r="BE444" s="13">
        <v>655</v>
      </c>
      <c r="BF444" s="13">
        <v>1347</v>
      </c>
      <c r="BG444" s="13">
        <v>369</v>
      </c>
      <c r="BH444" s="13">
        <v>633</v>
      </c>
      <c r="BI444" s="13">
        <v>455</v>
      </c>
      <c r="BJ444" s="13">
        <v>17</v>
      </c>
    </row>
    <row r="445" spans="1:62" x14ac:dyDescent="0.25">
      <c r="A445" s="13">
        <v>398669</v>
      </c>
      <c r="B445" s="13">
        <f t="shared" si="6"/>
        <v>110.74138888888889</v>
      </c>
      <c r="C445" s="13">
        <v>34846</v>
      </c>
      <c r="D445" s="13">
        <v>28714</v>
      </c>
      <c r="E445" s="13">
        <v>17055</v>
      </c>
      <c r="F445" s="13">
        <v>20157</v>
      </c>
      <c r="G445" s="13">
        <v>731</v>
      </c>
      <c r="H445" s="13">
        <v>965</v>
      </c>
      <c r="I445" s="13">
        <v>2327</v>
      </c>
      <c r="J445" s="13">
        <v>656</v>
      </c>
      <c r="K445" s="13">
        <v>535</v>
      </c>
      <c r="L445" s="13">
        <v>372</v>
      </c>
      <c r="M445" s="13">
        <v>314</v>
      </c>
      <c r="N445" s="13">
        <v>776</v>
      </c>
      <c r="O445" s="13">
        <v>1017</v>
      </c>
      <c r="P445" s="13">
        <v>280</v>
      </c>
      <c r="Q445" s="13">
        <v>696</v>
      </c>
      <c r="R445" s="13">
        <v>945</v>
      </c>
      <c r="S445" s="13">
        <v>695</v>
      </c>
      <c r="T445" s="13">
        <v>663</v>
      </c>
      <c r="U445" s="13">
        <v>1135</v>
      </c>
      <c r="V445" s="13">
        <v>922</v>
      </c>
      <c r="W445" s="13">
        <v>1386</v>
      </c>
      <c r="X445" s="13">
        <v>1020</v>
      </c>
      <c r="Y445" s="13">
        <v>559</v>
      </c>
      <c r="Z445" s="13">
        <v>511</v>
      </c>
      <c r="AA445" s="13">
        <v>711</v>
      </c>
      <c r="AB445" s="13">
        <v>361</v>
      </c>
      <c r="AC445" s="13">
        <v>472</v>
      </c>
      <c r="AD445" s="13">
        <v>120</v>
      </c>
      <c r="AE445" s="13">
        <v>317</v>
      </c>
      <c r="AF445" s="13">
        <v>614</v>
      </c>
      <c r="AG445" s="13">
        <v>447</v>
      </c>
      <c r="AH445" s="13">
        <v>678</v>
      </c>
      <c r="AI445" s="13">
        <v>575</v>
      </c>
      <c r="AJ445" s="13">
        <v>677</v>
      </c>
      <c r="AK445" s="13">
        <v>374</v>
      </c>
      <c r="AL445" s="13">
        <v>361</v>
      </c>
      <c r="AM445" s="13">
        <v>204</v>
      </c>
      <c r="AN445" s="13">
        <v>336</v>
      </c>
      <c r="AO445" s="13">
        <v>869</v>
      </c>
      <c r="AP445" s="13">
        <v>729</v>
      </c>
      <c r="AQ445" s="13">
        <v>1104</v>
      </c>
      <c r="AR445" s="13">
        <v>608</v>
      </c>
      <c r="AS445" s="13">
        <v>1203</v>
      </c>
      <c r="AT445" s="13">
        <v>953</v>
      </c>
      <c r="AU445" s="13">
        <v>1089</v>
      </c>
      <c r="AV445" s="13">
        <v>1363</v>
      </c>
      <c r="AW445" s="13">
        <v>340</v>
      </c>
      <c r="AX445" s="13">
        <v>461</v>
      </c>
      <c r="AY445" s="13">
        <v>175</v>
      </c>
      <c r="AZ445" s="13">
        <v>310</v>
      </c>
      <c r="BA445" s="13">
        <v>329</v>
      </c>
      <c r="BB445" s="13">
        <v>324</v>
      </c>
      <c r="BC445" s="13">
        <v>251</v>
      </c>
      <c r="BD445" s="13">
        <v>382</v>
      </c>
      <c r="BE445" s="13">
        <v>1209</v>
      </c>
      <c r="BF445" s="13">
        <v>1610</v>
      </c>
      <c r="BG445" s="13">
        <v>360</v>
      </c>
      <c r="BH445" s="13">
        <v>645</v>
      </c>
      <c r="BI445" s="13">
        <v>694</v>
      </c>
      <c r="BJ445" s="13">
        <v>16</v>
      </c>
    </row>
    <row r="446" spans="1:62" x14ac:dyDescent="0.25">
      <c r="A446" s="13">
        <v>399569</v>
      </c>
      <c r="B446" s="13">
        <f t="shared" si="6"/>
        <v>110.99138888888889</v>
      </c>
      <c r="C446" s="13">
        <v>34983</v>
      </c>
      <c r="D446" s="13">
        <v>28867</v>
      </c>
      <c r="E446" s="13">
        <v>17088</v>
      </c>
      <c r="F446" s="13">
        <v>20118</v>
      </c>
      <c r="G446" s="13">
        <v>702</v>
      </c>
      <c r="H446" s="13">
        <v>921</v>
      </c>
      <c r="I446" s="13">
        <v>1013</v>
      </c>
      <c r="J446" s="13">
        <v>650</v>
      </c>
      <c r="K446" s="13">
        <v>530</v>
      </c>
      <c r="L446" s="13">
        <v>370</v>
      </c>
      <c r="M446" s="13">
        <v>310</v>
      </c>
      <c r="N446" s="13">
        <v>692</v>
      </c>
      <c r="O446" s="13">
        <v>996</v>
      </c>
      <c r="P446" s="13">
        <v>280</v>
      </c>
      <c r="Q446" s="13">
        <v>692</v>
      </c>
      <c r="R446" s="13">
        <v>941</v>
      </c>
      <c r="S446" s="13">
        <v>693</v>
      </c>
      <c r="T446" s="13">
        <v>642</v>
      </c>
      <c r="U446" s="13">
        <v>1099</v>
      </c>
      <c r="V446" s="13">
        <v>945</v>
      </c>
      <c r="W446" s="13">
        <v>1379</v>
      </c>
      <c r="X446" s="13">
        <v>986</v>
      </c>
      <c r="Y446" s="13">
        <v>550</v>
      </c>
      <c r="Z446" s="13">
        <v>514</v>
      </c>
      <c r="AA446" s="13">
        <v>702</v>
      </c>
      <c r="AB446" s="13">
        <v>357</v>
      </c>
      <c r="AC446" s="13">
        <v>478</v>
      </c>
      <c r="AD446" s="13">
        <v>133</v>
      </c>
      <c r="AE446" s="13">
        <v>361</v>
      </c>
      <c r="AF446" s="13">
        <v>1212</v>
      </c>
      <c r="AG446" s="13">
        <v>475</v>
      </c>
      <c r="AH446" s="13">
        <v>580</v>
      </c>
      <c r="AI446" s="13">
        <v>883</v>
      </c>
      <c r="AJ446" s="13">
        <v>720</v>
      </c>
      <c r="AK446" s="13">
        <v>381</v>
      </c>
      <c r="AL446" s="13">
        <v>367</v>
      </c>
      <c r="AM446" s="13">
        <v>201</v>
      </c>
      <c r="AN446" s="13">
        <v>340</v>
      </c>
      <c r="AO446" s="13">
        <v>854</v>
      </c>
      <c r="AP446" s="13">
        <v>746</v>
      </c>
      <c r="AQ446" s="13">
        <v>1158</v>
      </c>
      <c r="AR446" s="13">
        <v>595</v>
      </c>
      <c r="AS446" s="13">
        <v>1571</v>
      </c>
      <c r="AT446" s="13">
        <v>876</v>
      </c>
      <c r="AU446" s="13">
        <v>1112</v>
      </c>
      <c r="AV446" s="13">
        <v>1138</v>
      </c>
      <c r="AW446" s="13">
        <v>584</v>
      </c>
      <c r="AX446" s="13">
        <v>473</v>
      </c>
      <c r="AY446" s="13">
        <v>187</v>
      </c>
      <c r="AZ446" s="13">
        <v>274</v>
      </c>
      <c r="BA446" s="13">
        <v>303</v>
      </c>
      <c r="BB446" s="13">
        <v>314</v>
      </c>
      <c r="BC446" s="13">
        <v>250</v>
      </c>
      <c r="BD446" s="13">
        <v>456</v>
      </c>
      <c r="BE446" s="13">
        <v>737</v>
      </c>
      <c r="BF446" s="13">
        <v>965</v>
      </c>
      <c r="BG446" s="13">
        <v>359</v>
      </c>
      <c r="BH446" s="13">
        <v>486</v>
      </c>
      <c r="BI446" s="13">
        <v>395</v>
      </c>
      <c r="BJ446" s="13">
        <v>15</v>
      </c>
    </row>
    <row r="447" spans="1:62" x14ac:dyDescent="0.25">
      <c r="A447" s="13">
        <v>400469</v>
      </c>
      <c r="B447" s="13">
        <f t="shared" si="6"/>
        <v>111.24138888888889</v>
      </c>
      <c r="C447" s="13">
        <v>35100</v>
      </c>
      <c r="D447" s="13">
        <v>28902</v>
      </c>
      <c r="E447" s="13">
        <v>17134</v>
      </c>
      <c r="F447" s="13">
        <v>20227</v>
      </c>
      <c r="G447" s="13">
        <v>713</v>
      </c>
      <c r="H447" s="13">
        <v>880</v>
      </c>
      <c r="I447" s="13">
        <v>971</v>
      </c>
      <c r="J447" s="13">
        <v>652</v>
      </c>
      <c r="K447" s="13">
        <v>525</v>
      </c>
      <c r="L447" s="13">
        <v>360</v>
      </c>
      <c r="M447" s="13">
        <v>307</v>
      </c>
      <c r="N447" s="13">
        <v>860</v>
      </c>
      <c r="O447" s="13">
        <v>970</v>
      </c>
      <c r="P447" s="13">
        <v>276</v>
      </c>
      <c r="Q447" s="13">
        <v>695</v>
      </c>
      <c r="R447" s="13">
        <v>942</v>
      </c>
      <c r="S447" s="13">
        <v>707</v>
      </c>
      <c r="T447" s="13">
        <v>636</v>
      </c>
      <c r="U447" s="13">
        <v>1096</v>
      </c>
      <c r="V447" s="13">
        <v>835</v>
      </c>
      <c r="W447" s="13">
        <v>1371</v>
      </c>
      <c r="X447" s="13">
        <v>987</v>
      </c>
      <c r="Y447" s="13">
        <v>534</v>
      </c>
      <c r="Z447" s="13">
        <v>505</v>
      </c>
      <c r="AA447" s="13">
        <v>700</v>
      </c>
      <c r="AB447" s="13">
        <v>353</v>
      </c>
      <c r="AC447" s="13">
        <v>476</v>
      </c>
      <c r="AD447" s="13">
        <v>138</v>
      </c>
      <c r="AE447" s="13">
        <v>285</v>
      </c>
      <c r="AF447" s="13">
        <v>356</v>
      </c>
      <c r="AG447" s="13">
        <v>451</v>
      </c>
      <c r="AH447" s="13">
        <v>647</v>
      </c>
      <c r="AI447" s="13">
        <v>594</v>
      </c>
      <c r="AJ447" s="13">
        <v>715</v>
      </c>
      <c r="AK447" s="13">
        <v>442</v>
      </c>
      <c r="AL447" s="13">
        <v>354</v>
      </c>
      <c r="AM447" s="13">
        <v>199</v>
      </c>
      <c r="AN447" s="13">
        <v>328</v>
      </c>
      <c r="AO447" s="13">
        <v>838</v>
      </c>
      <c r="AP447" s="13">
        <v>488</v>
      </c>
      <c r="AQ447" s="13">
        <v>869</v>
      </c>
      <c r="AR447" s="13">
        <v>577</v>
      </c>
      <c r="AS447" s="13">
        <v>1389</v>
      </c>
      <c r="AT447" s="13">
        <v>1183</v>
      </c>
      <c r="AU447" s="13">
        <v>1300</v>
      </c>
      <c r="AV447" s="13">
        <v>1168</v>
      </c>
      <c r="AW447" s="13">
        <v>426</v>
      </c>
      <c r="AX447" s="13">
        <v>364</v>
      </c>
      <c r="AY447" s="13">
        <v>223</v>
      </c>
      <c r="AZ447" s="13">
        <v>229</v>
      </c>
      <c r="BA447" s="13">
        <v>303</v>
      </c>
      <c r="BB447" s="13">
        <v>310</v>
      </c>
      <c r="BC447" s="13">
        <v>247</v>
      </c>
      <c r="BD447" s="13">
        <v>385</v>
      </c>
      <c r="BE447" s="13">
        <v>626</v>
      </c>
      <c r="BF447" s="13">
        <v>1198</v>
      </c>
      <c r="BG447" s="13">
        <v>354</v>
      </c>
      <c r="BH447" s="13">
        <v>395</v>
      </c>
      <c r="BI447" s="13">
        <v>1050</v>
      </c>
      <c r="BJ447" s="13">
        <v>16</v>
      </c>
    </row>
    <row r="448" spans="1:62" x14ac:dyDescent="0.25">
      <c r="A448" s="13">
        <v>401369</v>
      </c>
      <c r="B448" s="13">
        <f t="shared" si="6"/>
        <v>111.49138888888889</v>
      </c>
      <c r="C448" s="13">
        <v>35227</v>
      </c>
      <c r="D448" s="13">
        <v>29088</v>
      </c>
      <c r="E448" s="13">
        <v>17183</v>
      </c>
      <c r="F448" s="13">
        <v>20223</v>
      </c>
      <c r="G448" s="13">
        <v>713</v>
      </c>
      <c r="H448" s="13">
        <v>866</v>
      </c>
      <c r="I448" s="13">
        <v>1540</v>
      </c>
      <c r="J448" s="13">
        <v>650</v>
      </c>
      <c r="K448" s="13">
        <v>523</v>
      </c>
      <c r="L448" s="13">
        <v>354</v>
      </c>
      <c r="M448" s="13">
        <v>309</v>
      </c>
      <c r="N448" s="13">
        <v>648</v>
      </c>
      <c r="O448" s="13">
        <v>973</v>
      </c>
      <c r="P448" s="13">
        <v>298</v>
      </c>
      <c r="Q448" s="13">
        <v>695</v>
      </c>
      <c r="R448" s="13">
        <v>965</v>
      </c>
      <c r="S448" s="13">
        <v>690</v>
      </c>
      <c r="T448" s="13">
        <v>639</v>
      </c>
      <c r="U448" s="13">
        <v>1120</v>
      </c>
      <c r="V448" s="13">
        <v>858</v>
      </c>
      <c r="W448" s="13">
        <v>1355</v>
      </c>
      <c r="X448" s="13">
        <v>989</v>
      </c>
      <c r="Y448" s="13">
        <v>585</v>
      </c>
      <c r="Z448" s="13">
        <v>505</v>
      </c>
      <c r="AA448" s="13">
        <v>697</v>
      </c>
      <c r="AB448" s="13">
        <v>350</v>
      </c>
      <c r="AC448" s="13">
        <v>473</v>
      </c>
      <c r="AD448" s="13">
        <v>121</v>
      </c>
      <c r="AE448" s="13">
        <v>690</v>
      </c>
      <c r="AF448" s="13">
        <v>452</v>
      </c>
      <c r="AG448" s="13">
        <v>584</v>
      </c>
      <c r="AH448" s="13">
        <v>556</v>
      </c>
      <c r="AI448" s="13">
        <v>645</v>
      </c>
      <c r="AJ448" s="13">
        <v>686</v>
      </c>
      <c r="AK448" s="13">
        <v>356</v>
      </c>
      <c r="AL448" s="13">
        <v>364</v>
      </c>
      <c r="AM448" s="13">
        <v>199</v>
      </c>
      <c r="AN448" s="13">
        <v>331</v>
      </c>
      <c r="AO448" s="13">
        <v>835</v>
      </c>
      <c r="AP448" s="13">
        <v>492</v>
      </c>
      <c r="AQ448" s="13">
        <v>869</v>
      </c>
      <c r="AR448" s="13">
        <v>567</v>
      </c>
      <c r="AS448" s="13">
        <v>1230</v>
      </c>
      <c r="AT448" s="13">
        <v>1031</v>
      </c>
      <c r="AU448" s="13">
        <v>891</v>
      </c>
      <c r="AV448" s="13">
        <v>1242</v>
      </c>
      <c r="AW448" s="13">
        <v>318</v>
      </c>
      <c r="AX448" s="13">
        <v>446</v>
      </c>
      <c r="AY448" s="13">
        <v>166</v>
      </c>
      <c r="AZ448" s="13">
        <v>235</v>
      </c>
      <c r="BA448" s="13">
        <v>276</v>
      </c>
      <c r="BB448" s="13">
        <v>518</v>
      </c>
      <c r="BC448" s="13">
        <v>244</v>
      </c>
      <c r="BD448" s="13">
        <v>364</v>
      </c>
      <c r="BE448" s="13">
        <v>676</v>
      </c>
      <c r="BF448" s="13">
        <v>1461</v>
      </c>
      <c r="BG448" s="13">
        <v>347</v>
      </c>
      <c r="BH448" s="13">
        <v>393</v>
      </c>
      <c r="BI448" s="13">
        <v>315</v>
      </c>
      <c r="BJ448" s="13">
        <v>16</v>
      </c>
    </row>
    <row r="449" spans="1:62" x14ac:dyDescent="0.25">
      <c r="A449" s="13">
        <v>402269</v>
      </c>
      <c r="B449" s="13">
        <f t="shared" si="6"/>
        <v>111.74138888888889</v>
      </c>
      <c r="C449" s="13">
        <v>35413</v>
      </c>
      <c r="D449" s="13">
        <v>29192</v>
      </c>
      <c r="E449" s="13">
        <v>17183</v>
      </c>
      <c r="F449" s="13">
        <v>20337</v>
      </c>
      <c r="G449" s="13">
        <v>706</v>
      </c>
      <c r="H449" s="13">
        <v>851</v>
      </c>
      <c r="I449" s="13">
        <v>934</v>
      </c>
      <c r="J449" s="13">
        <v>651</v>
      </c>
      <c r="K449" s="13">
        <v>517</v>
      </c>
      <c r="L449" s="13">
        <v>350</v>
      </c>
      <c r="M449" s="13">
        <v>307</v>
      </c>
      <c r="N449" s="13">
        <v>633</v>
      </c>
      <c r="O449" s="13">
        <v>967</v>
      </c>
      <c r="P449" s="13">
        <v>283</v>
      </c>
      <c r="Q449" s="13">
        <v>702</v>
      </c>
      <c r="R449" s="13">
        <v>952</v>
      </c>
      <c r="S449" s="13">
        <v>689</v>
      </c>
      <c r="T449" s="13">
        <v>637</v>
      </c>
      <c r="U449" s="13">
        <v>1075</v>
      </c>
      <c r="V449" s="13">
        <v>802</v>
      </c>
      <c r="W449" s="13">
        <v>1347</v>
      </c>
      <c r="X449" s="13">
        <v>956</v>
      </c>
      <c r="Y449" s="13">
        <v>595</v>
      </c>
      <c r="Z449" s="13">
        <v>497</v>
      </c>
      <c r="AA449" s="13">
        <v>672</v>
      </c>
      <c r="AB449" s="13">
        <v>349</v>
      </c>
      <c r="AC449" s="13">
        <v>480</v>
      </c>
      <c r="AD449" s="13">
        <v>118</v>
      </c>
      <c r="AE449" s="13">
        <v>293</v>
      </c>
      <c r="AF449" s="13">
        <v>499</v>
      </c>
      <c r="AG449" s="13">
        <v>441</v>
      </c>
      <c r="AH449" s="13">
        <v>581</v>
      </c>
      <c r="AI449" s="13">
        <v>604</v>
      </c>
      <c r="AJ449" s="13">
        <v>704</v>
      </c>
      <c r="AK449" s="13">
        <v>492</v>
      </c>
      <c r="AL449" s="13">
        <v>350</v>
      </c>
      <c r="AM449" s="13">
        <v>199</v>
      </c>
      <c r="AN449" s="13">
        <v>321</v>
      </c>
      <c r="AO449" s="13">
        <v>806</v>
      </c>
      <c r="AP449" s="13">
        <v>445</v>
      </c>
      <c r="AQ449" s="13">
        <v>887</v>
      </c>
      <c r="AR449" s="13">
        <v>552</v>
      </c>
      <c r="AS449" s="13">
        <v>1501</v>
      </c>
      <c r="AT449" s="13">
        <v>937</v>
      </c>
      <c r="AU449" s="13">
        <v>1494</v>
      </c>
      <c r="AV449" s="13">
        <v>1264</v>
      </c>
      <c r="AW449" s="13">
        <v>378</v>
      </c>
      <c r="AX449" s="13">
        <v>361</v>
      </c>
      <c r="AY449" s="13">
        <v>158</v>
      </c>
      <c r="AZ449" s="13">
        <v>240</v>
      </c>
      <c r="BA449" s="13">
        <v>273</v>
      </c>
      <c r="BB449" s="13">
        <v>290</v>
      </c>
      <c r="BC449" s="13">
        <v>241</v>
      </c>
      <c r="BD449" s="13">
        <v>375</v>
      </c>
      <c r="BE449" s="13">
        <v>800</v>
      </c>
      <c r="BF449" s="13">
        <v>1524</v>
      </c>
      <c r="BG449" s="13">
        <v>342</v>
      </c>
      <c r="BH449" s="13">
        <v>518</v>
      </c>
      <c r="BI449" s="13">
        <v>346</v>
      </c>
      <c r="BJ449" s="13">
        <v>16</v>
      </c>
    </row>
    <row r="450" spans="1:62" x14ac:dyDescent="0.25">
      <c r="A450" s="13">
        <v>403169</v>
      </c>
      <c r="B450" s="13">
        <f t="shared" si="6"/>
        <v>111.99138888888889</v>
      </c>
      <c r="C450" s="13">
        <v>35496</v>
      </c>
      <c r="D450" s="13">
        <v>29161</v>
      </c>
      <c r="E450" s="13">
        <v>17302</v>
      </c>
      <c r="F450" s="13">
        <v>20411</v>
      </c>
      <c r="G450" s="13">
        <v>694</v>
      </c>
      <c r="H450" s="13">
        <v>842</v>
      </c>
      <c r="I450" s="13">
        <v>914</v>
      </c>
      <c r="J450" s="13">
        <v>653</v>
      </c>
      <c r="K450" s="13">
        <v>513</v>
      </c>
      <c r="L450" s="13">
        <v>346</v>
      </c>
      <c r="M450" s="13">
        <v>305</v>
      </c>
      <c r="N450" s="13">
        <v>588</v>
      </c>
      <c r="O450" s="13">
        <v>973</v>
      </c>
      <c r="P450" s="13">
        <v>373</v>
      </c>
      <c r="Q450" s="13">
        <v>693</v>
      </c>
      <c r="R450" s="13">
        <v>941</v>
      </c>
      <c r="S450" s="13">
        <v>685</v>
      </c>
      <c r="T450" s="13">
        <v>629</v>
      </c>
      <c r="U450" s="13">
        <v>1087</v>
      </c>
      <c r="V450" s="13">
        <v>803</v>
      </c>
      <c r="W450" s="13">
        <v>1370</v>
      </c>
      <c r="X450" s="13">
        <v>932</v>
      </c>
      <c r="Y450" s="13">
        <v>559</v>
      </c>
      <c r="Z450" s="13">
        <v>499</v>
      </c>
      <c r="AA450" s="13">
        <v>654</v>
      </c>
      <c r="AB450" s="13">
        <v>348</v>
      </c>
      <c r="AC450" s="13">
        <v>462</v>
      </c>
      <c r="AD450" s="13">
        <v>127</v>
      </c>
      <c r="AE450" s="13">
        <v>348</v>
      </c>
      <c r="AF450" s="13">
        <v>1526</v>
      </c>
      <c r="AG450" s="13">
        <v>546</v>
      </c>
      <c r="AH450" s="13">
        <v>613</v>
      </c>
      <c r="AI450" s="13">
        <v>565</v>
      </c>
      <c r="AJ450" s="13">
        <v>727</v>
      </c>
      <c r="AK450" s="13">
        <v>866</v>
      </c>
      <c r="AL450" s="13">
        <v>368</v>
      </c>
      <c r="AM450" s="13">
        <v>197</v>
      </c>
      <c r="AN450" s="13">
        <v>323</v>
      </c>
      <c r="AO450" s="13">
        <v>938</v>
      </c>
      <c r="AP450" s="13">
        <v>449</v>
      </c>
      <c r="AQ450" s="13">
        <v>847</v>
      </c>
      <c r="AR450" s="13">
        <v>554</v>
      </c>
      <c r="AS450" s="13">
        <v>1337</v>
      </c>
      <c r="AT450" s="13">
        <v>963</v>
      </c>
      <c r="AU450" s="13">
        <v>1387</v>
      </c>
      <c r="AV450" s="13">
        <v>1332</v>
      </c>
      <c r="AW450" s="13">
        <v>258</v>
      </c>
      <c r="AX450" s="13">
        <v>446</v>
      </c>
      <c r="AY450" s="13">
        <v>155</v>
      </c>
      <c r="AZ450" s="13">
        <v>213</v>
      </c>
      <c r="BA450" s="13">
        <v>253</v>
      </c>
      <c r="BB450" s="13">
        <v>290</v>
      </c>
      <c r="BC450" s="13">
        <v>237</v>
      </c>
      <c r="BD450" s="13">
        <v>370</v>
      </c>
      <c r="BE450" s="13">
        <v>2003</v>
      </c>
      <c r="BF450" s="13">
        <v>711</v>
      </c>
      <c r="BG450" s="13">
        <v>340</v>
      </c>
      <c r="BH450" s="13">
        <v>497</v>
      </c>
      <c r="BI450" s="13">
        <v>340</v>
      </c>
      <c r="BJ450" s="13">
        <v>16</v>
      </c>
    </row>
    <row r="451" spans="1:62" x14ac:dyDescent="0.25">
      <c r="A451" s="13">
        <v>404069</v>
      </c>
      <c r="B451" s="13">
        <f t="shared" ref="B451:B473" si="7">A451/3600</f>
        <v>112.24138888888889</v>
      </c>
      <c r="C451" s="13">
        <v>35509</v>
      </c>
      <c r="D451" s="13">
        <v>29295</v>
      </c>
      <c r="E451" s="13">
        <v>17302</v>
      </c>
      <c r="F451" s="13">
        <v>20388</v>
      </c>
      <c r="G451" s="13">
        <v>685</v>
      </c>
      <c r="H451" s="13">
        <v>855</v>
      </c>
      <c r="I451" s="13">
        <v>913</v>
      </c>
      <c r="J451" s="13">
        <v>653</v>
      </c>
      <c r="K451" s="13">
        <v>516</v>
      </c>
      <c r="L451" s="13">
        <v>341</v>
      </c>
      <c r="M451" s="13">
        <v>307</v>
      </c>
      <c r="N451" s="13">
        <v>611</v>
      </c>
      <c r="O451" s="13">
        <v>951</v>
      </c>
      <c r="P451" s="13">
        <v>363</v>
      </c>
      <c r="Q451" s="13">
        <v>696</v>
      </c>
      <c r="R451" s="13">
        <v>954</v>
      </c>
      <c r="S451" s="13">
        <v>680</v>
      </c>
      <c r="T451" s="13">
        <v>636</v>
      </c>
      <c r="U451" s="13">
        <v>1112</v>
      </c>
      <c r="V451" s="13">
        <v>794</v>
      </c>
      <c r="W451" s="13">
        <v>1344</v>
      </c>
      <c r="X451" s="13">
        <v>920</v>
      </c>
      <c r="Y451" s="13">
        <v>537</v>
      </c>
      <c r="Z451" s="13">
        <v>493</v>
      </c>
      <c r="AA451" s="13">
        <v>645</v>
      </c>
      <c r="AB451" s="13">
        <v>344</v>
      </c>
      <c r="AC451" s="13">
        <v>471</v>
      </c>
      <c r="AD451" s="13">
        <v>128</v>
      </c>
      <c r="AE451" s="13">
        <v>439</v>
      </c>
      <c r="AF451" s="13">
        <v>652</v>
      </c>
      <c r="AG451" s="13">
        <v>594</v>
      </c>
      <c r="AH451" s="13">
        <v>678</v>
      </c>
      <c r="AI451" s="13">
        <v>550</v>
      </c>
      <c r="AJ451" s="13">
        <v>653</v>
      </c>
      <c r="AK451" s="13">
        <v>339</v>
      </c>
      <c r="AL451" s="13">
        <v>347</v>
      </c>
      <c r="AM451" s="13">
        <v>198</v>
      </c>
      <c r="AN451" s="13">
        <v>326</v>
      </c>
      <c r="AO451" s="13">
        <v>767</v>
      </c>
      <c r="AP451" s="13">
        <v>426</v>
      </c>
      <c r="AQ451" s="13">
        <v>863</v>
      </c>
      <c r="AR451" s="13">
        <v>536</v>
      </c>
      <c r="AS451" s="13">
        <v>1838</v>
      </c>
      <c r="AT451" s="13">
        <v>887</v>
      </c>
      <c r="AU451" s="13">
        <v>844</v>
      </c>
      <c r="AV451" s="13">
        <v>2151</v>
      </c>
      <c r="AW451" s="13">
        <v>264</v>
      </c>
      <c r="AX451" s="13">
        <v>353</v>
      </c>
      <c r="AY451" s="13">
        <v>156</v>
      </c>
      <c r="AZ451" s="13">
        <v>222</v>
      </c>
      <c r="BA451" s="13">
        <v>262</v>
      </c>
      <c r="BB451" s="13">
        <v>268</v>
      </c>
      <c r="BC451" s="13">
        <v>238</v>
      </c>
      <c r="BD451" s="13">
        <v>365</v>
      </c>
      <c r="BE451" s="13">
        <v>537</v>
      </c>
      <c r="BF451" s="13">
        <v>1127</v>
      </c>
      <c r="BG451" s="13">
        <v>336</v>
      </c>
      <c r="BH451" s="13">
        <v>463</v>
      </c>
      <c r="BI451" s="13">
        <v>304</v>
      </c>
      <c r="BJ451" s="13">
        <v>17</v>
      </c>
    </row>
    <row r="452" spans="1:62" x14ac:dyDescent="0.25">
      <c r="A452" s="13">
        <v>404969</v>
      </c>
      <c r="B452" s="13">
        <f t="shared" si="7"/>
        <v>112.49138888888889</v>
      </c>
      <c r="C452" s="13">
        <v>35658</v>
      </c>
      <c r="D452" s="13">
        <v>29407</v>
      </c>
      <c r="E452" s="13">
        <v>17361</v>
      </c>
      <c r="F452" s="13">
        <v>20412</v>
      </c>
      <c r="G452" s="13">
        <v>674</v>
      </c>
      <c r="H452" s="13">
        <v>831</v>
      </c>
      <c r="I452" s="13">
        <v>923</v>
      </c>
      <c r="J452" s="13">
        <v>652</v>
      </c>
      <c r="K452" s="13">
        <v>510</v>
      </c>
      <c r="L452" s="13">
        <v>340</v>
      </c>
      <c r="M452" s="13">
        <v>300</v>
      </c>
      <c r="N452" s="13">
        <v>621</v>
      </c>
      <c r="O452" s="13">
        <v>937</v>
      </c>
      <c r="P452" s="13">
        <v>301</v>
      </c>
      <c r="Q452" s="13">
        <v>693</v>
      </c>
      <c r="R452" s="13">
        <v>948</v>
      </c>
      <c r="S452" s="13">
        <v>684</v>
      </c>
      <c r="T452" s="13">
        <v>630</v>
      </c>
      <c r="U452" s="13">
        <v>1083</v>
      </c>
      <c r="V452" s="13">
        <v>820</v>
      </c>
      <c r="W452" s="13">
        <v>1367</v>
      </c>
      <c r="X452" s="13">
        <v>884</v>
      </c>
      <c r="Y452" s="13">
        <v>536</v>
      </c>
      <c r="Z452" s="13">
        <v>492</v>
      </c>
      <c r="AA452" s="13">
        <v>627</v>
      </c>
      <c r="AB452" s="13">
        <v>339</v>
      </c>
      <c r="AC452" s="13">
        <v>465</v>
      </c>
      <c r="AD452" s="13">
        <v>145</v>
      </c>
      <c r="AE452" s="13">
        <v>406</v>
      </c>
      <c r="AF452" s="13">
        <v>493</v>
      </c>
      <c r="AG452" s="13">
        <v>686</v>
      </c>
      <c r="AH452" s="13">
        <v>703</v>
      </c>
      <c r="AI452" s="13">
        <v>516</v>
      </c>
      <c r="AJ452" s="13">
        <v>679</v>
      </c>
      <c r="AK452" s="13">
        <v>341</v>
      </c>
      <c r="AL452" s="13">
        <v>333</v>
      </c>
      <c r="AM452" s="13">
        <v>198</v>
      </c>
      <c r="AN452" s="13">
        <v>325</v>
      </c>
      <c r="AO452" s="13">
        <v>957</v>
      </c>
      <c r="AP452" s="13">
        <v>424</v>
      </c>
      <c r="AQ452" s="13">
        <v>770</v>
      </c>
      <c r="AR452" s="13">
        <v>559</v>
      </c>
      <c r="AS452" s="13">
        <v>1131</v>
      </c>
      <c r="AT452" s="13">
        <v>1105</v>
      </c>
      <c r="AU452" s="13">
        <v>1106</v>
      </c>
      <c r="AV452" s="13">
        <v>1286</v>
      </c>
      <c r="AW452" s="13">
        <v>286</v>
      </c>
      <c r="AX452" s="13">
        <v>413</v>
      </c>
      <c r="AY452" s="13">
        <v>156</v>
      </c>
      <c r="AZ452" s="13">
        <v>245</v>
      </c>
      <c r="BA452" s="13">
        <v>876</v>
      </c>
      <c r="BB452" s="13">
        <v>269</v>
      </c>
      <c r="BC452" s="13">
        <v>232</v>
      </c>
      <c r="BD452" s="13">
        <v>360</v>
      </c>
      <c r="BE452" s="13">
        <v>634</v>
      </c>
      <c r="BF452" s="13">
        <v>596</v>
      </c>
      <c r="BG452" s="13">
        <v>336</v>
      </c>
      <c r="BH452" s="13">
        <v>503</v>
      </c>
      <c r="BI452" s="13">
        <v>324</v>
      </c>
      <c r="BJ452" s="13">
        <v>17</v>
      </c>
    </row>
    <row r="453" spans="1:62" x14ac:dyDescent="0.25">
      <c r="A453" s="13">
        <v>405869</v>
      </c>
      <c r="B453" s="13">
        <f t="shared" si="7"/>
        <v>112.74138888888889</v>
      </c>
      <c r="C453" s="13">
        <v>35794</v>
      </c>
      <c r="D453" s="13">
        <v>29483</v>
      </c>
      <c r="E453" s="13">
        <v>17335</v>
      </c>
      <c r="F453" s="13">
        <v>20533</v>
      </c>
      <c r="G453" s="13">
        <v>667</v>
      </c>
      <c r="H453" s="13">
        <v>822</v>
      </c>
      <c r="I453" s="13">
        <v>887</v>
      </c>
      <c r="J453" s="13">
        <v>653</v>
      </c>
      <c r="K453" s="13">
        <v>501</v>
      </c>
      <c r="L453" s="13">
        <v>334</v>
      </c>
      <c r="M453" s="13">
        <v>297</v>
      </c>
      <c r="N453" s="13">
        <v>634</v>
      </c>
      <c r="O453" s="13">
        <v>926</v>
      </c>
      <c r="P453" s="13">
        <v>595</v>
      </c>
      <c r="Q453" s="13">
        <v>694</v>
      </c>
      <c r="R453" s="13">
        <v>934</v>
      </c>
      <c r="S453" s="13">
        <v>684</v>
      </c>
      <c r="T453" s="13">
        <v>649</v>
      </c>
      <c r="U453" s="13">
        <v>1183</v>
      </c>
      <c r="V453" s="13">
        <v>738</v>
      </c>
      <c r="W453" s="13">
        <v>1329</v>
      </c>
      <c r="X453" s="13">
        <v>891</v>
      </c>
      <c r="Y453" s="13">
        <v>521</v>
      </c>
      <c r="Z453" s="13">
        <v>485</v>
      </c>
      <c r="AA453" s="13">
        <v>624</v>
      </c>
      <c r="AB453" s="13">
        <v>345</v>
      </c>
      <c r="AC453" s="13">
        <v>460</v>
      </c>
      <c r="AD453" s="13">
        <v>126</v>
      </c>
      <c r="AE453" s="13">
        <v>466</v>
      </c>
      <c r="AF453" s="13">
        <v>1028</v>
      </c>
      <c r="AG453" s="13">
        <v>555</v>
      </c>
      <c r="AH453" s="13">
        <v>614</v>
      </c>
      <c r="AI453" s="13">
        <v>580</v>
      </c>
      <c r="AJ453" s="13">
        <v>669</v>
      </c>
      <c r="AK453" s="13">
        <v>333</v>
      </c>
      <c r="AL453" s="13">
        <v>334</v>
      </c>
      <c r="AM453" s="13">
        <v>201</v>
      </c>
      <c r="AN453" s="13">
        <v>324</v>
      </c>
      <c r="AO453" s="13">
        <v>744</v>
      </c>
      <c r="AP453" s="13">
        <v>429</v>
      </c>
      <c r="AQ453" s="13">
        <v>754</v>
      </c>
      <c r="AR453" s="13">
        <v>555</v>
      </c>
      <c r="AS453" s="13">
        <v>1119</v>
      </c>
      <c r="AT453" s="13">
        <v>861</v>
      </c>
      <c r="AU453" s="13">
        <v>909</v>
      </c>
      <c r="AV453" s="13">
        <v>1028</v>
      </c>
      <c r="AW453" s="13">
        <v>478</v>
      </c>
      <c r="AX453" s="13">
        <v>337</v>
      </c>
      <c r="AY453" s="13">
        <v>156</v>
      </c>
      <c r="AZ453" s="13">
        <v>232</v>
      </c>
      <c r="BA453" s="13">
        <v>251</v>
      </c>
      <c r="BB453" s="13">
        <v>266</v>
      </c>
      <c r="BC453" s="13">
        <v>231</v>
      </c>
      <c r="BD453" s="13">
        <v>359</v>
      </c>
      <c r="BE453" s="13">
        <v>481</v>
      </c>
      <c r="BF453" s="13">
        <v>1002</v>
      </c>
      <c r="BG453" s="13">
        <v>330</v>
      </c>
      <c r="BH453" s="13">
        <v>531</v>
      </c>
      <c r="BI453" s="13">
        <v>299</v>
      </c>
      <c r="BJ453" s="13">
        <v>17</v>
      </c>
    </row>
    <row r="454" spans="1:62" x14ac:dyDescent="0.25">
      <c r="A454" s="13">
        <v>406769</v>
      </c>
      <c r="B454" s="13">
        <f t="shared" si="7"/>
        <v>112.99138888888889</v>
      </c>
      <c r="C454" s="13">
        <v>36052</v>
      </c>
      <c r="D454" s="13">
        <v>29543</v>
      </c>
      <c r="E454" s="13">
        <v>17399</v>
      </c>
      <c r="F454" s="13">
        <v>20632</v>
      </c>
      <c r="G454" s="13">
        <v>701</v>
      </c>
      <c r="H454" s="13">
        <v>809</v>
      </c>
      <c r="I454" s="13">
        <v>884</v>
      </c>
      <c r="J454" s="13">
        <v>644</v>
      </c>
      <c r="K454" s="13">
        <v>503</v>
      </c>
      <c r="L454" s="13">
        <v>335</v>
      </c>
      <c r="M454" s="13">
        <v>335</v>
      </c>
      <c r="N454" s="13">
        <v>521</v>
      </c>
      <c r="O454" s="13">
        <v>923</v>
      </c>
      <c r="P454" s="13">
        <v>319</v>
      </c>
      <c r="Q454" s="13">
        <v>689</v>
      </c>
      <c r="R454" s="13">
        <v>936</v>
      </c>
      <c r="S454" s="13">
        <v>682</v>
      </c>
      <c r="T454" s="13">
        <v>706</v>
      </c>
      <c r="U454" s="13">
        <v>1069</v>
      </c>
      <c r="V454" s="13">
        <v>745</v>
      </c>
      <c r="W454" s="13">
        <v>1341</v>
      </c>
      <c r="X454" s="13">
        <v>989</v>
      </c>
      <c r="Y454" s="13">
        <v>517</v>
      </c>
      <c r="Z454" s="13">
        <v>485</v>
      </c>
      <c r="AA454" s="13">
        <v>617</v>
      </c>
      <c r="AB454" s="13">
        <v>343</v>
      </c>
      <c r="AC454" s="13">
        <v>458</v>
      </c>
      <c r="AD454" s="13">
        <v>190</v>
      </c>
      <c r="AE454" s="13">
        <v>930</v>
      </c>
      <c r="AF454" s="13">
        <v>488</v>
      </c>
      <c r="AG454" s="13">
        <v>509</v>
      </c>
      <c r="AH454" s="13">
        <v>632</v>
      </c>
      <c r="AI454" s="13">
        <v>866</v>
      </c>
      <c r="AJ454" s="13">
        <v>623</v>
      </c>
      <c r="AK454" s="13">
        <v>339</v>
      </c>
      <c r="AL454" s="13">
        <v>338</v>
      </c>
      <c r="AM454" s="13">
        <v>196</v>
      </c>
      <c r="AN454" s="13">
        <v>508</v>
      </c>
      <c r="AO454" s="13">
        <v>780</v>
      </c>
      <c r="AP454" s="13">
        <v>456</v>
      </c>
      <c r="AQ454" s="13">
        <v>723</v>
      </c>
      <c r="AR454" s="13">
        <v>537</v>
      </c>
      <c r="AS454" s="13">
        <v>1145</v>
      </c>
      <c r="AT454" s="13">
        <v>1243</v>
      </c>
      <c r="AU454" s="13">
        <v>722</v>
      </c>
      <c r="AV454" s="13">
        <v>998</v>
      </c>
      <c r="AW454" s="13">
        <v>366</v>
      </c>
      <c r="AX454" s="13">
        <v>345</v>
      </c>
      <c r="AY454" s="13">
        <v>144</v>
      </c>
      <c r="AZ454" s="13">
        <v>199</v>
      </c>
      <c r="BA454" s="13">
        <v>1514</v>
      </c>
      <c r="BB454" s="13">
        <v>253</v>
      </c>
      <c r="BC454" s="13">
        <v>229</v>
      </c>
      <c r="BD454" s="13">
        <v>353</v>
      </c>
      <c r="BE454" s="13">
        <v>524</v>
      </c>
      <c r="BF454" s="13">
        <v>503</v>
      </c>
      <c r="BG454" s="13">
        <v>328</v>
      </c>
      <c r="BH454" s="13">
        <v>472</v>
      </c>
      <c r="BI454" s="13">
        <v>307</v>
      </c>
      <c r="BJ454" s="13">
        <v>16</v>
      </c>
    </row>
    <row r="455" spans="1:62" x14ac:dyDescent="0.25">
      <c r="A455" s="13">
        <v>407669</v>
      </c>
      <c r="B455" s="13">
        <f t="shared" si="7"/>
        <v>113.24138888888889</v>
      </c>
      <c r="C455" s="13">
        <v>36072</v>
      </c>
      <c r="D455" s="13">
        <v>29550</v>
      </c>
      <c r="E455" s="13">
        <v>17445</v>
      </c>
      <c r="F455" s="13">
        <v>20641</v>
      </c>
      <c r="G455" s="13">
        <v>687</v>
      </c>
      <c r="H455" s="13">
        <v>879</v>
      </c>
      <c r="I455" s="13">
        <v>864</v>
      </c>
      <c r="J455" s="13">
        <v>648</v>
      </c>
      <c r="K455" s="13">
        <v>514</v>
      </c>
      <c r="L455" s="13">
        <v>329</v>
      </c>
      <c r="M455" s="13">
        <v>297</v>
      </c>
      <c r="N455" s="13">
        <v>514</v>
      </c>
      <c r="O455" s="13">
        <v>910</v>
      </c>
      <c r="P455" s="13">
        <v>330</v>
      </c>
      <c r="Q455" s="13">
        <v>694</v>
      </c>
      <c r="R455" s="13">
        <v>935</v>
      </c>
      <c r="S455" s="13">
        <v>682</v>
      </c>
      <c r="T455" s="13">
        <v>638</v>
      </c>
      <c r="U455" s="13">
        <v>1156</v>
      </c>
      <c r="V455" s="13">
        <v>718</v>
      </c>
      <c r="W455" s="13">
        <v>1318</v>
      </c>
      <c r="X455" s="13">
        <v>896</v>
      </c>
      <c r="Y455" s="13">
        <v>529</v>
      </c>
      <c r="Z455" s="13">
        <v>481</v>
      </c>
      <c r="AA455" s="13">
        <v>610</v>
      </c>
      <c r="AB455" s="13">
        <v>339</v>
      </c>
      <c r="AC455" s="13">
        <v>494</v>
      </c>
      <c r="AD455" s="13">
        <v>116</v>
      </c>
      <c r="AE455" s="13">
        <v>338</v>
      </c>
      <c r="AF455" s="13">
        <v>485</v>
      </c>
      <c r="AG455" s="13">
        <v>417</v>
      </c>
      <c r="AH455" s="13">
        <v>526</v>
      </c>
      <c r="AI455" s="13">
        <v>724</v>
      </c>
      <c r="AJ455" s="13">
        <v>596</v>
      </c>
      <c r="AK455" s="13">
        <v>888</v>
      </c>
      <c r="AL455" s="13">
        <v>321</v>
      </c>
      <c r="AM455" s="13">
        <v>195</v>
      </c>
      <c r="AN455" s="13">
        <v>317</v>
      </c>
      <c r="AO455" s="13">
        <v>738</v>
      </c>
      <c r="AP455" s="13">
        <v>350</v>
      </c>
      <c r="AQ455" s="13">
        <v>721</v>
      </c>
      <c r="AR455" s="13">
        <v>540</v>
      </c>
      <c r="AS455" s="13">
        <v>1313</v>
      </c>
      <c r="AT455" s="13">
        <v>721</v>
      </c>
      <c r="AU455" s="13">
        <v>707</v>
      </c>
      <c r="AV455" s="13">
        <v>1038</v>
      </c>
      <c r="AW455" s="13">
        <v>332</v>
      </c>
      <c r="AX455" s="13">
        <v>367</v>
      </c>
      <c r="AY455" s="13">
        <v>143</v>
      </c>
      <c r="AZ455" s="13">
        <v>180</v>
      </c>
      <c r="BA455" s="13">
        <v>280</v>
      </c>
      <c r="BB455" s="13">
        <v>252</v>
      </c>
      <c r="BC455" s="13">
        <v>229</v>
      </c>
      <c r="BD455" s="13">
        <v>350</v>
      </c>
      <c r="BE455" s="13">
        <v>462</v>
      </c>
      <c r="BF455" s="13">
        <v>515</v>
      </c>
      <c r="BG455" s="13">
        <v>579</v>
      </c>
      <c r="BH455" s="13">
        <v>470</v>
      </c>
      <c r="BI455" s="13">
        <v>287</v>
      </c>
      <c r="BJ455" s="13">
        <v>18</v>
      </c>
    </row>
    <row r="456" spans="1:62" x14ac:dyDescent="0.25">
      <c r="A456" s="13">
        <v>408569</v>
      </c>
      <c r="B456" s="13">
        <f t="shared" si="7"/>
        <v>113.49138888888889</v>
      </c>
      <c r="C456" s="13">
        <v>36230</v>
      </c>
      <c r="D456" s="13">
        <v>29733</v>
      </c>
      <c r="E456" s="13">
        <v>17449</v>
      </c>
      <c r="F456" s="13">
        <v>20693</v>
      </c>
      <c r="G456" s="13">
        <v>698</v>
      </c>
      <c r="H456" s="13">
        <v>786</v>
      </c>
      <c r="I456" s="13">
        <v>849</v>
      </c>
      <c r="J456" s="13">
        <v>646</v>
      </c>
      <c r="K456" s="13">
        <v>519</v>
      </c>
      <c r="L456" s="13">
        <v>326</v>
      </c>
      <c r="M456" s="13">
        <v>305</v>
      </c>
      <c r="N456" s="13">
        <v>590</v>
      </c>
      <c r="O456" s="13">
        <v>908</v>
      </c>
      <c r="P456" s="13">
        <v>331</v>
      </c>
      <c r="Q456" s="13">
        <v>691</v>
      </c>
      <c r="R456" s="13">
        <v>941</v>
      </c>
      <c r="S456" s="13">
        <v>671</v>
      </c>
      <c r="T456" s="13">
        <v>630</v>
      </c>
      <c r="U456" s="13">
        <v>1077</v>
      </c>
      <c r="V456" s="13">
        <v>698</v>
      </c>
      <c r="W456" s="13">
        <v>1323</v>
      </c>
      <c r="X456" s="13">
        <v>843</v>
      </c>
      <c r="Y456" s="13">
        <v>500</v>
      </c>
      <c r="Z456" s="13">
        <v>483</v>
      </c>
      <c r="AA456" s="13">
        <v>598</v>
      </c>
      <c r="AB456" s="13">
        <v>339</v>
      </c>
      <c r="AC456" s="13">
        <v>452</v>
      </c>
      <c r="AD456" s="13">
        <v>125</v>
      </c>
      <c r="AE456" s="13">
        <v>523</v>
      </c>
      <c r="AF456" s="13">
        <v>953</v>
      </c>
      <c r="AG456" s="13">
        <v>458</v>
      </c>
      <c r="AH456" s="13">
        <v>680</v>
      </c>
      <c r="AI456" s="13">
        <v>523</v>
      </c>
      <c r="AJ456" s="13">
        <v>628</v>
      </c>
      <c r="AK456" s="13">
        <v>329</v>
      </c>
      <c r="AL456" s="13">
        <v>324</v>
      </c>
      <c r="AM456" s="13">
        <v>197</v>
      </c>
      <c r="AN456" s="13">
        <v>326</v>
      </c>
      <c r="AO456" s="13">
        <v>708</v>
      </c>
      <c r="AP456" s="13">
        <v>351</v>
      </c>
      <c r="AQ456" s="13">
        <v>707</v>
      </c>
      <c r="AR456" s="13">
        <v>538</v>
      </c>
      <c r="AS456" s="13">
        <v>1057</v>
      </c>
      <c r="AT456" s="13">
        <v>955</v>
      </c>
      <c r="AU456" s="13">
        <v>700</v>
      </c>
      <c r="AV456" s="13">
        <v>1398</v>
      </c>
      <c r="AW456" s="13">
        <v>421</v>
      </c>
      <c r="AX456" s="13">
        <v>419</v>
      </c>
      <c r="AY456" s="13">
        <v>141</v>
      </c>
      <c r="AZ456" s="13">
        <v>178</v>
      </c>
      <c r="BA456" s="13">
        <v>1739</v>
      </c>
      <c r="BB456" s="13">
        <v>281</v>
      </c>
      <c r="BC456" s="13">
        <v>225</v>
      </c>
      <c r="BD456" s="13">
        <v>347</v>
      </c>
      <c r="BE456" s="13">
        <v>531</v>
      </c>
      <c r="BF456" s="13">
        <v>1478</v>
      </c>
      <c r="BG456" s="13">
        <v>329</v>
      </c>
      <c r="BH456" s="13">
        <v>459</v>
      </c>
      <c r="BI456" s="13">
        <v>265</v>
      </c>
      <c r="BJ456" s="13">
        <v>15</v>
      </c>
    </row>
    <row r="457" spans="1:62" x14ac:dyDescent="0.25">
      <c r="A457" s="13">
        <v>409469</v>
      </c>
      <c r="B457" s="13">
        <f t="shared" si="7"/>
        <v>113.74138888888889</v>
      </c>
      <c r="C457" s="13">
        <v>36337</v>
      </c>
      <c r="D457" s="13">
        <v>29841</v>
      </c>
      <c r="E457" s="13">
        <v>17548</v>
      </c>
      <c r="F457" s="13">
        <v>20741</v>
      </c>
      <c r="G457" s="13">
        <v>705</v>
      </c>
      <c r="H457" s="13">
        <v>778</v>
      </c>
      <c r="I457" s="13">
        <v>835</v>
      </c>
      <c r="J457" s="13">
        <v>645</v>
      </c>
      <c r="K457" s="13">
        <v>514</v>
      </c>
      <c r="L457" s="13">
        <v>326</v>
      </c>
      <c r="M457" s="13">
        <v>527</v>
      </c>
      <c r="N457" s="13">
        <v>502</v>
      </c>
      <c r="O457" s="13">
        <v>901</v>
      </c>
      <c r="P457" s="13">
        <v>336</v>
      </c>
      <c r="Q457" s="13">
        <v>694</v>
      </c>
      <c r="R457" s="13">
        <v>935</v>
      </c>
      <c r="S457" s="13">
        <v>665</v>
      </c>
      <c r="T457" s="13">
        <v>627</v>
      </c>
      <c r="U457" s="13">
        <v>1058</v>
      </c>
      <c r="V457" s="13">
        <v>722</v>
      </c>
      <c r="W457" s="13">
        <v>1320</v>
      </c>
      <c r="X457" s="13">
        <v>866</v>
      </c>
      <c r="Y457" s="13">
        <v>501</v>
      </c>
      <c r="Z457" s="13">
        <v>478</v>
      </c>
      <c r="AA457" s="13">
        <v>595</v>
      </c>
      <c r="AB457" s="13">
        <v>342</v>
      </c>
      <c r="AC457" s="13">
        <v>460</v>
      </c>
      <c r="AD457" s="13">
        <v>124</v>
      </c>
      <c r="AE457" s="13">
        <v>338</v>
      </c>
      <c r="AF457" s="13">
        <v>801</v>
      </c>
      <c r="AG457" s="13">
        <v>595</v>
      </c>
      <c r="AH457" s="13">
        <v>804</v>
      </c>
      <c r="AI457" s="13">
        <v>710</v>
      </c>
      <c r="AJ457" s="13">
        <v>602</v>
      </c>
      <c r="AK457" s="13">
        <v>353</v>
      </c>
      <c r="AL457" s="13">
        <v>326</v>
      </c>
      <c r="AM457" s="13">
        <v>194</v>
      </c>
      <c r="AN457" s="13">
        <v>305</v>
      </c>
      <c r="AO457" s="13">
        <v>697</v>
      </c>
      <c r="AP457" s="13">
        <v>340</v>
      </c>
      <c r="AQ457" s="13">
        <v>708</v>
      </c>
      <c r="AR457" s="13">
        <v>531</v>
      </c>
      <c r="AS457" s="13">
        <v>1493</v>
      </c>
      <c r="AT457" s="13">
        <v>727</v>
      </c>
      <c r="AU457" s="13">
        <v>1418</v>
      </c>
      <c r="AV457" s="13">
        <v>1106</v>
      </c>
      <c r="AW457" s="13">
        <v>416</v>
      </c>
      <c r="AX457" s="13">
        <v>348</v>
      </c>
      <c r="AY457" s="13">
        <v>141</v>
      </c>
      <c r="AZ457" s="13">
        <v>251</v>
      </c>
      <c r="BA457" s="13">
        <v>250</v>
      </c>
      <c r="BB457" s="13">
        <v>229</v>
      </c>
      <c r="BC457" s="13">
        <v>223</v>
      </c>
      <c r="BD457" s="13">
        <v>335</v>
      </c>
      <c r="BE457" s="13">
        <v>653</v>
      </c>
      <c r="BF457" s="13">
        <v>449</v>
      </c>
      <c r="BG457" s="13">
        <v>321</v>
      </c>
      <c r="BH457" s="13">
        <v>466</v>
      </c>
      <c r="BI457" s="13">
        <v>289</v>
      </c>
      <c r="BJ457" s="13">
        <v>20</v>
      </c>
    </row>
    <row r="458" spans="1:62" x14ac:dyDescent="0.25">
      <c r="A458" s="13">
        <v>410369</v>
      </c>
      <c r="B458" s="13">
        <f t="shared" si="7"/>
        <v>113.99138888888889</v>
      </c>
      <c r="C458" s="13">
        <v>36505</v>
      </c>
      <c r="D458" s="13">
        <v>29919</v>
      </c>
      <c r="E458" s="13">
        <v>17546</v>
      </c>
      <c r="F458" s="13">
        <v>20788</v>
      </c>
      <c r="G458" s="13">
        <v>690</v>
      </c>
      <c r="H458" s="13">
        <v>751</v>
      </c>
      <c r="I458" s="13">
        <v>806</v>
      </c>
      <c r="J458" s="13">
        <v>646</v>
      </c>
      <c r="K458" s="13">
        <v>498</v>
      </c>
      <c r="L458" s="13">
        <v>328</v>
      </c>
      <c r="M458" s="13">
        <v>307</v>
      </c>
      <c r="N458" s="13">
        <v>624</v>
      </c>
      <c r="O458" s="13">
        <v>898</v>
      </c>
      <c r="P458" s="13">
        <v>401</v>
      </c>
      <c r="Q458" s="13">
        <v>692</v>
      </c>
      <c r="R458" s="13">
        <v>939</v>
      </c>
      <c r="S458" s="13">
        <v>670</v>
      </c>
      <c r="T458" s="13">
        <v>624</v>
      </c>
      <c r="U458" s="13">
        <v>1096</v>
      </c>
      <c r="V458" s="13">
        <v>678</v>
      </c>
      <c r="W458" s="13">
        <v>1335</v>
      </c>
      <c r="X458" s="13">
        <v>844</v>
      </c>
      <c r="Y458" s="13">
        <v>492</v>
      </c>
      <c r="Z458" s="13">
        <v>474</v>
      </c>
      <c r="AA458" s="13">
        <v>581</v>
      </c>
      <c r="AB458" s="13">
        <v>336</v>
      </c>
      <c r="AC458" s="13">
        <v>453</v>
      </c>
      <c r="AD458" s="13">
        <v>121</v>
      </c>
      <c r="AE458" s="13">
        <v>351</v>
      </c>
      <c r="AF458" s="13">
        <v>600</v>
      </c>
      <c r="AG458" s="13">
        <v>495</v>
      </c>
      <c r="AH458" s="13">
        <v>765</v>
      </c>
      <c r="AI458" s="13">
        <v>670</v>
      </c>
      <c r="AJ458" s="13">
        <v>623</v>
      </c>
      <c r="AK458" s="13">
        <v>317</v>
      </c>
      <c r="AL458" s="13">
        <v>312</v>
      </c>
      <c r="AM458" s="13">
        <v>193</v>
      </c>
      <c r="AN458" s="13">
        <v>305</v>
      </c>
      <c r="AO458" s="13">
        <v>841</v>
      </c>
      <c r="AP458" s="13">
        <v>338</v>
      </c>
      <c r="AQ458" s="13">
        <v>668</v>
      </c>
      <c r="AR458" s="13">
        <v>501</v>
      </c>
      <c r="AS458" s="13">
        <v>1030</v>
      </c>
      <c r="AT458" s="13">
        <v>1057</v>
      </c>
      <c r="AU458" s="13">
        <v>1537</v>
      </c>
      <c r="AV458" s="13">
        <v>1239</v>
      </c>
      <c r="AW458" s="13">
        <v>607</v>
      </c>
      <c r="AX458" s="13">
        <v>418</v>
      </c>
      <c r="AY458" s="13">
        <v>138</v>
      </c>
      <c r="AZ458" s="13">
        <v>181</v>
      </c>
      <c r="BA458" s="13">
        <v>287</v>
      </c>
      <c r="BB458" s="13">
        <v>222</v>
      </c>
      <c r="BC458" s="13">
        <v>227</v>
      </c>
      <c r="BD458" s="13">
        <v>337</v>
      </c>
      <c r="BE458" s="13">
        <v>612</v>
      </c>
      <c r="BF458" s="13">
        <v>812</v>
      </c>
      <c r="BG458" s="13">
        <v>324</v>
      </c>
      <c r="BH458" s="13">
        <v>482</v>
      </c>
      <c r="BI458" s="13">
        <v>283</v>
      </c>
      <c r="BJ458" s="13">
        <v>16</v>
      </c>
    </row>
    <row r="459" spans="1:62" x14ac:dyDescent="0.25">
      <c r="A459" s="13">
        <v>411269</v>
      </c>
      <c r="B459" s="13">
        <f t="shared" si="7"/>
        <v>114.24138888888889</v>
      </c>
      <c r="C459" s="13">
        <v>36716</v>
      </c>
      <c r="D459" s="13">
        <v>30000</v>
      </c>
      <c r="E459" s="13">
        <v>17676</v>
      </c>
      <c r="F459" s="13">
        <v>20877</v>
      </c>
      <c r="G459" s="13">
        <v>668</v>
      </c>
      <c r="H459" s="13">
        <v>770</v>
      </c>
      <c r="I459" s="13">
        <v>798</v>
      </c>
      <c r="J459" s="13">
        <v>648</v>
      </c>
      <c r="K459" s="13">
        <v>558</v>
      </c>
      <c r="L459" s="13">
        <v>324</v>
      </c>
      <c r="M459" s="13">
        <v>549</v>
      </c>
      <c r="N459" s="13">
        <v>500</v>
      </c>
      <c r="O459" s="13">
        <v>884</v>
      </c>
      <c r="P459" s="13">
        <v>354</v>
      </c>
      <c r="Q459" s="13">
        <v>683</v>
      </c>
      <c r="R459" s="13">
        <v>928</v>
      </c>
      <c r="S459" s="13">
        <v>675</v>
      </c>
      <c r="T459" s="13">
        <v>623</v>
      </c>
      <c r="U459" s="13">
        <v>1058</v>
      </c>
      <c r="V459" s="13">
        <v>723</v>
      </c>
      <c r="W459" s="13">
        <v>1332</v>
      </c>
      <c r="X459" s="13">
        <v>964</v>
      </c>
      <c r="Y459" s="13">
        <v>488</v>
      </c>
      <c r="Z459" s="13">
        <v>477</v>
      </c>
      <c r="AA459" s="13">
        <v>577</v>
      </c>
      <c r="AB459" s="13">
        <v>337</v>
      </c>
      <c r="AC459" s="13">
        <v>441</v>
      </c>
      <c r="AD459" s="13">
        <v>186</v>
      </c>
      <c r="AE459" s="13">
        <v>436</v>
      </c>
      <c r="AF459" s="13">
        <v>495</v>
      </c>
      <c r="AG459" s="13">
        <v>614</v>
      </c>
      <c r="AH459" s="13">
        <v>570</v>
      </c>
      <c r="AI459" s="13">
        <v>470</v>
      </c>
      <c r="AJ459" s="13">
        <v>593</v>
      </c>
      <c r="AK459" s="13">
        <v>325</v>
      </c>
      <c r="AL459" s="13">
        <v>319</v>
      </c>
      <c r="AM459" s="13">
        <v>189</v>
      </c>
      <c r="AN459" s="13">
        <v>327</v>
      </c>
      <c r="AO459" s="13">
        <v>685</v>
      </c>
      <c r="AP459" s="13">
        <v>345</v>
      </c>
      <c r="AQ459" s="13">
        <v>689</v>
      </c>
      <c r="AR459" s="13">
        <v>505</v>
      </c>
      <c r="AS459" s="13">
        <v>996</v>
      </c>
      <c r="AT459" s="13">
        <v>1241</v>
      </c>
      <c r="AU459" s="13">
        <v>674</v>
      </c>
      <c r="AV459" s="13">
        <v>1061</v>
      </c>
      <c r="AW459" s="13">
        <v>840</v>
      </c>
      <c r="AX459" s="13">
        <v>345</v>
      </c>
      <c r="AY459" s="13">
        <v>135</v>
      </c>
      <c r="AZ459" s="13">
        <v>176</v>
      </c>
      <c r="BA459" s="13">
        <v>230</v>
      </c>
      <c r="BB459" s="13">
        <v>220</v>
      </c>
      <c r="BC459" s="13">
        <v>223</v>
      </c>
      <c r="BD459" s="13">
        <v>330</v>
      </c>
      <c r="BE459" s="13">
        <v>410</v>
      </c>
      <c r="BF459" s="13">
        <v>656</v>
      </c>
      <c r="BG459" s="13">
        <v>318</v>
      </c>
      <c r="BH459" s="13">
        <v>469</v>
      </c>
      <c r="BI459" s="13">
        <v>264</v>
      </c>
      <c r="BJ459" s="13">
        <v>15</v>
      </c>
    </row>
    <row r="460" spans="1:62" x14ac:dyDescent="0.25">
      <c r="A460" s="13">
        <v>412169</v>
      </c>
      <c r="B460" s="13">
        <f t="shared" si="7"/>
        <v>114.49138888888889</v>
      </c>
      <c r="C460" s="13">
        <v>36715</v>
      </c>
      <c r="D460" s="13">
        <v>30083</v>
      </c>
      <c r="E460" s="13">
        <v>17688</v>
      </c>
      <c r="F460" s="13">
        <v>20940</v>
      </c>
      <c r="G460" s="13">
        <v>664</v>
      </c>
      <c r="H460" s="13">
        <v>777</v>
      </c>
      <c r="I460" s="13">
        <v>794</v>
      </c>
      <c r="J460" s="13">
        <v>651</v>
      </c>
      <c r="K460" s="13">
        <v>540</v>
      </c>
      <c r="L460" s="13">
        <v>323</v>
      </c>
      <c r="M460" s="13">
        <v>552</v>
      </c>
      <c r="N460" s="13">
        <v>701</v>
      </c>
      <c r="O460" s="13">
        <v>880</v>
      </c>
      <c r="P460" s="13">
        <v>344</v>
      </c>
      <c r="Q460" s="13">
        <v>687</v>
      </c>
      <c r="R460" s="13">
        <v>929</v>
      </c>
      <c r="S460" s="13">
        <v>713</v>
      </c>
      <c r="T460" s="13">
        <v>673</v>
      </c>
      <c r="U460" s="13">
        <v>1083</v>
      </c>
      <c r="V460" s="13">
        <v>674</v>
      </c>
      <c r="W460" s="13">
        <v>1321</v>
      </c>
      <c r="X460" s="13">
        <v>859</v>
      </c>
      <c r="Y460" s="13">
        <v>491</v>
      </c>
      <c r="Z460" s="13">
        <v>468</v>
      </c>
      <c r="AA460" s="13">
        <v>571</v>
      </c>
      <c r="AB460" s="13">
        <v>335</v>
      </c>
      <c r="AC460" s="13">
        <v>467</v>
      </c>
      <c r="AD460" s="13">
        <v>119</v>
      </c>
      <c r="AE460" s="13">
        <v>478</v>
      </c>
      <c r="AF460" s="13">
        <v>646</v>
      </c>
      <c r="AG460" s="13">
        <v>401</v>
      </c>
      <c r="AH460" s="13">
        <v>704</v>
      </c>
      <c r="AI460" s="13">
        <v>633</v>
      </c>
      <c r="AJ460" s="13">
        <v>666</v>
      </c>
      <c r="AK460" s="13">
        <v>1443</v>
      </c>
      <c r="AL460" s="13">
        <v>333</v>
      </c>
      <c r="AM460" s="13">
        <v>189</v>
      </c>
      <c r="AN460" s="13">
        <v>301</v>
      </c>
      <c r="AO460" s="13">
        <v>811</v>
      </c>
      <c r="AP460" s="13">
        <v>328</v>
      </c>
      <c r="AQ460" s="13">
        <v>677</v>
      </c>
      <c r="AR460" s="13">
        <v>491</v>
      </c>
      <c r="AS460" s="13">
        <v>1000</v>
      </c>
      <c r="AT460" s="13">
        <v>706</v>
      </c>
      <c r="AU460" s="13">
        <v>731</v>
      </c>
      <c r="AV460" s="13">
        <v>1163</v>
      </c>
      <c r="AW460" s="13">
        <v>494</v>
      </c>
      <c r="AX460" s="13">
        <v>334</v>
      </c>
      <c r="AY460" s="13">
        <v>133</v>
      </c>
      <c r="AZ460" s="13">
        <v>166</v>
      </c>
      <c r="BA460" s="13">
        <v>237</v>
      </c>
      <c r="BB460" s="13">
        <v>214</v>
      </c>
      <c r="BC460" s="13">
        <v>223</v>
      </c>
      <c r="BD460" s="13">
        <v>335</v>
      </c>
      <c r="BE460" s="13">
        <v>1194</v>
      </c>
      <c r="BF460" s="13">
        <v>1087</v>
      </c>
      <c r="BG460" s="13">
        <v>318</v>
      </c>
      <c r="BH460" s="13">
        <v>460</v>
      </c>
      <c r="BI460" s="13">
        <v>255</v>
      </c>
      <c r="BJ460" s="13">
        <v>19</v>
      </c>
    </row>
    <row r="461" spans="1:62" x14ac:dyDescent="0.25">
      <c r="A461" s="13">
        <v>413069</v>
      </c>
      <c r="B461" s="13">
        <f t="shared" si="7"/>
        <v>114.74138888888889</v>
      </c>
      <c r="C461" s="13">
        <v>36929</v>
      </c>
      <c r="D461" s="13">
        <v>30235</v>
      </c>
      <c r="E461" s="13">
        <v>17703</v>
      </c>
      <c r="F461" s="13">
        <v>20909</v>
      </c>
      <c r="G461" s="13">
        <v>669</v>
      </c>
      <c r="H461" s="13">
        <v>769</v>
      </c>
      <c r="I461" s="13">
        <v>760</v>
      </c>
      <c r="J461" s="13">
        <v>649</v>
      </c>
      <c r="K461" s="13">
        <v>533</v>
      </c>
      <c r="L461" s="13">
        <v>321</v>
      </c>
      <c r="M461" s="13">
        <v>423</v>
      </c>
      <c r="N461" s="13">
        <v>592</v>
      </c>
      <c r="O461" s="13">
        <v>866</v>
      </c>
      <c r="P461" s="13">
        <v>349</v>
      </c>
      <c r="Q461" s="13">
        <v>681</v>
      </c>
      <c r="R461" s="13">
        <v>928</v>
      </c>
      <c r="S461" s="13">
        <v>688</v>
      </c>
      <c r="T461" s="13">
        <v>618</v>
      </c>
      <c r="U461" s="13">
        <v>1062</v>
      </c>
      <c r="V461" s="13">
        <v>672</v>
      </c>
      <c r="W461" s="13">
        <v>1293</v>
      </c>
      <c r="X461" s="13">
        <v>845</v>
      </c>
      <c r="Y461" s="13">
        <v>480</v>
      </c>
      <c r="Z461" s="13">
        <v>468</v>
      </c>
      <c r="AA461" s="13">
        <v>567</v>
      </c>
      <c r="AB461" s="13">
        <v>338</v>
      </c>
      <c r="AC461" s="13">
        <v>478</v>
      </c>
      <c r="AD461" s="13">
        <v>126</v>
      </c>
      <c r="AE461" s="13">
        <v>295</v>
      </c>
      <c r="AF461" s="13">
        <v>540</v>
      </c>
      <c r="AG461" s="13">
        <v>427</v>
      </c>
      <c r="AH461" s="13">
        <v>569</v>
      </c>
      <c r="AI461" s="13">
        <v>535</v>
      </c>
      <c r="AJ461" s="13">
        <v>596</v>
      </c>
      <c r="AK461" s="13">
        <v>318</v>
      </c>
      <c r="AL461" s="13">
        <v>307</v>
      </c>
      <c r="AM461" s="13">
        <v>188</v>
      </c>
      <c r="AN461" s="13">
        <v>308</v>
      </c>
      <c r="AO461" s="13">
        <v>659</v>
      </c>
      <c r="AP461" s="13">
        <v>319</v>
      </c>
      <c r="AQ461" s="13">
        <v>649</v>
      </c>
      <c r="AR461" s="13">
        <v>477</v>
      </c>
      <c r="AS461" s="13">
        <v>1029</v>
      </c>
      <c r="AT461" s="13">
        <v>959</v>
      </c>
      <c r="AU461" s="13">
        <v>644</v>
      </c>
      <c r="AV461" s="13">
        <v>1450</v>
      </c>
      <c r="AW461" s="13">
        <v>577</v>
      </c>
      <c r="AX461" s="13">
        <v>354</v>
      </c>
      <c r="AY461" s="13">
        <v>127</v>
      </c>
      <c r="AZ461" s="13">
        <v>155</v>
      </c>
      <c r="BA461" s="13">
        <v>228</v>
      </c>
      <c r="BB461" s="13">
        <v>213</v>
      </c>
      <c r="BC461" s="13">
        <v>220</v>
      </c>
      <c r="BD461" s="13">
        <v>327</v>
      </c>
      <c r="BE461" s="13">
        <v>458</v>
      </c>
      <c r="BF461" s="13">
        <v>460</v>
      </c>
      <c r="BG461" s="13">
        <v>315</v>
      </c>
      <c r="BH461" s="13">
        <v>433</v>
      </c>
      <c r="BI461" s="13">
        <v>351</v>
      </c>
      <c r="BJ461" s="13">
        <v>17</v>
      </c>
    </row>
    <row r="462" spans="1:62" x14ac:dyDescent="0.25">
      <c r="A462" s="13">
        <v>413969</v>
      </c>
      <c r="B462" s="13">
        <f t="shared" si="7"/>
        <v>114.99138888888889</v>
      </c>
      <c r="C462" s="13">
        <v>36894</v>
      </c>
      <c r="D462" s="13">
        <v>30287</v>
      </c>
      <c r="E462" s="13">
        <v>17710</v>
      </c>
      <c r="F462" s="13">
        <v>20999</v>
      </c>
      <c r="G462" s="13">
        <v>652</v>
      </c>
      <c r="H462" s="13">
        <v>744</v>
      </c>
      <c r="I462" s="13">
        <v>749</v>
      </c>
      <c r="J462" s="13">
        <v>650</v>
      </c>
      <c r="K462" s="13">
        <v>520</v>
      </c>
      <c r="L462" s="13">
        <v>323</v>
      </c>
      <c r="M462" s="13">
        <v>554</v>
      </c>
      <c r="N462" s="13">
        <v>757</v>
      </c>
      <c r="O462" s="13">
        <v>867</v>
      </c>
      <c r="P462" s="13">
        <v>354</v>
      </c>
      <c r="Q462" s="13">
        <v>679</v>
      </c>
      <c r="R462" s="13">
        <v>923</v>
      </c>
      <c r="S462" s="13">
        <v>674</v>
      </c>
      <c r="T462" s="13">
        <v>645</v>
      </c>
      <c r="U462" s="13">
        <v>1065</v>
      </c>
      <c r="V462" s="13">
        <v>691</v>
      </c>
      <c r="W462" s="13">
        <v>1320</v>
      </c>
      <c r="X462" s="13">
        <v>830</v>
      </c>
      <c r="Y462" s="13">
        <v>623</v>
      </c>
      <c r="Z462" s="13">
        <v>464</v>
      </c>
      <c r="AA462" s="13">
        <v>562</v>
      </c>
      <c r="AB462" s="13">
        <v>332</v>
      </c>
      <c r="AC462" s="13">
        <v>459</v>
      </c>
      <c r="AD462" s="13">
        <v>119</v>
      </c>
      <c r="AE462" s="13">
        <v>309</v>
      </c>
      <c r="AF462" s="13">
        <v>473</v>
      </c>
      <c r="AG462" s="13">
        <v>422</v>
      </c>
      <c r="AH462" s="13">
        <v>576</v>
      </c>
      <c r="AI462" s="13">
        <v>1028</v>
      </c>
      <c r="AJ462" s="13">
        <v>572</v>
      </c>
      <c r="AK462" s="13">
        <v>299</v>
      </c>
      <c r="AL462" s="13">
        <v>309</v>
      </c>
      <c r="AM462" s="13">
        <v>187</v>
      </c>
      <c r="AN462" s="13">
        <v>468</v>
      </c>
      <c r="AO462" s="13">
        <v>662</v>
      </c>
      <c r="AP462" s="13">
        <v>310</v>
      </c>
      <c r="AQ462" s="13">
        <v>622</v>
      </c>
      <c r="AR462" s="13">
        <v>476</v>
      </c>
      <c r="AS462" s="13">
        <v>977</v>
      </c>
      <c r="AT462" s="13">
        <v>628</v>
      </c>
      <c r="AU462" s="13">
        <v>637</v>
      </c>
      <c r="AV462" s="13">
        <v>946</v>
      </c>
      <c r="AW462" s="13">
        <v>835</v>
      </c>
      <c r="AX462" s="13">
        <v>470</v>
      </c>
      <c r="AY462" s="13">
        <v>128</v>
      </c>
      <c r="AZ462" s="13">
        <v>146</v>
      </c>
      <c r="BA462" s="13">
        <v>224</v>
      </c>
      <c r="BB462" s="13">
        <v>208</v>
      </c>
      <c r="BC462" s="13">
        <v>218</v>
      </c>
      <c r="BD462" s="13">
        <v>330</v>
      </c>
      <c r="BE462" s="13">
        <v>520</v>
      </c>
      <c r="BF462" s="13">
        <v>471</v>
      </c>
      <c r="BG462" s="13">
        <v>315</v>
      </c>
      <c r="BH462" s="13">
        <v>460</v>
      </c>
      <c r="BI462" s="13">
        <v>290</v>
      </c>
      <c r="BJ462" s="13">
        <v>17</v>
      </c>
    </row>
    <row r="463" spans="1:62" x14ac:dyDescent="0.25">
      <c r="A463" s="13">
        <v>414869</v>
      </c>
      <c r="B463" s="13">
        <f t="shared" si="7"/>
        <v>115.24138888888889</v>
      </c>
      <c r="C463" s="13">
        <v>37050</v>
      </c>
      <c r="D463" s="13">
        <v>30445</v>
      </c>
      <c r="E463" s="13">
        <v>17782</v>
      </c>
      <c r="F463" s="13">
        <v>21100</v>
      </c>
      <c r="G463" s="13">
        <v>662</v>
      </c>
      <c r="H463" s="13">
        <v>739</v>
      </c>
      <c r="I463" s="13">
        <v>745</v>
      </c>
      <c r="J463" s="13">
        <v>646</v>
      </c>
      <c r="K463" s="13">
        <v>519</v>
      </c>
      <c r="L463" s="13">
        <v>320</v>
      </c>
      <c r="M463" s="13">
        <v>397</v>
      </c>
      <c r="N463" s="13">
        <v>482</v>
      </c>
      <c r="O463" s="13">
        <v>863</v>
      </c>
      <c r="P463" s="13">
        <v>359</v>
      </c>
      <c r="Q463" s="13">
        <v>678</v>
      </c>
      <c r="R463" s="13">
        <v>929</v>
      </c>
      <c r="S463" s="13">
        <v>673</v>
      </c>
      <c r="T463" s="13">
        <v>660</v>
      </c>
      <c r="U463" s="13">
        <v>1042</v>
      </c>
      <c r="V463" s="13">
        <v>634</v>
      </c>
      <c r="W463" s="13">
        <v>1305</v>
      </c>
      <c r="X463" s="13">
        <v>823</v>
      </c>
      <c r="Y463" s="13">
        <v>467</v>
      </c>
      <c r="Z463" s="13">
        <v>464</v>
      </c>
      <c r="AA463" s="13">
        <v>558</v>
      </c>
      <c r="AB463" s="13">
        <v>333</v>
      </c>
      <c r="AC463" s="13">
        <v>441</v>
      </c>
      <c r="AD463" s="13">
        <v>186</v>
      </c>
      <c r="AE463" s="13">
        <v>376</v>
      </c>
      <c r="AF463" s="13">
        <v>672</v>
      </c>
      <c r="AG463" s="13">
        <v>360</v>
      </c>
      <c r="AH463" s="13">
        <v>756</v>
      </c>
      <c r="AI463" s="13">
        <v>622</v>
      </c>
      <c r="AJ463" s="13">
        <v>633</v>
      </c>
      <c r="AK463" s="13">
        <v>312</v>
      </c>
      <c r="AL463" s="13">
        <v>312</v>
      </c>
      <c r="AM463" s="13">
        <v>186</v>
      </c>
      <c r="AN463" s="13">
        <v>285</v>
      </c>
      <c r="AO463" s="13">
        <v>630</v>
      </c>
      <c r="AP463" s="13">
        <v>303</v>
      </c>
      <c r="AQ463" s="13">
        <v>618</v>
      </c>
      <c r="AR463" s="13">
        <v>459</v>
      </c>
      <c r="AS463" s="13">
        <v>995</v>
      </c>
      <c r="AT463" s="13">
        <v>611</v>
      </c>
      <c r="AU463" s="13">
        <v>879</v>
      </c>
      <c r="AV463" s="13">
        <v>1896</v>
      </c>
      <c r="AW463" s="13">
        <v>710</v>
      </c>
      <c r="AX463" s="13">
        <v>434</v>
      </c>
      <c r="AY463" s="13">
        <v>132</v>
      </c>
      <c r="AZ463" s="13">
        <v>156</v>
      </c>
      <c r="BA463" s="13">
        <v>226</v>
      </c>
      <c r="BB463" s="13">
        <v>204</v>
      </c>
      <c r="BC463" s="13">
        <v>215</v>
      </c>
      <c r="BD463" s="13">
        <v>330</v>
      </c>
      <c r="BE463" s="13">
        <v>396</v>
      </c>
      <c r="BF463" s="13">
        <v>432</v>
      </c>
      <c r="BG463" s="13">
        <v>310</v>
      </c>
      <c r="BH463" s="13">
        <v>445</v>
      </c>
      <c r="BI463" s="13">
        <v>251</v>
      </c>
      <c r="BJ463" s="13">
        <v>14</v>
      </c>
    </row>
    <row r="464" spans="1:62" x14ac:dyDescent="0.25">
      <c r="A464" s="13">
        <v>415769</v>
      </c>
      <c r="B464" s="13">
        <f t="shared" si="7"/>
        <v>115.49138888888889</v>
      </c>
      <c r="C464" s="13">
        <v>37217</v>
      </c>
      <c r="D464" s="13">
        <v>30553</v>
      </c>
      <c r="E464" s="13">
        <v>17809</v>
      </c>
      <c r="F464" s="13">
        <v>21091</v>
      </c>
      <c r="G464" s="13">
        <v>644</v>
      </c>
      <c r="H464" s="13">
        <v>742</v>
      </c>
      <c r="I464" s="13">
        <v>714</v>
      </c>
      <c r="J464" s="13">
        <v>640</v>
      </c>
      <c r="K464" s="13">
        <v>505</v>
      </c>
      <c r="L464" s="13">
        <v>315</v>
      </c>
      <c r="M464" s="13">
        <v>410</v>
      </c>
      <c r="N464" s="13">
        <v>494</v>
      </c>
      <c r="O464" s="13">
        <v>856</v>
      </c>
      <c r="P464" s="13">
        <v>360</v>
      </c>
      <c r="Q464" s="13">
        <v>677</v>
      </c>
      <c r="R464" s="13">
        <v>924</v>
      </c>
      <c r="S464" s="13">
        <v>660</v>
      </c>
      <c r="T464" s="13">
        <v>623</v>
      </c>
      <c r="U464" s="13">
        <v>1029</v>
      </c>
      <c r="V464" s="13">
        <v>665</v>
      </c>
      <c r="W464" s="13">
        <v>1310</v>
      </c>
      <c r="X464" s="13">
        <v>808</v>
      </c>
      <c r="Y464" s="13">
        <v>466</v>
      </c>
      <c r="Z464" s="13">
        <v>464</v>
      </c>
      <c r="AA464" s="13">
        <v>571</v>
      </c>
      <c r="AB464" s="13">
        <v>331</v>
      </c>
      <c r="AC464" s="13">
        <v>444</v>
      </c>
      <c r="AD464" s="13">
        <v>124</v>
      </c>
      <c r="AE464" s="13">
        <v>284</v>
      </c>
      <c r="AF464" s="13">
        <v>359</v>
      </c>
      <c r="AG464" s="13">
        <v>541</v>
      </c>
      <c r="AH464" s="13">
        <v>668</v>
      </c>
      <c r="AI464" s="13">
        <v>453</v>
      </c>
      <c r="AJ464" s="13">
        <v>627</v>
      </c>
      <c r="AK464" s="13">
        <v>302</v>
      </c>
      <c r="AL464" s="13">
        <v>300</v>
      </c>
      <c r="AM464" s="13">
        <v>182</v>
      </c>
      <c r="AN464" s="13">
        <v>303</v>
      </c>
      <c r="AO464" s="13">
        <v>619</v>
      </c>
      <c r="AP464" s="13">
        <v>294</v>
      </c>
      <c r="AQ464" s="13">
        <v>627</v>
      </c>
      <c r="AR464" s="13">
        <v>447</v>
      </c>
      <c r="AS464" s="13">
        <v>938</v>
      </c>
      <c r="AT464" s="13">
        <v>612</v>
      </c>
      <c r="AU464" s="13">
        <v>1153</v>
      </c>
      <c r="AV464" s="13">
        <v>2258</v>
      </c>
      <c r="AW464" s="13">
        <v>362</v>
      </c>
      <c r="AX464" s="13">
        <v>330</v>
      </c>
      <c r="AY464" s="13">
        <v>124</v>
      </c>
      <c r="AZ464" s="13">
        <v>168</v>
      </c>
      <c r="BA464" s="13">
        <v>220</v>
      </c>
      <c r="BB464" s="13">
        <v>204</v>
      </c>
      <c r="BC464" s="13">
        <v>217</v>
      </c>
      <c r="BD464" s="13">
        <v>321</v>
      </c>
      <c r="BE464" s="13">
        <v>559</v>
      </c>
      <c r="BF464" s="13">
        <v>407</v>
      </c>
      <c r="BG464" s="13">
        <v>750</v>
      </c>
      <c r="BH464" s="13">
        <v>442</v>
      </c>
      <c r="BI464" s="13">
        <v>249</v>
      </c>
      <c r="BJ464" s="13">
        <v>19</v>
      </c>
    </row>
    <row r="465" spans="1:62" x14ac:dyDescent="0.25">
      <c r="A465" s="13">
        <v>416669</v>
      </c>
      <c r="B465" s="13">
        <f t="shared" si="7"/>
        <v>115.74138888888889</v>
      </c>
      <c r="C465" s="13">
        <v>37404</v>
      </c>
      <c r="D465" s="13">
        <v>30665</v>
      </c>
      <c r="E465" s="13">
        <v>17853</v>
      </c>
      <c r="F465" s="13">
        <v>21164</v>
      </c>
      <c r="G465" s="13">
        <v>656</v>
      </c>
      <c r="H465" s="13">
        <v>772</v>
      </c>
      <c r="I465" s="13">
        <v>710</v>
      </c>
      <c r="J465" s="13">
        <v>645</v>
      </c>
      <c r="K465" s="13">
        <v>506</v>
      </c>
      <c r="L465" s="13">
        <v>311</v>
      </c>
      <c r="M465" s="13">
        <v>406</v>
      </c>
      <c r="N465" s="13">
        <v>494</v>
      </c>
      <c r="O465" s="13">
        <v>824</v>
      </c>
      <c r="P465" s="13">
        <v>365</v>
      </c>
      <c r="Q465" s="13">
        <v>674</v>
      </c>
      <c r="R465" s="13">
        <v>927</v>
      </c>
      <c r="S465" s="13">
        <v>657</v>
      </c>
      <c r="T465" s="13">
        <v>634</v>
      </c>
      <c r="U465" s="13">
        <v>1122</v>
      </c>
      <c r="V465" s="13">
        <v>668</v>
      </c>
      <c r="W465" s="13">
        <v>1290</v>
      </c>
      <c r="X465" s="13">
        <v>823</v>
      </c>
      <c r="Y465" s="13">
        <v>458</v>
      </c>
      <c r="Z465" s="13">
        <v>460</v>
      </c>
      <c r="AA465" s="13">
        <v>564</v>
      </c>
      <c r="AB465" s="13">
        <v>329</v>
      </c>
      <c r="AC465" s="13">
        <v>445</v>
      </c>
      <c r="AD465" s="13">
        <v>121</v>
      </c>
      <c r="AE465" s="13">
        <v>406</v>
      </c>
      <c r="AF465" s="13">
        <v>535</v>
      </c>
      <c r="AG465" s="13">
        <v>346</v>
      </c>
      <c r="AH465" s="13">
        <v>617</v>
      </c>
      <c r="AI465" s="13">
        <v>478</v>
      </c>
      <c r="AJ465" s="13">
        <v>547</v>
      </c>
      <c r="AK465" s="13">
        <v>316</v>
      </c>
      <c r="AL465" s="13">
        <v>332</v>
      </c>
      <c r="AM465" s="13">
        <v>181</v>
      </c>
      <c r="AN465" s="13">
        <v>597</v>
      </c>
      <c r="AO465" s="13">
        <v>607</v>
      </c>
      <c r="AP465" s="13">
        <v>301</v>
      </c>
      <c r="AQ465" s="13">
        <v>638</v>
      </c>
      <c r="AR465" s="13">
        <v>446</v>
      </c>
      <c r="AS465" s="13">
        <v>948</v>
      </c>
      <c r="AT465" s="13">
        <v>598</v>
      </c>
      <c r="AU465" s="13">
        <v>645</v>
      </c>
      <c r="AV465" s="13">
        <v>1615</v>
      </c>
      <c r="AW465" s="13">
        <v>484</v>
      </c>
      <c r="AX465" s="13">
        <v>312</v>
      </c>
      <c r="AY465" s="13">
        <v>132</v>
      </c>
      <c r="AZ465" s="13">
        <v>205</v>
      </c>
      <c r="BA465" s="13">
        <v>221</v>
      </c>
      <c r="BB465" s="13">
        <v>206</v>
      </c>
      <c r="BC465" s="13">
        <v>215</v>
      </c>
      <c r="BD465" s="13">
        <v>314</v>
      </c>
      <c r="BE465" s="13">
        <v>385</v>
      </c>
      <c r="BF465" s="13">
        <v>399</v>
      </c>
      <c r="BG465" s="13">
        <v>826</v>
      </c>
      <c r="BH465" s="13">
        <v>452</v>
      </c>
      <c r="BI465" s="13">
        <v>275</v>
      </c>
      <c r="BJ465" s="13">
        <v>18</v>
      </c>
    </row>
    <row r="466" spans="1:62" x14ac:dyDescent="0.25">
      <c r="A466" s="13">
        <v>417569</v>
      </c>
      <c r="B466" s="13">
        <f t="shared" si="7"/>
        <v>115.99138888888889</v>
      </c>
      <c r="C466" s="13">
        <v>37486</v>
      </c>
      <c r="D466" s="13">
        <v>30717</v>
      </c>
      <c r="E466" s="13">
        <v>17971</v>
      </c>
      <c r="F466" s="13">
        <v>21213</v>
      </c>
      <c r="G466" s="13">
        <v>642</v>
      </c>
      <c r="H466" s="13">
        <v>785</v>
      </c>
      <c r="I466" s="13">
        <v>711</v>
      </c>
      <c r="J466" s="13">
        <v>642</v>
      </c>
      <c r="K466" s="13">
        <v>501</v>
      </c>
      <c r="L466" s="13">
        <v>312</v>
      </c>
      <c r="M466" s="13">
        <v>369</v>
      </c>
      <c r="N466" s="13">
        <v>477</v>
      </c>
      <c r="O466" s="13">
        <v>825</v>
      </c>
      <c r="P466" s="13">
        <v>376</v>
      </c>
      <c r="Q466" s="13">
        <v>673</v>
      </c>
      <c r="R466" s="13">
        <v>926</v>
      </c>
      <c r="S466" s="13">
        <v>658</v>
      </c>
      <c r="T466" s="13">
        <v>618</v>
      </c>
      <c r="U466" s="13">
        <v>1021</v>
      </c>
      <c r="V466" s="13">
        <v>696</v>
      </c>
      <c r="W466" s="13">
        <v>1291</v>
      </c>
      <c r="X466" s="13">
        <v>800</v>
      </c>
      <c r="Y466" s="13">
        <v>456</v>
      </c>
      <c r="Z466" s="13">
        <v>461</v>
      </c>
      <c r="AA466" s="13">
        <v>556</v>
      </c>
      <c r="AB466" s="13">
        <v>325</v>
      </c>
      <c r="AC466" s="13">
        <v>444</v>
      </c>
      <c r="AD466" s="13">
        <v>220</v>
      </c>
      <c r="AE466" s="13">
        <v>530</v>
      </c>
      <c r="AF466" s="13">
        <v>320</v>
      </c>
      <c r="AG466" s="13">
        <v>340</v>
      </c>
      <c r="AH466" s="13">
        <v>581</v>
      </c>
      <c r="AI466" s="13">
        <v>437</v>
      </c>
      <c r="AJ466" s="13">
        <v>570</v>
      </c>
      <c r="AK466" s="13">
        <v>288</v>
      </c>
      <c r="AL466" s="13">
        <v>321</v>
      </c>
      <c r="AM466" s="13">
        <v>178</v>
      </c>
      <c r="AN466" s="13">
        <v>291</v>
      </c>
      <c r="AO466" s="13">
        <v>585</v>
      </c>
      <c r="AP466" s="13">
        <v>283</v>
      </c>
      <c r="AQ466" s="13">
        <v>617</v>
      </c>
      <c r="AR466" s="13">
        <v>435</v>
      </c>
      <c r="AS466" s="13">
        <v>923</v>
      </c>
      <c r="AT466" s="13">
        <v>581</v>
      </c>
      <c r="AU466" s="13">
        <v>616</v>
      </c>
      <c r="AV466" s="13">
        <v>1500</v>
      </c>
      <c r="AW466" s="13">
        <v>434</v>
      </c>
      <c r="AX466" s="13">
        <v>356</v>
      </c>
      <c r="AY466" s="13">
        <v>132</v>
      </c>
      <c r="AZ466" s="13">
        <v>145</v>
      </c>
      <c r="BA466" s="13">
        <v>220</v>
      </c>
      <c r="BB466" s="13">
        <v>227</v>
      </c>
      <c r="BC466" s="13">
        <v>213</v>
      </c>
      <c r="BD466" s="13">
        <v>328</v>
      </c>
      <c r="BE466" s="13">
        <v>434</v>
      </c>
      <c r="BF466" s="13">
        <v>404</v>
      </c>
      <c r="BG466" s="13">
        <v>1131</v>
      </c>
      <c r="BH466" s="13">
        <v>431</v>
      </c>
      <c r="BI466" s="13">
        <v>288</v>
      </c>
      <c r="BJ466" s="13">
        <v>15</v>
      </c>
    </row>
    <row r="467" spans="1:62" x14ac:dyDescent="0.25">
      <c r="A467" s="13">
        <v>418469</v>
      </c>
      <c r="B467" s="13">
        <f t="shared" si="7"/>
        <v>116.24138888888889</v>
      </c>
      <c r="C467" s="13">
        <v>37585</v>
      </c>
      <c r="D467" s="13">
        <v>30858</v>
      </c>
      <c r="E467" s="13">
        <v>17980</v>
      </c>
      <c r="F467" s="13">
        <v>21407</v>
      </c>
      <c r="G467" s="13">
        <v>637</v>
      </c>
      <c r="H467" s="13">
        <v>742</v>
      </c>
      <c r="I467" s="13">
        <v>693</v>
      </c>
      <c r="J467" s="13">
        <v>645</v>
      </c>
      <c r="K467" s="13">
        <v>498</v>
      </c>
      <c r="L467" s="13">
        <v>313</v>
      </c>
      <c r="M467" s="13">
        <v>340</v>
      </c>
      <c r="N467" s="13">
        <v>475</v>
      </c>
      <c r="O467" s="13">
        <v>812</v>
      </c>
      <c r="P467" s="13">
        <v>395</v>
      </c>
      <c r="Q467" s="13">
        <v>670</v>
      </c>
      <c r="R467" s="13">
        <v>917</v>
      </c>
      <c r="S467" s="13">
        <v>649</v>
      </c>
      <c r="T467" s="13">
        <v>609</v>
      </c>
      <c r="U467" s="13">
        <v>1045</v>
      </c>
      <c r="V467" s="13">
        <v>651</v>
      </c>
      <c r="W467" s="13">
        <v>1348</v>
      </c>
      <c r="X467" s="13">
        <v>818</v>
      </c>
      <c r="Y467" s="13">
        <v>454</v>
      </c>
      <c r="Z467" s="13">
        <v>460</v>
      </c>
      <c r="AA467" s="13">
        <v>553</v>
      </c>
      <c r="AB467" s="13">
        <v>321</v>
      </c>
      <c r="AC467" s="13">
        <v>442</v>
      </c>
      <c r="AD467" s="13">
        <v>157</v>
      </c>
      <c r="AE467" s="13">
        <v>247</v>
      </c>
      <c r="AF467" s="13">
        <v>430</v>
      </c>
      <c r="AG467" s="13">
        <v>571</v>
      </c>
      <c r="AH467" s="13">
        <v>631</v>
      </c>
      <c r="AI467" s="13">
        <v>450</v>
      </c>
      <c r="AJ467" s="13">
        <v>596</v>
      </c>
      <c r="AK467" s="13">
        <v>295</v>
      </c>
      <c r="AL467" s="13">
        <v>331</v>
      </c>
      <c r="AM467" s="13">
        <v>180</v>
      </c>
      <c r="AN467" s="13">
        <v>307</v>
      </c>
      <c r="AO467" s="13">
        <v>575</v>
      </c>
      <c r="AP467" s="13">
        <v>279</v>
      </c>
      <c r="AQ467" s="13">
        <v>604</v>
      </c>
      <c r="AR467" s="13">
        <v>435</v>
      </c>
      <c r="AS467" s="13">
        <v>920</v>
      </c>
      <c r="AT467" s="13">
        <v>565</v>
      </c>
      <c r="AU467" s="13">
        <v>1341</v>
      </c>
      <c r="AV467" s="13">
        <v>1221</v>
      </c>
      <c r="AW467" s="13">
        <v>402</v>
      </c>
      <c r="AX467" s="13">
        <v>377</v>
      </c>
      <c r="AY467" s="13">
        <v>130</v>
      </c>
      <c r="AZ467" s="13">
        <v>138</v>
      </c>
      <c r="BA467" s="13">
        <v>233</v>
      </c>
      <c r="BB467" s="13">
        <v>195</v>
      </c>
      <c r="BC467" s="13">
        <v>213</v>
      </c>
      <c r="BD467" s="13">
        <v>1277</v>
      </c>
      <c r="BE467" s="13">
        <v>379</v>
      </c>
      <c r="BF467" s="13">
        <v>418</v>
      </c>
      <c r="BG467" s="13">
        <v>1532</v>
      </c>
      <c r="BH467" s="13">
        <v>412</v>
      </c>
      <c r="BI467" s="13">
        <v>235</v>
      </c>
      <c r="BJ467" s="13">
        <v>18</v>
      </c>
    </row>
    <row r="468" spans="1:62" x14ac:dyDescent="0.25">
      <c r="A468" s="13">
        <v>419369</v>
      </c>
      <c r="B468" s="13">
        <f t="shared" si="7"/>
        <v>116.49138888888889</v>
      </c>
      <c r="C468" s="13">
        <v>37801</v>
      </c>
      <c r="D468" s="13">
        <v>30960</v>
      </c>
      <c r="E468" s="13">
        <v>18056</v>
      </c>
      <c r="F468" s="13">
        <v>21477</v>
      </c>
      <c r="G468" s="13">
        <v>636</v>
      </c>
      <c r="H468" s="13">
        <v>745</v>
      </c>
      <c r="I468" s="13">
        <v>670</v>
      </c>
      <c r="J468" s="13">
        <v>644</v>
      </c>
      <c r="K468" s="13">
        <v>489</v>
      </c>
      <c r="L468" s="13">
        <v>313</v>
      </c>
      <c r="M468" s="13">
        <v>341</v>
      </c>
      <c r="N468" s="13">
        <v>464</v>
      </c>
      <c r="O468" s="13">
        <v>802</v>
      </c>
      <c r="P468" s="13">
        <v>397</v>
      </c>
      <c r="Q468" s="13">
        <v>670</v>
      </c>
      <c r="R468" s="13">
        <v>918</v>
      </c>
      <c r="S468" s="13">
        <v>646</v>
      </c>
      <c r="T468" s="13">
        <v>613</v>
      </c>
      <c r="U468" s="13">
        <v>1094</v>
      </c>
      <c r="V468" s="13">
        <v>609</v>
      </c>
      <c r="W468" s="13">
        <v>1348</v>
      </c>
      <c r="X468" s="13">
        <v>1068</v>
      </c>
      <c r="Y468" s="13">
        <v>444</v>
      </c>
      <c r="Z468" s="13">
        <v>461</v>
      </c>
      <c r="AA468" s="13">
        <v>558</v>
      </c>
      <c r="AB468" s="13">
        <v>318</v>
      </c>
      <c r="AC468" s="13">
        <v>440</v>
      </c>
      <c r="AD468" s="13">
        <v>129</v>
      </c>
      <c r="AE468" s="13">
        <v>721</v>
      </c>
      <c r="AF468" s="13">
        <v>432</v>
      </c>
      <c r="AG468" s="13">
        <v>712</v>
      </c>
      <c r="AH468" s="13">
        <v>588</v>
      </c>
      <c r="AI468" s="13">
        <v>630</v>
      </c>
      <c r="AJ468" s="13">
        <v>564</v>
      </c>
      <c r="AK468" s="13">
        <v>510</v>
      </c>
      <c r="AL468" s="13">
        <v>303</v>
      </c>
      <c r="AM468" s="13">
        <v>176</v>
      </c>
      <c r="AN468" s="13">
        <v>291</v>
      </c>
      <c r="AO468" s="13">
        <v>568</v>
      </c>
      <c r="AP468" s="13">
        <v>266</v>
      </c>
      <c r="AQ468" s="13">
        <v>625</v>
      </c>
      <c r="AR468" s="13">
        <v>424</v>
      </c>
      <c r="AS468" s="13">
        <v>913</v>
      </c>
      <c r="AT468" s="13">
        <v>562</v>
      </c>
      <c r="AU468" s="13">
        <v>592</v>
      </c>
      <c r="AV468" s="13">
        <v>1038</v>
      </c>
      <c r="AW468" s="13">
        <v>539</v>
      </c>
      <c r="AX468" s="13">
        <v>362</v>
      </c>
      <c r="AY468" s="13">
        <v>129</v>
      </c>
      <c r="AZ468" s="13">
        <v>130</v>
      </c>
      <c r="BA468" s="13">
        <v>216</v>
      </c>
      <c r="BB468" s="13">
        <v>399</v>
      </c>
      <c r="BC468" s="13">
        <v>207</v>
      </c>
      <c r="BD468" s="13">
        <v>302</v>
      </c>
      <c r="BE468" s="13">
        <v>520</v>
      </c>
      <c r="BF468" s="13">
        <v>414</v>
      </c>
      <c r="BG468" s="13">
        <v>434</v>
      </c>
      <c r="BH468" s="13">
        <v>440</v>
      </c>
      <c r="BI468" s="13">
        <v>276</v>
      </c>
      <c r="BJ468" s="13">
        <v>19</v>
      </c>
    </row>
    <row r="469" spans="1:62" x14ac:dyDescent="0.25">
      <c r="A469" s="13">
        <v>420269</v>
      </c>
      <c r="B469" s="13">
        <f t="shared" si="7"/>
        <v>116.74138888888889</v>
      </c>
      <c r="C469" s="13">
        <v>37883</v>
      </c>
      <c r="D469" s="13">
        <v>31115</v>
      </c>
      <c r="E469" s="13">
        <v>18105</v>
      </c>
      <c r="F469" s="13">
        <v>21453</v>
      </c>
      <c r="G469" s="13">
        <v>654</v>
      </c>
      <c r="H469" s="13">
        <v>746</v>
      </c>
      <c r="I469" s="13">
        <v>671</v>
      </c>
      <c r="J469" s="13">
        <v>637</v>
      </c>
      <c r="K469" s="13">
        <v>489</v>
      </c>
      <c r="L469" s="13">
        <v>309</v>
      </c>
      <c r="M469" s="13">
        <v>297</v>
      </c>
      <c r="N469" s="13">
        <v>457</v>
      </c>
      <c r="O469" s="13">
        <v>802</v>
      </c>
      <c r="P469" s="13">
        <v>411</v>
      </c>
      <c r="Q469" s="13">
        <v>674</v>
      </c>
      <c r="R469" s="13">
        <v>921</v>
      </c>
      <c r="S469" s="13">
        <v>642</v>
      </c>
      <c r="T469" s="13">
        <v>607</v>
      </c>
      <c r="U469" s="13">
        <v>1076</v>
      </c>
      <c r="V469" s="13">
        <v>590</v>
      </c>
      <c r="W469" s="13">
        <v>1336</v>
      </c>
      <c r="X469" s="13">
        <v>799</v>
      </c>
      <c r="Y469" s="13">
        <v>442</v>
      </c>
      <c r="Z469" s="13">
        <v>454</v>
      </c>
      <c r="AA469" s="13">
        <v>559</v>
      </c>
      <c r="AB469" s="13">
        <v>313</v>
      </c>
      <c r="AC469" s="13">
        <v>444</v>
      </c>
      <c r="AD469" s="13">
        <v>246</v>
      </c>
      <c r="AE469" s="13">
        <v>451</v>
      </c>
      <c r="AF469" s="13">
        <v>296</v>
      </c>
      <c r="AG469" s="13">
        <v>343</v>
      </c>
      <c r="AH469" s="13">
        <v>612</v>
      </c>
      <c r="AI469" s="13">
        <v>743</v>
      </c>
      <c r="AJ469" s="13">
        <v>544</v>
      </c>
      <c r="AK469" s="13">
        <v>285</v>
      </c>
      <c r="AL469" s="13">
        <v>304</v>
      </c>
      <c r="AM469" s="13">
        <v>176</v>
      </c>
      <c r="AN469" s="13">
        <v>295</v>
      </c>
      <c r="AO469" s="13">
        <v>552</v>
      </c>
      <c r="AP469" s="13">
        <v>258</v>
      </c>
      <c r="AQ469" s="13">
        <v>614</v>
      </c>
      <c r="AR469" s="13">
        <v>423</v>
      </c>
      <c r="AS469" s="13">
        <v>924</v>
      </c>
      <c r="AT469" s="13">
        <v>564</v>
      </c>
      <c r="AU469" s="13">
        <v>622</v>
      </c>
      <c r="AV469" s="13">
        <v>875</v>
      </c>
      <c r="AW469" s="13">
        <v>196</v>
      </c>
      <c r="AX469" s="13">
        <v>334</v>
      </c>
      <c r="AY469" s="13">
        <v>129</v>
      </c>
      <c r="AZ469" s="13">
        <v>177</v>
      </c>
      <c r="BA469" s="13">
        <v>218</v>
      </c>
      <c r="BB469" s="13">
        <v>190</v>
      </c>
      <c r="BC469" s="13">
        <v>210</v>
      </c>
      <c r="BD469" s="13">
        <v>301</v>
      </c>
      <c r="BE469" s="13">
        <v>424</v>
      </c>
      <c r="BF469" s="13">
        <v>390</v>
      </c>
      <c r="BG469" s="13">
        <v>1487</v>
      </c>
      <c r="BH469" s="13">
        <v>447</v>
      </c>
      <c r="BI469" s="13">
        <v>223</v>
      </c>
      <c r="BJ469" s="13">
        <v>15</v>
      </c>
    </row>
    <row r="470" spans="1:62" x14ac:dyDescent="0.25">
      <c r="A470" s="13">
        <v>421169</v>
      </c>
      <c r="B470" s="13">
        <f t="shared" si="7"/>
        <v>116.99138888888889</v>
      </c>
      <c r="C470" s="13">
        <v>38090</v>
      </c>
      <c r="D470" s="13">
        <v>31162</v>
      </c>
      <c r="E470" s="13">
        <v>18121</v>
      </c>
      <c r="F470" s="13">
        <v>21550</v>
      </c>
      <c r="G470" s="13">
        <v>638</v>
      </c>
      <c r="H470" s="13">
        <v>734</v>
      </c>
      <c r="I470" s="13">
        <v>703</v>
      </c>
      <c r="J470" s="13">
        <v>640</v>
      </c>
      <c r="K470" s="13">
        <v>490</v>
      </c>
      <c r="L470" s="13">
        <v>307</v>
      </c>
      <c r="M470" s="13">
        <v>282</v>
      </c>
      <c r="N470" s="13">
        <v>452</v>
      </c>
      <c r="O470" s="13">
        <v>793</v>
      </c>
      <c r="P470" s="13">
        <v>434</v>
      </c>
      <c r="Q470" s="13">
        <v>664</v>
      </c>
      <c r="R470" s="13">
        <v>917</v>
      </c>
      <c r="S470" s="13">
        <v>638</v>
      </c>
      <c r="T470" s="13">
        <v>603</v>
      </c>
      <c r="U470" s="13">
        <v>1025</v>
      </c>
      <c r="V470" s="13">
        <v>566</v>
      </c>
      <c r="W470" s="13">
        <v>1315</v>
      </c>
      <c r="X470" s="13">
        <v>785</v>
      </c>
      <c r="Y470" s="13">
        <v>438</v>
      </c>
      <c r="Z470" s="13">
        <v>449</v>
      </c>
      <c r="AA470" s="13">
        <v>555</v>
      </c>
      <c r="AB470" s="13">
        <v>310</v>
      </c>
      <c r="AC470" s="13">
        <v>434</v>
      </c>
      <c r="AD470" s="13">
        <v>362</v>
      </c>
      <c r="AE470" s="13">
        <v>452</v>
      </c>
      <c r="AF470" s="13">
        <v>305</v>
      </c>
      <c r="AG470" s="13">
        <v>433</v>
      </c>
      <c r="AH470" s="13">
        <v>515</v>
      </c>
      <c r="AI470" s="13">
        <v>453</v>
      </c>
      <c r="AJ470" s="13">
        <v>507</v>
      </c>
      <c r="AK470" s="13">
        <v>691</v>
      </c>
      <c r="AL470" s="13">
        <v>304</v>
      </c>
      <c r="AM470" s="13">
        <v>177</v>
      </c>
      <c r="AN470" s="13">
        <v>308</v>
      </c>
      <c r="AO470" s="13">
        <v>555</v>
      </c>
      <c r="AP470" s="13">
        <v>251</v>
      </c>
      <c r="AQ470" s="13">
        <v>592</v>
      </c>
      <c r="AR470" s="13">
        <v>424</v>
      </c>
      <c r="AS470" s="13">
        <v>899</v>
      </c>
      <c r="AT470" s="13">
        <v>531</v>
      </c>
      <c r="AU470" s="13">
        <v>1607</v>
      </c>
      <c r="AV470" s="13">
        <v>1056</v>
      </c>
      <c r="AW470" s="13">
        <v>354</v>
      </c>
      <c r="AX470" s="13">
        <v>377</v>
      </c>
      <c r="AY470" s="13">
        <v>125</v>
      </c>
      <c r="AZ470" s="13">
        <v>122</v>
      </c>
      <c r="BA470" s="13">
        <v>328</v>
      </c>
      <c r="BB470" s="13">
        <v>417</v>
      </c>
      <c r="BC470" s="13">
        <v>206</v>
      </c>
      <c r="BD470" s="13">
        <v>298</v>
      </c>
      <c r="BE470" s="13">
        <v>396</v>
      </c>
      <c r="BF470" s="13">
        <v>407</v>
      </c>
      <c r="BG470" s="13">
        <v>1128</v>
      </c>
      <c r="BH470" s="13">
        <v>433</v>
      </c>
      <c r="BI470" s="13">
        <v>236</v>
      </c>
      <c r="BJ470" s="13">
        <v>19</v>
      </c>
    </row>
    <row r="471" spans="1:62" x14ac:dyDescent="0.25">
      <c r="A471" s="13">
        <v>422069</v>
      </c>
      <c r="B471" s="13">
        <f t="shared" si="7"/>
        <v>117.24138888888889</v>
      </c>
      <c r="C471" s="13">
        <v>38257</v>
      </c>
      <c r="D471" s="13">
        <v>31334</v>
      </c>
      <c r="E471" s="13">
        <v>18215</v>
      </c>
      <c r="F471" s="13">
        <v>21578</v>
      </c>
      <c r="G471" s="13">
        <v>624</v>
      </c>
      <c r="H471" s="13">
        <v>741</v>
      </c>
      <c r="I471" s="13">
        <v>708</v>
      </c>
      <c r="J471" s="13">
        <v>642</v>
      </c>
      <c r="K471" s="13">
        <v>484</v>
      </c>
      <c r="L471" s="13">
        <v>307</v>
      </c>
      <c r="M471" s="13">
        <v>296</v>
      </c>
      <c r="N471" s="13">
        <v>440</v>
      </c>
      <c r="O471" s="13">
        <v>784</v>
      </c>
      <c r="P471" s="13">
        <v>511</v>
      </c>
      <c r="Q471" s="13">
        <v>665</v>
      </c>
      <c r="R471" s="13">
        <v>918</v>
      </c>
      <c r="S471" s="13">
        <v>635</v>
      </c>
      <c r="T471" s="13">
        <v>605</v>
      </c>
      <c r="U471" s="13">
        <v>1158</v>
      </c>
      <c r="V471" s="13">
        <v>564</v>
      </c>
      <c r="W471" s="13">
        <v>1258</v>
      </c>
      <c r="X471" s="13">
        <v>815</v>
      </c>
      <c r="Y471" s="13">
        <v>439</v>
      </c>
      <c r="Z471" s="13">
        <v>445</v>
      </c>
      <c r="AA471" s="13">
        <v>551</v>
      </c>
      <c r="AB471" s="13">
        <v>306</v>
      </c>
      <c r="AC471" s="13">
        <v>432</v>
      </c>
      <c r="AD471" s="13">
        <v>227</v>
      </c>
      <c r="AE471" s="13">
        <v>354</v>
      </c>
      <c r="AF471" s="13">
        <v>338</v>
      </c>
      <c r="AG471" s="13">
        <v>684</v>
      </c>
      <c r="AH471" s="13">
        <v>566</v>
      </c>
      <c r="AI471" s="13">
        <v>562</v>
      </c>
      <c r="AJ471" s="13">
        <v>533</v>
      </c>
      <c r="AK471" s="13">
        <v>270</v>
      </c>
      <c r="AL471" s="13">
        <v>311</v>
      </c>
      <c r="AM471" s="13">
        <v>176</v>
      </c>
      <c r="AN471" s="13">
        <v>307</v>
      </c>
      <c r="AO471" s="13">
        <v>528</v>
      </c>
      <c r="AP471" s="13">
        <v>236</v>
      </c>
      <c r="AQ471" s="13">
        <v>578</v>
      </c>
      <c r="AR471" s="13">
        <v>417</v>
      </c>
      <c r="AS471" s="13">
        <v>907</v>
      </c>
      <c r="AT471" s="13">
        <v>520</v>
      </c>
      <c r="AU471" s="13">
        <v>593</v>
      </c>
      <c r="AV471" s="13">
        <v>832</v>
      </c>
      <c r="AW471" s="13">
        <v>180</v>
      </c>
      <c r="AX471" s="13">
        <v>367</v>
      </c>
      <c r="AY471" s="13">
        <v>126</v>
      </c>
      <c r="AZ471" s="13">
        <v>127</v>
      </c>
      <c r="BA471" s="13">
        <v>979</v>
      </c>
      <c r="BB471" s="13">
        <v>185</v>
      </c>
      <c r="BC471" s="13">
        <v>207</v>
      </c>
      <c r="BD471" s="13">
        <v>639</v>
      </c>
      <c r="BE471" s="13">
        <v>420</v>
      </c>
      <c r="BF471" s="13">
        <v>389</v>
      </c>
      <c r="BG471" s="13">
        <v>303</v>
      </c>
      <c r="BH471" s="13">
        <v>434</v>
      </c>
      <c r="BI471" s="13">
        <v>220</v>
      </c>
      <c r="BJ471" s="13">
        <v>16</v>
      </c>
    </row>
    <row r="472" spans="1:62" x14ac:dyDescent="0.25">
      <c r="A472" s="13">
        <v>422969</v>
      </c>
      <c r="B472" s="13">
        <f t="shared" si="7"/>
        <v>117.49138888888889</v>
      </c>
      <c r="C472" s="13">
        <v>38248</v>
      </c>
      <c r="D472" s="13">
        <v>31462</v>
      </c>
      <c r="E472" s="13">
        <v>18244</v>
      </c>
      <c r="F472" s="13">
        <v>21651</v>
      </c>
      <c r="G472" s="13">
        <v>622</v>
      </c>
      <c r="H472" s="13">
        <v>698</v>
      </c>
      <c r="I472" s="13">
        <v>688</v>
      </c>
      <c r="J472" s="13">
        <v>638</v>
      </c>
      <c r="K472" s="13">
        <v>482</v>
      </c>
      <c r="L472" s="13">
        <v>305</v>
      </c>
      <c r="M472" s="13">
        <v>269</v>
      </c>
      <c r="N472" s="13">
        <v>545</v>
      </c>
      <c r="O472" s="13">
        <v>782</v>
      </c>
      <c r="P472" s="13">
        <v>597</v>
      </c>
      <c r="Q472" s="13">
        <v>658</v>
      </c>
      <c r="R472" s="13">
        <v>915</v>
      </c>
      <c r="S472" s="13">
        <v>630</v>
      </c>
      <c r="T472" s="13">
        <v>597</v>
      </c>
      <c r="U472" s="13">
        <v>1090</v>
      </c>
      <c r="V472" s="13">
        <v>585</v>
      </c>
      <c r="W472" s="13">
        <v>1220</v>
      </c>
      <c r="X472" s="13">
        <v>789</v>
      </c>
      <c r="Y472" s="13">
        <v>436</v>
      </c>
      <c r="Z472" s="13">
        <v>447</v>
      </c>
      <c r="AA472" s="13">
        <v>545</v>
      </c>
      <c r="AB472" s="13">
        <v>302</v>
      </c>
      <c r="AC472" s="13">
        <v>432</v>
      </c>
      <c r="AD472" s="13">
        <v>230</v>
      </c>
      <c r="AE472" s="13">
        <v>244</v>
      </c>
      <c r="AF472" s="13">
        <v>810</v>
      </c>
      <c r="AG472" s="13">
        <v>392</v>
      </c>
      <c r="AH472" s="13">
        <v>579</v>
      </c>
      <c r="AI472" s="13">
        <v>577</v>
      </c>
      <c r="AJ472" s="13">
        <v>617</v>
      </c>
      <c r="AK472" s="13">
        <v>268</v>
      </c>
      <c r="AL472" s="13">
        <v>293</v>
      </c>
      <c r="AM472" s="13">
        <v>178</v>
      </c>
      <c r="AN472" s="13">
        <v>310</v>
      </c>
      <c r="AO472" s="13">
        <v>530</v>
      </c>
      <c r="AP472" s="13">
        <v>226</v>
      </c>
      <c r="AQ472" s="13">
        <v>577</v>
      </c>
      <c r="AR472" s="13">
        <v>421</v>
      </c>
      <c r="AS472" s="13">
        <v>882</v>
      </c>
      <c r="AT472" s="13">
        <v>531</v>
      </c>
      <c r="AU472" s="13">
        <v>572</v>
      </c>
      <c r="AV472" s="13">
        <v>800</v>
      </c>
      <c r="AW472" s="13">
        <v>176</v>
      </c>
      <c r="AX472" s="13">
        <v>412</v>
      </c>
      <c r="AY472" s="13">
        <v>125</v>
      </c>
      <c r="AZ472" s="13">
        <v>122</v>
      </c>
      <c r="BA472" s="13">
        <v>213</v>
      </c>
      <c r="BB472" s="13">
        <v>184</v>
      </c>
      <c r="BC472" s="13">
        <v>198</v>
      </c>
      <c r="BD472" s="13">
        <v>298</v>
      </c>
      <c r="BE472" s="13">
        <v>362</v>
      </c>
      <c r="BF472" s="13">
        <v>385</v>
      </c>
      <c r="BG472" s="13">
        <v>1407</v>
      </c>
      <c r="BH472" s="13">
        <v>423</v>
      </c>
      <c r="BI472" s="13">
        <v>219</v>
      </c>
      <c r="BJ472" s="13">
        <v>13</v>
      </c>
    </row>
    <row r="473" spans="1:62" x14ac:dyDescent="0.25">
      <c r="A473" s="14">
        <v>423869</v>
      </c>
      <c r="B473" s="14">
        <f t="shared" si="7"/>
        <v>117.74138888888889</v>
      </c>
      <c r="C473" s="14">
        <v>38428</v>
      </c>
      <c r="D473" s="14">
        <v>31524</v>
      </c>
      <c r="E473" s="14">
        <v>18270</v>
      </c>
      <c r="F473" s="14">
        <v>21738</v>
      </c>
      <c r="G473" s="14">
        <v>615</v>
      </c>
      <c r="H473" s="14">
        <v>721</v>
      </c>
      <c r="I473" s="14">
        <v>660</v>
      </c>
      <c r="J473" s="14">
        <v>636</v>
      </c>
      <c r="K473" s="14">
        <v>479</v>
      </c>
      <c r="L473" s="14">
        <v>298</v>
      </c>
      <c r="M473" s="14">
        <v>265</v>
      </c>
      <c r="N473" s="14">
        <v>576</v>
      </c>
      <c r="O473" s="14">
        <v>767</v>
      </c>
      <c r="P473" s="14">
        <v>671</v>
      </c>
      <c r="Q473" s="14">
        <v>657</v>
      </c>
      <c r="R473" s="14">
        <v>910</v>
      </c>
      <c r="S473" s="14">
        <v>622</v>
      </c>
      <c r="T473" s="14">
        <v>613</v>
      </c>
      <c r="U473" s="14">
        <v>1009</v>
      </c>
      <c r="V473" s="14">
        <v>544</v>
      </c>
      <c r="W473" s="14">
        <v>1176</v>
      </c>
      <c r="X473" s="14">
        <v>797</v>
      </c>
      <c r="Y473" s="14">
        <v>432</v>
      </c>
      <c r="Z473" s="14">
        <v>440</v>
      </c>
      <c r="AA473" s="14">
        <v>540</v>
      </c>
      <c r="AB473" s="14">
        <v>299</v>
      </c>
      <c r="AC473" s="14">
        <v>429</v>
      </c>
      <c r="AD473" s="14">
        <v>275</v>
      </c>
      <c r="AE473" s="14">
        <v>283</v>
      </c>
      <c r="AF473" s="14">
        <v>502</v>
      </c>
      <c r="AG473" s="14">
        <v>342</v>
      </c>
      <c r="AH473" s="14">
        <v>440</v>
      </c>
      <c r="AI473" s="14">
        <v>426</v>
      </c>
      <c r="AJ473" s="14">
        <v>591</v>
      </c>
      <c r="AK473" s="14">
        <v>267</v>
      </c>
      <c r="AL473" s="14">
        <v>306</v>
      </c>
      <c r="AM473" s="14">
        <v>173</v>
      </c>
      <c r="AN473" s="14">
        <v>307</v>
      </c>
      <c r="AO473" s="14">
        <v>509</v>
      </c>
      <c r="AP473" s="14">
        <v>258</v>
      </c>
      <c r="AQ473" s="14">
        <v>567</v>
      </c>
      <c r="AR473" s="14">
        <v>413</v>
      </c>
      <c r="AS473" s="14">
        <v>866</v>
      </c>
      <c r="AT473" s="14">
        <v>504</v>
      </c>
      <c r="AU473" s="14">
        <v>754</v>
      </c>
      <c r="AV473" s="14">
        <v>870</v>
      </c>
      <c r="AW473" s="14">
        <v>156</v>
      </c>
      <c r="AX473" s="14">
        <v>356</v>
      </c>
      <c r="AY473" s="14">
        <v>125</v>
      </c>
      <c r="AZ473" s="14">
        <v>161</v>
      </c>
      <c r="BA473" s="14">
        <v>215</v>
      </c>
      <c r="BB473" s="14">
        <v>185</v>
      </c>
      <c r="BC473" s="14">
        <v>198</v>
      </c>
      <c r="BD473" s="14">
        <v>303</v>
      </c>
      <c r="BE473" s="14">
        <v>356</v>
      </c>
      <c r="BF473" s="14">
        <v>386</v>
      </c>
      <c r="BG473" s="14">
        <v>298</v>
      </c>
      <c r="BH473" s="14">
        <v>456</v>
      </c>
      <c r="BI473" s="14">
        <v>214</v>
      </c>
      <c r="BJ473" s="14">
        <v>16</v>
      </c>
    </row>
    <row r="474" spans="1:62" x14ac:dyDescent="0.25">
      <c r="A474" s="15"/>
      <c r="B474" s="15"/>
      <c r="C474">
        <v>31605.909772569059</v>
      </c>
      <c r="D474">
        <v>25337.161713525089</v>
      </c>
      <c r="E474">
        <v>29112.871682345711</v>
      </c>
      <c r="F474">
        <v>34958.736080720708</v>
      </c>
      <c r="G474">
        <v>12455.35873833446</v>
      </c>
      <c r="H474">
        <v>13861.94130178337</v>
      </c>
      <c r="I474">
        <v>17047.249894574252</v>
      </c>
      <c r="J474">
        <v>13642.00578613564</v>
      </c>
      <c r="K474">
        <v>13602.872768005749</v>
      </c>
      <c r="L474">
        <v>14096.32161556459</v>
      </c>
      <c r="M474">
        <v>12763.007260181021</v>
      </c>
      <c r="N474">
        <v>5016.3180302304054</v>
      </c>
      <c r="O474">
        <v>5120.5780348603384</v>
      </c>
      <c r="P474">
        <v>5671.4981912266148</v>
      </c>
      <c r="Q474">
        <v>8951.3039193254608</v>
      </c>
      <c r="R474">
        <v>11150.01582470583</v>
      </c>
      <c r="S474">
        <v>10731.93020278796</v>
      </c>
      <c r="T474">
        <v>8186.5086579661884</v>
      </c>
      <c r="U474">
        <v>38342.322845515802</v>
      </c>
      <c r="V474">
        <v>41080.770849875022</v>
      </c>
      <c r="W474">
        <v>48369.725949360123</v>
      </c>
      <c r="X474">
        <v>34806.363865885804</v>
      </c>
      <c r="Y474">
        <v>14706.995381155321</v>
      </c>
      <c r="Z474">
        <v>13916.705887442669</v>
      </c>
      <c r="AA474">
        <v>23107.578591214049</v>
      </c>
      <c r="AB474">
        <v>27423.836864348141</v>
      </c>
      <c r="AC474">
        <v>11046.356224936189</v>
      </c>
      <c r="AD474">
        <v>14430.78607505585</v>
      </c>
      <c r="AE474">
        <v>11829.23543321228</v>
      </c>
      <c r="AF474">
        <v>11832.42878531691</v>
      </c>
      <c r="AG474">
        <v>43048.780053197188</v>
      </c>
      <c r="AH474">
        <v>57192.980416688137</v>
      </c>
      <c r="AI474">
        <v>33052.424824450442</v>
      </c>
      <c r="AJ474">
        <v>45121.045566865367</v>
      </c>
      <c r="AK474">
        <v>18099.492150000071</v>
      </c>
      <c r="AL474">
        <v>20388.181521347989</v>
      </c>
      <c r="AM474">
        <v>16763.941790079229</v>
      </c>
      <c r="AN474">
        <v>17837.89991791873</v>
      </c>
      <c r="AO474">
        <v>90051.728985527356</v>
      </c>
      <c r="AP474">
        <v>68702.210296109435</v>
      </c>
      <c r="AQ474">
        <v>160210.7429945975</v>
      </c>
      <c r="AR474">
        <v>91061.462010526273</v>
      </c>
      <c r="AS474">
        <v>15635.518937688699</v>
      </c>
      <c r="AT474">
        <v>20408.181089212099</v>
      </c>
      <c r="AU474">
        <v>29352.486726346749</v>
      </c>
      <c r="AV474">
        <v>14016.71657155192</v>
      </c>
      <c r="AW474">
        <v>9406.5991667638718</v>
      </c>
      <c r="AX474">
        <v>10748.971353361039</v>
      </c>
      <c r="AY474">
        <v>9928.9473159298614</v>
      </c>
      <c r="AZ474">
        <v>10101.49307630051</v>
      </c>
      <c r="BA474">
        <v>22076.29776078185</v>
      </c>
      <c r="BB474">
        <v>27896.11251020031</v>
      </c>
      <c r="BC474">
        <v>28011.49423874413</v>
      </c>
      <c r="BD474">
        <v>15798.755633414339</v>
      </c>
      <c r="BE474">
        <v>24045.74460284532</v>
      </c>
      <c r="BF474">
        <v>21360.058052728858</v>
      </c>
      <c r="BG474">
        <v>10433.953246416489</v>
      </c>
      <c r="BH474">
        <v>82351.757317598691</v>
      </c>
      <c r="BI474">
        <v>134693.46668811041</v>
      </c>
      <c r="BJ474" s="15"/>
    </row>
    <row r="475" spans="1:62" x14ac:dyDescent="0.25">
      <c r="A475" s="15"/>
      <c r="B475" s="15"/>
      <c r="C475">
        <v>2.9523374365489298E-4</v>
      </c>
      <c r="D475">
        <v>3.4487985739600058E-4</v>
      </c>
      <c r="E475">
        <v>3.5075742870894502E-4</v>
      </c>
      <c r="F475">
        <v>3.4475733674610328E-4</v>
      </c>
      <c r="G475">
        <v>5.1092749635721088E-3</v>
      </c>
      <c r="H475">
        <v>3.7896340861574688E-3</v>
      </c>
      <c r="I475">
        <v>4.2037634926743389E-3</v>
      </c>
      <c r="J475">
        <v>9.1435735037861815E-3</v>
      </c>
      <c r="K475">
        <v>5.2337844221932248E-4</v>
      </c>
      <c r="L475">
        <v>4.9886005597561233E-4</v>
      </c>
      <c r="M475">
        <v>4.2925858150066057E-4</v>
      </c>
      <c r="N475">
        <v>1.222622583219927E-3</v>
      </c>
      <c r="O475">
        <v>1.331086499234589E-3</v>
      </c>
      <c r="P475">
        <v>1.241787289445398E-3</v>
      </c>
      <c r="Q475">
        <v>1.0847154780519439E-3</v>
      </c>
      <c r="R475">
        <v>1.031559658502199E-3</v>
      </c>
      <c r="S475">
        <v>1.0323224097988199E-3</v>
      </c>
      <c r="T475">
        <v>2.0586571581237378E-3</v>
      </c>
      <c r="U475">
        <v>8.8227998042101708E-4</v>
      </c>
      <c r="V475">
        <v>8.9349801779326139E-4</v>
      </c>
      <c r="W475">
        <v>8.5915069270681437E-4</v>
      </c>
      <c r="X475">
        <v>8.6991540254408538E-4</v>
      </c>
      <c r="Y475">
        <v>7.4647838927821585E-4</v>
      </c>
      <c r="Z475">
        <v>4.8463673491928031E-4</v>
      </c>
      <c r="AA475">
        <v>8.8587069530500192E-4</v>
      </c>
      <c r="AB475">
        <v>9.2562916766486352E-4</v>
      </c>
      <c r="AC475">
        <v>1.162708650585689E-3</v>
      </c>
      <c r="AD475">
        <v>1.061217376852203E-3</v>
      </c>
      <c r="AE475">
        <v>9.7657494953565889E-4</v>
      </c>
      <c r="AF475">
        <v>8.7001351436993954E-4</v>
      </c>
      <c r="AG475">
        <v>1.345846507947626E-3</v>
      </c>
      <c r="AH475">
        <v>1.5458789907272449E-3</v>
      </c>
      <c r="AI475">
        <v>1.0603446199968199E-3</v>
      </c>
      <c r="AJ475">
        <v>1.4589365669445231E-3</v>
      </c>
      <c r="AK475">
        <v>6.7944587051631982E-4</v>
      </c>
      <c r="AL475">
        <v>6.9152655165278219E-4</v>
      </c>
      <c r="AM475">
        <v>7.5960292062930452E-4</v>
      </c>
      <c r="AN475">
        <v>6.6319171022546182E-4</v>
      </c>
      <c r="AO475">
        <v>4.6517952857488419E-4</v>
      </c>
      <c r="AP475">
        <v>5.8575516688368925E-4</v>
      </c>
      <c r="AQ475">
        <v>4.5803238760087569E-4</v>
      </c>
      <c r="AR475">
        <v>4.3204128284198403E-4</v>
      </c>
      <c r="AS475">
        <v>1.035030933607371E-3</v>
      </c>
      <c r="AT475">
        <v>8.496815291225918E-4</v>
      </c>
      <c r="AU475">
        <v>9.7939752061427946E-4</v>
      </c>
      <c r="AV475">
        <v>1.073066496031082E-3</v>
      </c>
      <c r="AW475">
        <v>6.2022854322010747E-4</v>
      </c>
      <c r="AX475">
        <v>5.6838026112102373E-4</v>
      </c>
      <c r="AY475">
        <v>4.9315948121786976E-4</v>
      </c>
      <c r="AZ475">
        <v>5.6803440277441964E-4</v>
      </c>
      <c r="BA475">
        <v>8.4945955966971801E-4</v>
      </c>
      <c r="BB475">
        <v>8.1489210626793001E-4</v>
      </c>
      <c r="BC475">
        <v>8.7268319780192639E-4</v>
      </c>
      <c r="BD475">
        <v>7.7137578381332537E-4</v>
      </c>
      <c r="BE475">
        <v>9.2627677704831617E-4</v>
      </c>
      <c r="BF475">
        <v>7.9125069185683686E-4</v>
      </c>
      <c r="BG475">
        <v>7.3693373849626799E-4</v>
      </c>
      <c r="BH475">
        <v>3.7971638817727921E-4</v>
      </c>
      <c r="BI475">
        <v>3.5888263433008698E-4</v>
      </c>
      <c r="BJ475" s="15"/>
    </row>
    <row r="476" spans="1:62" x14ac:dyDescent="0.25">
      <c r="A476" s="15"/>
      <c r="B476" s="15"/>
      <c r="C476">
        <v>20667.59063852701</v>
      </c>
      <c r="D476">
        <v>20822.06849967382</v>
      </c>
      <c r="E476">
        <v>20312.796053360711</v>
      </c>
      <c r="F476">
        <v>20340.473556332199</v>
      </c>
      <c r="G476">
        <v>13329.42083469194</v>
      </c>
      <c r="H476">
        <v>13180.65939058826</v>
      </c>
      <c r="I476">
        <v>13859.200964989561</v>
      </c>
      <c r="J476">
        <v>10181.038921496411</v>
      </c>
      <c r="K476">
        <v>8046.4622745739862</v>
      </c>
      <c r="L476">
        <v>7388.1959849891073</v>
      </c>
      <c r="M476">
        <v>7449.704595316477</v>
      </c>
      <c r="N476">
        <v>7426.7621060190031</v>
      </c>
      <c r="O476">
        <v>6952.7048930797519</v>
      </c>
      <c r="P476">
        <v>7530.7376982691376</v>
      </c>
      <c r="Q476">
        <v>10119.770282637501</v>
      </c>
      <c r="R476">
        <v>10308.397789606601</v>
      </c>
      <c r="S476">
        <v>12406.71534764744</v>
      </c>
      <c r="T476">
        <v>15605.63413911777</v>
      </c>
      <c r="U476">
        <v>10468.95973818202</v>
      </c>
      <c r="V476">
        <v>10459.883260511429</v>
      </c>
      <c r="W476">
        <v>11107.1164355276</v>
      </c>
      <c r="X476">
        <v>10772.109802097269</v>
      </c>
      <c r="Y476">
        <v>10332.040607491281</v>
      </c>
      <c r="Z476">
        <v>10435.920762545151</v>
      </c>
      <c r="AA476">
        <v>9177.7092639496695</v>
      </c>
      <c r="AB476">
        <v>8882.3321682403457</v>
      </c>
      <c r="AC476">
        <v>8284.8089436343453</v>
      </c>
      <c r="AD476">
        <v>1587.7147180802281</v>
      </c>
      <c r="AE476">
        <v>4542.5277662564094</v>
      </c>
      <c r="AF476">
        <v>7092.3138515045839</v>
      </c>
      <c r="AG476">
        <v>12057.99716912915</v>
      </c>
      <c r="AH476">
        <v>12460.96157362361</v>
      </c>
      <c r="AI476">
        <v>10629.731076353681</v>
      </c>
      <c r="AJ476">
        <v>12540.22679302607</v>
      </c>
      <c r="AK476">
        <v>11764.264324045191</v>
      </c>
      <c r="AL476">
        <v>12065.98400426594</v>
      </c>
      <c r="AM476">
        <v>11215.624516215479</v>
      </c>
      <c r="AN476">
        <v>11897.57846568791</v>
      </c>
      <c r="AO476">
        <v>6279.3313134317432</v>
      </c>
      <c r="AP476">
        <v>6057.3659306923801</v>
      </c>
      <c r="AQ476">
        <v>5710.9683760290227</v>
      </c>
      <c r="AR476">
        <v>6265.2570873316699</v>
      </c>
      <c r="AS476">
        <v>12110.587607133601</v>
      </c>
      <c r="AT476">
        <v>12288.098709899599</v>
      </c>
      <c r="AU476">
        <v>11339.232810566191</v>
      </c>
      <c r="AV476">
        <v>12001.10832050811</v>
      </c>
      <c r="AW476">
        <v>5737.4459421012361</v>
      </c>
      <c r="AX476">
        <v>5322.3807366834362</v>
      </c>
      <c r="AY476">
        <v>5831.9435008027076</v>
      </c>
      <c r="AZ476">
        <v>5353.0131702055469</v>
      </c>
      <c r="BA476">
        <v>14439.69977677906</v>
      </c>
      <c r="BB476">
        <v>14477.63169876627</v>
      </c>
      <c r="BC476">
        <v>14707.506407461429</v>
      </c>
      <c r="BD476">
        <v>14253.975185671579</v>
      </c>
      <c r="BE476">
        <v>11020.1258692478</v>
      </c>
      <c r="BF476">
        <v>11108.96842581817</v>
      </c>
      <c r="BG476">
        <v>7998.5764014859942</v>
      </c>
      <c r="BH476">
        <v>11399.881327555349</v>
      </c>
      <c r="BI476">
        <v>11614.00580731544</v>
      </c>
      <c r="BJ476" s="15"/>
    </row>
    <row r="477" spans="1:62" x14ac:dyDescent="0.25">
      <c r="A477" s="15"/>
      <c r="B477" s="15"/>
      <c r="C477">
        <v>-172.6275225670075</v>
      </c>
      <c r="D477">
        <v>-215.28218234032951</v>
      </c>
      <c r="E477">
        <v>-87.084964325096877</v>
      </c>
      <c r="F477">
        <v>-46.688391261243773</v>
      </c>
      <c r="G477">
        <v>51.488571810302133</v>
      </c>
      <c r="H477">
        <v>35.998921683956773</v>
      </c>
      <c r="I477">
        <v>38.478060040885531</v>
      </c>
      <c r="J477">
        <v>51.088800629572631</v>
      </c>
      <c r="K477">
        <v>-125.4653211412855</v>
      </c>
      <c r="L477">
        <v>-147.7863002607244</v>
      </c>
      <c r="M477">
        <v>-276.32799887468138</v>
      </c>
      <c r="N477">
        <v>-122.5070933730624</v>
      </c>
      <c r="O477">
        <v>-74.677590525656086</v>
      </c>
      <c r="P477">
        <v>-116.122355747499</v>
      </c>
      <c r="Q477">
        <v>-39.907634345414714</v>
      </c>
      <c r="R477">
        <v>-46.721422524356591</v>
      </c>
      <c r="S477">
        <v>8.204298037486204</v>
      </c>
      <c r="T477">
        <v>-2.7081101251413742</v>
      </c>
      <c r="U477">
        <v>6.1489067625004132</v>
      </c>
      <c r="V477">
        <v>3.7003328026297919</v>
      </c>
      <c r="W477">
        <v>7.33647136952181</v>
      </c>
      <c r="X477">
        <v>-3.213699501450725</v>
      </c>
      <c r="Y477">
        <v>-119.9204020310365</v>
      </c>
      <c r="Z477">
        <v>-336.48496515459931</v>
      </c>
      <c r="AA477">
        <v>-13.30457466358942</v>
      </c>
      <c r="AB477">
        <v>0.33990921498126569</v>
      </c>
      <c r="AC477">
        <v>-40.633551558520828</v>
      </c>
      <c r="AD477">
        <v>4.4488999301465508</v>
      </c>
      <c r="AE477">
        <v>-43.824467103170882</v>
      </c>
      <c r="AF477">
        <v>-101.9500254323079</v>
      </c>
      <c r="AG477">
        <v>-1.9398271766311941</v>
      </c>
      <c r="AH477">
        <v>6.2434495495978908</v>
      </c>
      <c r="AI477">
        <v>-14.50827967482004</v>
      </c>
      <c r="AJ477">
        <v>1.38932697131814</v>
      </c>
      <c r="AK477">
        <v>-64.885353227241879</v>
      </c>
      <c r="AL477">
        <v>-48.968584454090667</v>
      </c>
      <c r="AM477">
        <v>-69.59813274524069</v>
      </c>
      <c r="AN477">
        <v>-76.728114841759989</v>
      </c>
      <c r="AO477">
        <v>9.0947695539969864</v>
      </c>
      <c r="AP477">
        <v>11.008136056859341</v>
      </c>
      <c r="AQ477">
        <v>18.97020577318391</v>
      </c>
      <c r="AR477">
        <v>9.0741312283016544</v>
      </c>
      <c r="AS477">
        <v>-63.621265016244557</v>
      </c>
      <c r="AT477">
        <v>-47.642477262664947</v>
      </c>
      <c r="AU477">
        <v>-14.13495559924892</v>
      </c>
      <c r="AV477">
        <v>-60.412196882907551</v>
      </c>
      <c r="AW477">
        <v>-188.61195885882449</v>
      </c>
      <c r="AX477">
        <v>-126.8891713874639</v>
      </c>
      <c r="AY477">
        <v>-258.89083089533909</v>
      </c>
      <c r="AZ477">
        <v>-144.24016499592929</v>
      </c>
      <c r="BA477">
        <v>-19.053224310933519</v>
      </c>
      <c r="BB477">
        <v>-12.047954390409309</v>
      </c>
      <c r="BC477">
        <v>-6.1269610530397562</v>
      </c>
      <c r="BD477">
        <v>-54.166929846051119</v>
      </c>
      <c r="BE477">
        <v>-24.622127607545199</v>
      </c>
      <c r="BF477">
        <v>-57.04861696975717</v>
      </c>
      <c r="BG477">
        <v>-141.74300356926781</v>
      </c>
      <c r="BH477">
        <v>-7.1615379798930183</v>
      </c>
      <c r="BI477">
        <v>9.1458821544933535</v>
      </c>
      <c r="BJ477" s="15"/>
    </row>
    <row r="478" spans="1:62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</row>
    <row r="479" spans="1:62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</row>
    <row r="480" spans="1:62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</row>
    <row r="481" spans="1:62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</row>
    <row r="482" spans="1:62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</row>
    <row r="483" spans="1:62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</row>
    <row r="484" spans="1:62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</row>
    <row r="485" spans="1:62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</row>
    <row r="486" spans="1:62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</row>
    <row r="487" spans="1:62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</row>
    <row r="488" spans="1:62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</row>
    <row r="489" spans="1:62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</row>
    <row r="490" spans="1:62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</row>
    <row r="491" spans="1:62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</row>
    <row r="492" spans="1:62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</row>
    <row r="493" spans="1:62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</row>
    <row r="494" spans="1:62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</row>
    <row r="495" spans="1:62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</row>
    <row r="496" spans="1:62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</row>
    <row r="497" spans="1:62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</row>
    <row r="498" spans="1:62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</row>
    <row r="499" spans="1:62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</row>
    <row r="500" spans="1:62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</row>
    <row r="501" spans="1:62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</row>
    <row r="502" spans="1:62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</row>
    <row r="503" spans="1:62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</row>
    <row r="504" spans="1:62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</row>
    <row r="505" spans="1:62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</row>
    <row r="506" spans="1:62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</row>
    <row r="507" spans="1:62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</row>
    <row r="508" spans="1:62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</row>
    <row r="509" spans="1:62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</row>
    <row r="510" spans="1:62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</row>
    <row r="511" spans="1:62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</row>
    <row r="512" spans="1:62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</row>
    <row r="513" spans="1:62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</row>
    <row r="514" spans="1:62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</row>
    <row r="515" spans="1:62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</row>
    <row r="516" spans="1:62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</row>
    <row r="517" spans="1:62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</row>
    <row r="518" spans="1:62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</row>
    <row r="519" spans="1:62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</row>
    <row r="520" spans="1:62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</row>
    <row r="521" spans="1:62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</row>
    <row r="522" spans="1:62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</row>
    <row r="523" spans="1:62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</row>
    <row r="524" spans="1:62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</row>
    <row r="525" spans="1:62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</row>
    <row r="526" spans="1:62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</row>
    <row r="527" spans="1:62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</row>
    <row r="528" spans="1:62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</row>
    <row r="529" spans="1:62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</row>
    <row r="530" spans="1:62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</row>
    <row r="531" spans="1:62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</row>
    <row r="532" spans="1:62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</row>
    <row r="533" spans="1:62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</row>
    <row r="534" spans="1:62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</row>
    <row r="535" spans="1:62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</row>
    <row r="536" spans="1:62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</row>
    <row r="537" spans="1:62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</row>
    <row r="538" spans="1:62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</row>
    <row r="539" spans="1:62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</row>
    <row r="540" spans="1:62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</row>
    <row r="541" spans="1:62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</row>
    <row r="542" spans="1:62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</row>
    <row r="543" spans="1:62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</row>
    <row r="544" spans="1:62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</row>
    <row r="545" spans="1:62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</row>
    <row r="546" spans="1:62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</row>
    <row r="547" spans="1:62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</row>
    <row r="548" spans="1:62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</row>
    <row r="549" spans="1:62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</row>
    <row r="550" spans="1:62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</row>
    <row r="551" spans="1:62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</row>
    <row r="552" spans="1:62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</row>
    <row r="553" spans="1:62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</row>
    <row r="554" spans="1:62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</row>
    <row r="555" spans="1:62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</row>
    <row r="556" spans="1:62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</row>
    <row r="557" spans="1:62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</row>
    <row r="558" spans="1:62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</row>
    <row r="559" spans="1:62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</row>
    <row r="560" spans="1:62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</row>
    <row r="561" spans="1:62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</row>
    <row r="562" spans="1:62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</row>
    <row r="563" spans="1:62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</row>
    <row r="564" spans="1:62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</row>
    <row r="565" spans="1:62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</row>
    <row r="566" spans="1:62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</row>
    <row r="567" spans="1:62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</row>
    <row r="568" spans="1:62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</row>
    <row r="569" spans="1:62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</row>
    <row r="570" spans="1:62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</row>
    <row r="571" spans="1:62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</row>
    <row r="572" spans="1:62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</row>
    <row r="573" spans="1:62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</row>
    <row r="574" spans="1:62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</row>
    <row r="575" spans="1:62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</row>
    <row r="576" spans="1:62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</row>
    <row r="577" spans="1:62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</row>
    <row r="578" spans="1:62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</row>
    <row r="579" spans="1:62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</row>
    <row r="580" spans="1:62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</row>
    <row r="581" spans="1:62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</row>
    <row r="582" spans="1:62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</row>
    <row r="583" spans="1:62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</row>
    <row r="584" spans="1:62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</row>
    <row r="585" spans="1:62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</row>
    <row r="586" spans="1:62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</row>
    <row r="587" spans="1:62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</row>
    <row r="588" spans="1:62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</row>
    <row r="589" spans="1:62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</row>
    <row r="590" spans="1:62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</row>
    <row r="591" spans="1:62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</row>
    <row r="592" spans="1:62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</row>
    <row r="593" spans="1:62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</row>
    <row r="594" spans="1:62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</row>
    <row r="595" spans="1:62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</row>
    <row r="596" spans="1:62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</row>
    <row r="597" spans="1:62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</row>
    <row r="598" spans="1:62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</row>
    <row r="599" spans="1:62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</row>
    <row r="600" spans="1:62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</row>
    <row r="601" spans="1:62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</row>
    <row r="602" spans="1:62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</row>
    <row r="603" spans="1:62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</row>
    <row r="604" spans="1:62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</row>
    <row r="605" spans="1:62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</row>
    <row r="606" spans="1:62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</row>
    <row r="607" spans="1:62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</row>
    <row r="608" spans="1:62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</row>
    <row r="609" spans="1:62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</row>
    <row r="610" spans="1:62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</row>
    <row r="611" spans="1:62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</row>
    <row r="612" spans="1:62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</row>
    <row r="613" spans="1:62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</row>
    <row r="614" spans="1:62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</row>
    <row r="615" spans="1:62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</row>
    <row r="616" spans="1:62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</row>
    <row r="617" spans="1:62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</row>
    <row r="618" spans="1:62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</row>
    <row r="619" spans="1:62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</row>
    <row r="620" spans="1:62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</row>
    <row r="621" spans="1:62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</row>
    <row r="622" spans="1:62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</row>
    <row r="623" spans="1:62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</row>
    <row r="624" spans="1:62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</row>
    <row r="625" spans="1:62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</row>
    <row r="626" spans="1:62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</row>
    <row r="627" spans="1:62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</row>
    <row r="628" spans="1:62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</row>
    <row r="629" spans="1:62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</row>
    <row r="630" spans="1:62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</row>
    <row r="631" spans="1:62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</row>
    <row r="632" spans="1:62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</row>
    <row r="633" spans="1:62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</row>
    <row r="634" spans="1:62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</row>
    <row r="635" spans="1:62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</row>
    <row r="636" spans="1:62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</row>
    <row r="637" spans="1:62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</row>
    <row r="638" spans="1:62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</row>
    <row r="639" spans="1:62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</row>
    <row r="640" spans="1:62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</row>
    <row r="641" spans="1:62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</row>
    <row r="642" spans="1:62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</row>
    <row r="643" spans="1:62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</row>
    <row r="644" spans="1:62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</row>
    <row r="645" spans="1:62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</row>
    <row r="646" spans="1:62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</row>
    <row r="647" spans="1:62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</row>
    <row r="648" spans="1:62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</row>
    <row r="649" spans="1:62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</row>
    <row r="650" spans="1:62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</row>
    <row r="651" spans="1:62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</row>
    <row r="652" spans="1:62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</row>
    <row r="653" spans="1:62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</row>
    <row r="654" spans="1:62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</row>
    <row r="655" spans="1:62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</row>
    <row r="656" spans="1:62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</row>
    <row r="657" spans="1:62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</row>
    <row r="658" spans="1:62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</row>
    <row r="659" spans="1:62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</row>
    <row r="660" spans="1:62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</row>
    <row r="661" spans="1:62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</row>
    <row r="662" spans="1:62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</row>
    <row r="663" spans="1:62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</row>
    <row r="664" spans="1:62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</row>
    <row r="665" spans="1:62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</row>
    <row r="666" spans="1:62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</row>
    <row r="667" spans="1:62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</row>
    <row r="668" spans="1:62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</row>
    <row r="669" spans="1:62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</row>
    <row r="670" spans="1:62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</row>
    <row r="671" spans="1:62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</row>
    <row r="672" spans="1:62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</row>
    <row r="673" spans="1:62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</row>
    <row r="674" spans="1:62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</row>
    <row r="675" spans="1:62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</row>
    <row r="676" spans="1:62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0290-F4EE-46E5-AE9F-05C1A744986E}">
  <dimension ref="A1:D1032252"/>
  <sheetViews>
    <sheetView workbookViewId="0">
      <selection activeCell="L20" sqref="L20"/>
    </sheetView>
  </sheetViews>
  <sheetFormatPr defaultRowHeight="15" x14ac:dyDescent="0.25"/>
  <sheetData>
    <row r="1" spans="1:4" x14ac:dyDescent="0.25">
      <c r="A1" t="s">
        <v>93</v>
      </c>
      <c r="B1" t="s">
        <v>94</v>
      </c>
      <c r="C1" t="s">
        <v>95</v>
      </c>
      <c r="D1" t="s">
        <v>184</v>
      </c>
    </row>
    <row r="2" spans="1:4" x14ac:dyDescent="0.25">
      <c r="A2" s="8" t="s">
        <v>8</v>
      </c>
      <c r="B2">
        <v>31605.909772569059</v>
      </c>
      <c r="C2">
        <f t="shared" ref="C2:C33" si="0">B2/3600</f>
        <v>8.7794193812691823</v>
      </c>
      <c r="D2">
        <v>2.9523374365489298E-4</v>
      </c>
    </row>
    <row r="3" spans="1:4" x14ac:dyDescent="0.25">
      <c r="A3" s="8" t="s">
        <v>8</v>
      </c>
      <c r="B3">
        <v>25337.161713525089</v>
      </c>
      <c r="C3">
        <f t="shared" si="0"/>
        <v>7.0381004759791912</v>
      </c>
      <c r="D3">
        <v>3.4487985739600058E-4</v>
      </c>
    </row>
    <row r="4" spans="1:4" x14ac:dyDescent="0.25">
      <c r="A4" s="8" t="s">
        <v>8</v>
      </c>
      <c r="B4">
        <v>29112.871682345711</v>
      </c>
      <c r="C4">
        <f t="shared" si="0"/>
        <v>8.086908800651587</v>
      </c>
      <c r="D4">
        <v>3.5075742870894502E-4</v>
      </c>
    </row>
    <row r="5" spans="1:4" x14ac:dyDescent="0.25">
      <c r="A5" s="8" t="s">
        <v>8</v>
      </c>
      <c r="B5">
        <v>34958.736080720708</v>
      </c>
      <c r="C5">
        <f t="shared" si="0"/>
        <v>9.7107600224224182</v>
      </c>
      <c r="D5">
        <v>3.4475733674610328E-4</v>
      </c>
    </row>
    <row r="6" spans="1:4" x14ac:dyDescent="0.25">
      <c r="A6" s="8" t="s">
        <v>13</v>
      </c>
      <c r="B6">
        <v>12455.35873833446</v>
      </c>
      <c r="C6">
        <f t="shared" si="0"/>
        <v>3.4598218717595723</v>
      </c>
      <c r="D6">
        <v>5.1092749635721088E-3</v>
      </c>
    </row>
    <row r="7" spans="1:4" x14ac:dyDescent="0.25">
      <c r="A7" s="8" t="s">
        <v>13</v>
      </c>
      <c r="B7">
        <v>13861.94130178337</v>
      </c>
      <c r="C7">
        <f t="shared" si="0"/>
        <v>3.8505392504953808</v>
      </c>
      <c r="D7">
        <v>3.7896340861574688E-3</v>
      </c>
    </row>
    <row r="8" spans="1:4" x14ac:dyDescent="0.25">
      <c r="A8" s="8" t="s">
        <v>13</v>
      </c>
      <c r="B8">
        <v>17047.249894574252</v>
      </c>
      <c r="C8">
        <f t="shared" si="0"/>
        <v>4.7353471929372919</v>
      </c>
      <c r="D8">
        <v>4.2037634926743389E-3</v>
      </c>
    </row>
    <row r="9" spans="1:4" x14ac:dyDescent="0.25">
      <c r="A9" s="8" t="s">
        <v>13</v>
      </c>
      <c r="B9">
        <v>13642.00578613564</v>
      </c>
      <c r="C9">
        <f t="shared" si="0"/>
        <v>3.7894460517043442</v>
      </c>
      <c r="D9">
        <v>9.1435735037861815E-3</v>
      </c>
    </row>
    <row r="10" spans="1:4" x14ac:dyDescent="0.25">
      <c r="A10" s="12" t="s">
        <v>14</v>
      </c>
      <c r="B10">
        <v>8951.3039193254608</v>
      </c>
      <c r="C10">
        <f t="shared" si="0"/>
        <v>2.4864733109237389</v>
      </c>
      <c r="D10">
        <v>5.2337844221932248E-4</v>
      </c>
    </row>
    <row r="11" spans="1:4" x14ac:dyDescent="0.25">
      <c r="A11" s="12" t="s">
        <v>14</v>
      </c>
      <c r="B11">
        <v>11150.01582470583</v>
      </c>
      <c r="C11">
        <f t="shared" si="0"/>
        <v>3.0972266179738415</v>
      </c>
      <c r="D11">
        <v>4.9886005597561233E-4</v>
      </c>
    </row>
    <row r="12" spans="1:4" x14ac:dyDescent="0.25">
      <c r="A12" s="12" t="s">
        <v>14</v>
      </c>
      <c r="B12">
        <v>10731.93020278796</v>
      </c>
      <c r="C12">
        <f t="shared" si="0"/>
        <v>2.9810917229966556</v>
      </c>
      <c r="D12">
        <v>4.2925858150066057E-4</v>
      </c>
    </row>
    <row r="13" spans="1:4" x14ac:dyDescent="0.25">
      <c r="A13" s="12" t="s">
        <v>14</v>
      </c>
      <c r="B13">
        <v>8186.5086579661884</v>
      </c>
      <c r="C13">
        <f t="shared" si="0"/>
        <v>2.2740301827683855</v>
      </c>
      <c r="D13">
        <v>1.222622583219927E-3</v>
      </c>
    </row>
    <row r="14" spans="1:4" x14ac:dyDescent="0.25">
      <c r="A14" s="12" t="s">
        <v>15</v>
      </c>
      <c r="B14">
        <v>38342.322845515802</v>
      </c>
      <c r="C14">
        <f t="shared" si="0"/>
        <v>10.6506452348655</v>
      </c>
      <c r="D14">
        <v>1.331086499234589E-3</v>
      </c>
    </row>
    <row r="15" spans="1:4" x14ac:dyDescent="0.25">
      <c r="A15" s="12" t="s">
        <v>15</v>
      </c>
      <c r="B15">
        <v>41080.770849875022</v>
      </c>
      <c r="C15">
        <f t="shared" si="0"/>
        <v>11.411325236076395</v>
      </c>
      <c r="D15">
        <v>1.241787289445398E-3</v>
      </c>
    </row>
    <row r="16" spans="1:4" x14ac:dyDescent="0.25">
      <c r="A16" s="12" t="s">
        <v>15</v>
      </c>
      <c r="B16">
        <v>48369.725949360123</v>
      </c>
      <c r="C16">
        <f t="shared" si="0"/>
        <v>13.436034985933368</v>
      </c>
      <c r="D16">
        <v>1.0847154780519439E-3</v>
      </c>
    </row>
    <row r="17" spans="1:4" x14ac:dyDescent="0.25">
      <c r="A17" s="12" t="s">
        <v>15</v>
      </c>
      <c r="B17">
        <v>34806.363865885804</v>
      </c>
      <c r="C17">
        <f t="shared" si="0"/>
        <v>9.6684344071905013</v>
      </c>
      <c r="D17">
        <v>1.031559658502199E-3</v>
      </c>
    </row>
    <row r="18" spans="1:4" x14ac:dyDescent="0.25">
      <c r="A18" s="12" t="s">
        <v>16</v>
      </c>
      <c r="B18">
        <v>24045.74460284532</v>
      </c>
      <c r="C18">
        <f t="shared" si="0"/>
        <v>6.6793735007903665</v>
      </c>
      <c r="D18">
        <v>1.0323224097988199E-3</v>
      </c>
    </row>
    <row r="19" spans="1:4" x14ac:dyDescent="0.25">
      <c r="A19" s="12" t="s">
        <v>16</v>
      </c>
      <c r="B19">
        <v>21360.058052728858</v>
      </c>
      <c r="C19">
        <f t="shared" si="0"/>
        <v>5.9333494590913496</v>
      </c>
      <c r="D19">
        <v>2.0586571581237378E-3</v>
      </c>
    </row>
    <row r="20" spans="1:4" x14ac:dyDescent="0.25">
      <c r="A20" s="12" t="s">
        <v>16</v>
      </c>
      <c r="B20">
        <v>10433.953246416489</v>
      </c>
      <c r="C20">
        <f t="shared" si="0"/>
        <v>2.8983203462268028</v>
      </c>
      <c r="D20">
        <v>8.8227998042101708E-4</v>
      </c>
    </row>
    <row r="21" spans="1:4" x14ac:dyDescent="0.25">
      <c r="A21" s="12" t="s">
        <v>17</v>
      </c>
      <c r="B21">
        <v>14706.995381155321</v>
      </c>
      <c r="C21">
        <f t="shared" si="0"/>
        <v>4.0852764947653668</v>
      </c>
      <c r="D21">
        <v>8.9349801779326139E-4</v>
      </c>
    </row>
    <row r="22" spans="1:4" x14ac:dyDescent="0.25">
      <c r="A22" s="12" t="s">
        <v>17</v>
      </c>
      <c r="B22">
        <v>13916.705887442669</v>
      </c>
      <c r="C22">
        <f t="shared" si="0"/>
        <v>3.8657516354007413</v>
      </c>
      <c r="D22">
        <v>8.5915069270681437E-4</v>
      </c>
    </row>
    <row r="23" spans="1:4" x14ac:dyDescent="0.25">
      <c r="A23" s="12" t="s">
        <v>17</v>
      </c>
      <c r="B23">
        <v>23107.578591214049</v>
      </c>
      <c r="C23">
        <f t="shared" si="0"/>
        <v>6.4187718308927915</v>
      </c>
      <c r="D23">
        <v>8.6991540254408538E-4</v>
      </c>
    </row>
    <row r="24" spans="1:4" x14ac:dyDescent="0.25">
      <c r="A24" s="12" t="s">
        <v>17</v>
      </c>
      <c r="B24">
        <v>27423.836864348141</v>
      </c>
      <c r="C24">
        <f t="shared" si="0"/>
        <v>7.6177324623189282</v>
      </c>
      <c r="D24">
        <v>7.4647838927821585E-4</v>
      </c>
    </row>
    <row r="25" spans="1:4" x14ac:dyDescent="0.25">
      <c r="A25" s="12" t="s">
        <v>27</v>
      </c>
      <c r="B25">
        <v>90051.728985527356</v>
      </c>
      <c r="C25">
        <f t="shared" si="0"/>
        <v>25.014369162646489</v>
      </c>
      <c r="D25">
        <v>4.8463673491928031E-4</v>
      </c>
    </row>
    <row r="26" spans="1:4" x14ac:dyDescent="0.25">
      <c r="A26" s="12" t="s">
        <v>27</v>
      </c>
      <c r="B26">
        <v>68702.210296109435</v>
      </c>
      <c r="C26">
        <f t="shared" si="0"/>
        <v>19.083947304474844</v>
      </c>
      <c r="D26">
        <v>8.8587069530500192E-4</v>
      </c>
    </row>
    <row r="27" spans="1:4" x14ac:dyDescent="0.25">
      <c r="A27" s="12" t="s">
        <v>27</v>
      </c>
      <c r="B27">
        <v>160210.7429945975</v>
      </c>
      <c r="C27">
        <f t="shared" si="0"/>
        <v>44.502984165165969</v>
      </c>
      <c r="D27">
        <v>9.2562916766486352E-4</v>
      </c>
    </row>
    <row r="28" spans="1:4" x14ac:dyDescent="0.25">
      <c r="A28" s="12" t="s">
        <v>27</v>
      </c>
      <c r="B28">
        <v>91061.462010526273</v>
      </c>
      <c r="C28">
        <f t="shared" si="0"/>
        <v>25.294850558479521</v>
      </c>
      <c r="D28">
        <v>1.162708650585689E-3</v>
      </c>
    </row>
    <row r="29" spans="1:4" x14ac:dyDescent="0.25">
      <c r="A29" s="12" t="s">
        <v>18</v>
      </c>
      <c r="B29">
        <v>11046.356224936189</v>
      </c>
      <c r="C29">
        <f t="shared" si="0"/>
        <v>3.0684322847044969</v>
      </c>
      <c r="D29">
        <v>1.061217376852203E-3</v>
      </c>
    </row>
    <row r="30" spans="1:4" x14ac:dyDescent="0.25">
      <c r="A30" s="12" t="s">
        <v>18</v>
      </c>
      <c r="B30">
        <v>14430.78607505585</v>
      </c>
      <c r="C30">
        <f t="shared" si="0"/>
        <v>4.0085516875155136</v>
      </c>
      <c r="D30">
        <v>9.7657494953565889E-4</v>
      </c>
    </row>
    <row r="31" spans="1:4" x14ac:dyDescent="0.25">
      <c r="A31" s="12" t="s">
        <v>18</v>
      </c>
      <c r="B31">
        <v>11829.23543321228</v>
      </c>
      <c r="C31">
        <f t="shared" si="0"/>
        <v>3.2858987314478556</v>
      </c>
      <c r="D31">
        <v>8.7001351436993954E-4</v>
      </c>
    </row>
    <row r="32" spans="1:4" x14ac:dyDescent="0.25">
      <c r="A32" s="12" t="s">
        <v>18</v>
      </c>
      <c r="B32">
        <v>11832.42878531691</v>
      </c>
      <c r="C32">
        <f t="shared" si="0"/>
        <v>3.2867857736991417</v>
      </c>
      <c r="D32">
        <v>1.345846507947626E-3</v>
      </c>
    </row>
    <row r="33" spans="1:4" x14ac:dyDescent="0.25">
      <c r="A33" s="12" t="s">
        <v>24</v>
      </c>
      <c r="B33">
        <v>82351.757317598691</v>
      </c>
      <c r="C33">
        <f t="shared" si="0"/>
        <v>22.875488143777414</v>
      </c>
      <c r="D33">
        <v>1.5458789907272449E-3</v>
      </c>
    </row>
    <row r="34" spans="1:4" x14ac:dyDescent="0.25">
      <c r="A34" s="12" t="s">
        <v>24</v>
      </c>
      <c r="B34">
        <v>134693.46668811041</v>
      </c>
      <c r="C34">
        <f t="shared" ref="C34:C60" si="1">B34/3600</f>
        <v>37.414851857808443</v>
      </c>
      <c r="D34">
        <v>1.0603446199968199E-3</v>
      </c>
    </row>
    <row r="35" spans="1:4" x14ac:dyDescent="0.25">
      <c r="A35" s="12" t="s">
        <v>19</v>
      </c>
      <c r="B35">
        <v>43048.780053197188</v>
      </c>
      <c r="C35">
        <f t="shared" si="1"/>
        <v>11.957994459221441</v>
      </c>
      <c r="D35">
        <v>1.4589365669445231E-3</v>
      </c>
    </row>
    <row r="36" spans="1:4" x14ac:dyDescent="0.25">
      <c r="A36" s="12" t="s">
        <v>19</v>
      </c>
      <c r="B36">
        <v>57192.980416688137</v>
      </c>
      <c r="C36">
        <f t="shared" si="1"/>
        <v>15.886939004635593</v>
      </c>
      <c r="D36">
        <v>6.7944587051631982E-4</v>
      </c>
    </row>
    <row r="37" spans="1:4" x14ac:dyDescent="0.25">
      <c r="A37" s="12" t="s">
        <v>19</v>
      </c>
      <c r="B37">
        <v>33052.424824450442</v>
      </c>
      <c r="C37">
        <f t="shared" si="1"/>
        <v>9.1812291179029</v>
      </c>
      <c r="D37">
        <v>6.9152655165278219E-4</v>
      </c>
    </row>
    <row r="38" spans="1:4" x14ac:dyDescent="0.25">
      <c r="A38" s="12" t="s">
        <v>19</v>
      </c>
      <c r="B38">
        <v>45121.045566865367</v>
      </c>
      <c r="C38">
        <f t="shared" si="1"/>
        <v>12.533623768573714</v>
      </c>
      <c r="D38">
        <v>7.5960292062930452E-4</v>
      </c>
    </row>
    <row r="39" spans="1:4" x14ac:dyDescent="0.25">
      <c r="A39" s="12" t="s">
        <v>20</v>
      </c>
      <c r="B39">
        <v>18099.492150000071</v>
      </c>
      <c r="C39">
        <f t="shared" si="1"/>
        <v>5.0276367083333531</v>
      </c>
      <c r="D39">
        <v>6.6319171022546182E-4</v>
      </c>
    </row>
    <row r="40" spans="1:4" x14ac:dyDescent="0.25">
      <c r="A40" s="12" t="s">
        <v>20</v>
      </c>
      <c r="B40">
        <v>20388.181521347989</v>
      </c>
      <c r="C40">
        <f t="shared" si="1"/>
        <v>5.6633837559299973</v>
      </c>
      <c r="D40">
        <v>4.6517952857488419E-4</v>
      </c>
    </row>
    <row r="41" spans="1:4" x14ac:dyDescent="0.25">
      <c r="A41" s="12" t="s">
        <v>20</v>
      </c>
      <c r="B41">
        <v>16763.941790079229</v>
      </c>
      <c r="C41">
        <f t="shared" si="1"/>
        <v>4.6566504972442297</v>
      </c>
      <c r="D41">
        <v>5.8575516688368925E-4</v>
      </c>
    </row>
    <row r="42" spans="1:4" x14ac:dyDescent="0.25">
      <c r="A42" s="12" t="s">
        <v>20</v>
      </c>
      <c r="B42">
        <v>17837.89991791873</v>
      </c>
      <c r="C42">
        <f t="shared" si="1"/>
        <v>4.9549721994218698</v>
      </c>
      <c r="D42">
        <v>4.5803238760087569E-4</v>
      </c>
    </row>
    <row r="43" spans="1:4" x14ac:dyDescent="0.25">
      <c r="A43" s="12" t="s">
        <v>25</v>
      </c>
      <c r="B43">
        <v>13602.872768005749</v>
      </c>
      <c r="C43">
        <f t="shared" si="1"/>
        <v>3.778575768890486</v>
      </c>
      <c r="D43">
        <v>4.3204128284198403E-4</v>
      </c>
    </row>
    <row r="44" spans="1:4" x14ac:dyDescent="0.25">
      <c r="A44" s="12" t="s">
        <v>25</v>
      </c>
      <c r="B44">
        <v>14096.32161556459</v>
      </c>
      <c r="C44">
        <f t="shared" si="1"/>
        <v>3.9156448932123862</v>
      </c>
      <c r="D44">
        <v>1.035030933607371E-3</v>
      </c>
    </row>
    <row r="45" spans="1:4" x14ac:dyDescent="0.25">
      <c r="A45" s="12" t="s">
        <v>25</v>
      </c>
      <c r="B45">
        <v>12763.007260181021</v>
      </c>
      <c r="C45">
        <f t="shared" si="1"/>
        <v>3.5452797944947281</v>
      </c>
      <c r="D45">
        <v>8.496815291225918E-4</v>
      </c>
    </row>
    <row r="46" spans="1:4" x14ac:dyDescent="0.25">
      <c r="A46" s="12" t="s">
        <v>21</v>
      </c>
      <c r="B46">
        <v>15635.518937688699</v>
      </c>
      <c r="C46">
        <f t="shared" si="1"/>
        <v>4.3431997049135278</v>
      </c>
      <c r="D46">
        <v>9.7939752061427946E-4</v>
      </c>
    </row>
    <row r="47" spans="1:4" x14ac:dyDescent="0.25">
      <c r="A47" s="12" t="s">
        <v>21</v>
      </c>
      <c r="B47">
        <v>20408.181089212099</v>
      </c>
      <c r="C47">
        <f t="shared" si="1"/>
        <v>5.6689391914478051</v>
      </c>
      <c r="D47">
        <v>1.073066496031082E-3</v>
      </c>
    </row>
    <row r="48" spans="1:4" x14ac:dyDescent="0.25">
      <c r="A48" s="12" t="s">
        <v>21</v>
      </c>
      <c r="B48">
        <v>29352.486726346749</v>
      </c>
      <c r="C48">
        <f t="shared" si="1"/>
        <v>8.1534685350963194</v>
      </c>
      <c r="D48">
        <v>6.2022854322010747E-4</v>
      </c>
    </row>
    <row r="49" spans="1:4" x14ac:dyDescent="0.25">
      <c r="A49" s="12" t="s">
        <v>21</v>
      </c>
      <c r="B49">
        <v>14016.71657155192</v>
      </c>
      <c r="C49">
        <f t="shared" si="1"/>
        <v>3.8935323809866444</v>
      </c>
      <c r="D49">
        <v>5.6838026112102373E-4</v>
      </c>
    </row>
    <row r="50" spans="1:4" x14ac:dyDescent="0.25">
      <c r="A50" s="12" t="s">
        <v>22</v>
      </c>
      <c r="B50">
        <v>9406.5991667638718</v>
      </c>
      <c r="C50">
        <f t="shared" si="1"/>
        <v>2.6129442129899645</v>
      </c>
      <c r="D50">
        <v>4.9315948121786976E-4</v>
      </c>
    </row>
    <row r="51" spans="1:4" x14ac:dyDescent="0.25">
      <c r="A51" s="12" t="s">
        <v>22</v>
      </c>
      <c r="B51">
        <v>10748.971353361039</v>
      </c>
      <c r="C51">
        <f t="shared" si="1"/>
        <v>2.9858253759336222</v>
      </c>
      <c r="D51">
        <v>5.6803440277441964E-4</v>
      </c>
    </row>
    <row r="52" spans="1:4" x14ac:dyDescent="0.25">
      <c r="A52" s="12" t="s">
        <v>22</v>
      </c>
      <c r="B52">
        <v>9928.9473159298614</v>
      </c>
      <c r="C52">
        <f t="shared" si="1"/>
        <v>2.7580409210916281</v>
      </c>
      <c r="D52">
        <v>8.4945955966971801E-4</v>
      </c>
    </row>
    <row r="53" spans="1:4" x14ac:dyDescent="0.25">
      <c r="A53" s="12" t="s">
        <v>22</v>
      </c>
      <c r="B53">
        <v>10101.49307630051</v>
      </c>
      <c r="C53">
        <f t="shared" si="1"/>
        <v>2.8059702989723641</v>
      </c>
      <c r="D53">
        <v>8.1489210626793001E-4</v>
      </c>
    </row>
    <row r="54" spans="1:4" x14ac:dyDescent="0.25">
      <c r="A54" s="12" t="s">
        <v>26</v>
      </c>
      <c r="B54">
        <v>5016.3180302304054</v>
      </c>
      <c r="C54">
        <f t="shared" si="1"/>
        <v>1.3934216750640014</v>
      </c>
      <c r="D54">
        <v>8.7268319780192639E-4</v>
      </c>
    </row>
    <row r="55" spans="1:4" x14ac:dyDescent="0.25">
      <c r="A55" s="12" t="s">
        <v>26</v>
      </c>
      <c r="B55">
        <v>5120.5780348603384</v>
      </c>
      <c r="C55">
        <f t="shared" si="1"/>
        <v>1.4223827874612052</v>
      </c>
      <c r="D55">
        <v>7.7137578381332537E-4</v>
      </c>
    </row>
    <row r="56" spans="1:4" x14ac:dyDescent="0.25">
      <c r="A56" s="12" t="s">
        <v>26</v>
      </c>
      <c r="B56">
        <v>5671.4981912266148</v>
      </c>
      <c r="C56">
        <f t="shared" si="1"/>
        <v>1.5754161642296152</v>
      </c>
      <c r="D56">
        <v>9.2627677704831617E-4</v>
      </c>
    </row>
    <row r="57" spans="1:4" x14ac:dyDescent="0.25">
      <c r="A57" s="12" t="s">
        <v>23</v>
      </c>
      <c r="B57">
        <v>22076.29776078185</v>
      </c>
      <c r="C57">
        <f t="shared" si="1"/>
        <v>6.1323049335505138</v>
      </c>
      <c r="D57">
        <v>7.9125069185683686E-4</v>
      </c>
    </row>
    <row r="58" spans="1:4" x14ac:dyDescent="0.25">
      <c r="A58" s="12" t="s">
        <v>23</v>
      </c>
      <c r="B58">
        <v>27896.11251020031</v>
      </c>
      <c r="C58">
        <f t="shared" si="1"/>
        <v>7.7489201417223086</v>
      </c>
      <c r="D58">
        <v>7.3693373849626799E-4</v>
      </c>
    </row>
    <row r="59" spans="1:4" x14ac:dyDescent="0.25">
      <c r="A59" s="12" t="s">
        <v>23</v>
      </c>
      <c r="B59">
        <v>28011.49423874413</v>
      </c>
      <c r="C59">
        <f t="shared" si="1"/>
        <v>7.7809706218733696</v>
      </c>
      <c r="D59">
        <v>3.7971638817727921E-4</v>
      </c>
    </row>
    <row r="60" spans="1:4" x14ac:dyDescent="0.25">
      <c r="A60" s="12" t="s">
        <v>23</v>
      </c>
      <c r="B60">
        <v>15798.755633414339</v>
      </c>
      <c r="C60">
        <f t="shared" si="1"/>
        <v>4.3885432315039834</v>
      </c>
      <c r="D60">
        <v>3.5888263433008698E-4</v>
      </c>
    </row>
    <row r="12603" spans="1:1" x14ac:dyDescent="0.25">
      <c r="A12603" s="16"/>
    </row>
    <row r="12604" spans="1:1" x14ac:dyDescent="0.25">
      <c r="A12604" s="16"/>
    </row>
    <row r="12605" spans="1:1" x14ac:dyDescent="0.25">
      <c r="A12605" s="16"/>
    </row>
    <row r="12606" spans="1:1" x14ac:dyDescent="0.25">
      <c r="A12606" s="16"/>
    </row>
    <row r="12607" spans="1:1" x14ac:dyDescent="0.25">
      <c r="A12607" s="16"/>
    </row>
    <row r="12608" spans="1:1" x14ac:dyDescent="0.25">
      <c r="A12608" s="16"/>
    </row>
    <row r="12609" spans="1:1" x14ac:dyDescent="0.25">
      <c r="A12609" s="16"/>
    </row>
    <row r="12610" spans="1:1" x14ac:dyDescent="0.25">
      <c r="A12610" s="16"/>
    </row>
    <row r="12611" spans="1:1" x14ac:dyDescent="0.25">
      <c r="A12611" s="16"/>
    </row>
    <row r="12612" spans="1:1" x14ac:dyDescent="0.25">
      <c r="A12612" s="16"/>
    </row>
    <row r="12613" spans="1:1" x14ac:dyDescent="0.25">
      <c r="A12613" s="16"/>
    </row>
    <row r="12614" spans="1:1" x14ac:dyDescent="0.25">
      <c r="A12614" s="16"/>
    </row>
    <row r="12615" spans="1:1" x14ac:dyDescent="0.25">
      <c r="A12615" s="16"/>
    </row>
    <row r="12616" spans="1:1" x14ac:dyDescent="0.25">
      <c r="A12616" s="16"/>
    </row>
    <row r="12617" spans="1:1" x14ac:dyDescent="0.25">
      <c r="A12617" s="16"/>
    </row>
    <row r="12618" spans="1:1" x14ac:dyDescent="0.25">
      <c r="A12618" s="16"/>
    </row>
    <row r="12619" spans="1:1" x14ac:dyDescent="0.25">
      <c r="A12619" s="16"/>
    </row>
    <row r="12620" spans="1:1" x14ac:dyDescent="0.25">
      <c r="A12620" s="16"/>
    </row>
    <row r="12621" spans="1:1" x14ac:dyDescent="0.25">
      <c r="A12621" s="16"/>
    </row>
    <row r="12622" spans="1:1" x14ac:dyDescent="0.25">
      <c r="A12622" s="16"/>
    </row>
    <row r="12623" spans="1:1" x14ac:dyDescent="0.25">
      <c r="A12623" s="16"/>
    </row>
    <row r="12624" spans="1:1" x14ac:dyDescent="0.25">
      <c r="A12624" s="16"/>
    </row>
    <row r="12625" spans="1:1" x14ac:dyDescent="0.25">
      <c r="A12625" s="16"/>
    </row>
    <row r="12626" spans="1:1" x14ac:dyDescent="0.25">
      <c r="A12626" s="16"/>
    </row>
    <row r="12627" spans="1:1" x14ac:dyDescent="0.25">
      <c r="A12627" s="16"/>
    </row>
    <row r="12628" spans="1:1" x14ac:dyDescent="0.25">
      <c r="A12628" s="16"/>
    </row>
    <row r="12629" spans="1:1" x14ac:dyDescent="0.25">
      <c r="A12629" s="16"/>
    </row>
    <row r="12630" spans="1:1" x14ac:dyDescent="0.25">
      <c r="A12630" s="16"/>
    </row>
    <row r="12631" spans="1:1" x14ac:dyDescent="0.25">
      <c r="A12631" s="16"/>
    </row>
    <row r="12632" spans="1:1" x14ac:dyDescent="0.25">
      <c r="A12632" s="16"/>
    </row>
    <row r="12633" spans="1:1" x14ac:dyDescent="0.25">
      <c r="A12633" s="16"/>
    </row>
    <row r="12634" spans="1:1" x14ac:dyDescent="0.25">
      <c r="A12634" s="16"/>
    </row>
    <row r="12635" spans="1:1" x14ac:dyDescent="0.25">
      <c r="A12635" s="16"/>
    </row>
    <row r="12636" spans="1:1" x14ac:dyDescent="0.25">
      <c r="A12636" s="16"/>
    </row>
    <row r="12637" spans="1:1" x14ac:dyDescent="0.25">
      <c r="A12637" s="16"/>
    </row>
    <row r="12638" spans="1:1" x14ac:dyDescent="0.25">
      <c r="A12638" s="16"/>
    </row>
    <row r="12639" spans="1:1" x14ac:dyDescent="0.25">
      <c r="A12639" s="16"/>
    </row>
    <row r="12640" spans="1:1" x14ac:dyDescent="0.25">
      <c r="A12640" s="16"/>
    </row>
    <row r="12641" spans="1:1" x14ac:dyDescent="0.25">
      <c r="A12641" s="16"/>
    </row>
    <row r="12642" spans="1:1" x14ac:dyDescent="0.25">
      <c r="A12642" s="16"/>
    </row>
    <row r="12643" spans="1:1" x14ac:dyDescent="0.25">
      <c r="A12643" s="16"/>
    </row>
    <row r="12644" spans="1:1" x14ac:dyDescent="0.25">
      <c r="A12644" s="16"/>
    </row>
    <row r="12645" spans="1:1" x14ac:dyDescent="0.25">
      <c r="A12645" s="16"/>
    </row>
    <row r="12646" spans="1:1" x14ac:dyDescent="0.25">
      <c r="A12646" s="16"/>
    </row>
    <row r="12647" spans="1:1" x14ac:dyDescent="0.25">
      <c r="A12647" s="16"/>
    </row>
    <row r="12648" spans="1:1" x14ac:dyDescent="0.25">
      <c r="A12648" s="16"/>
    </row>
    <row r="12649" spans="1:1" x14ac:dyDescent="0.25">
      <c r="A12649" s="16"/>
    </row>
    <row r="12650" spans="1:1" x14ac:dyDescent="0.25">
      <c r="A12650" s="16"/>
    </row>
    <row r="12651" spans="1:1" x14ac:dyDescent="0.25">
      <c r="A12651" s="16"/>
    </row>
    <row r="12652" spans="1:1" x14ac:dyDescent="0.25">
      <c r="A12652" s="16"/>
    </row>
    <row r="12653" spans="1:1" x14ac:dyDescent="0.25">
      <c r="A12653" s="16"/>
    </row>
    <row r="12654" spans="1:1" x14ac:dyDescent="0.25">
      <c r="A12654" s="16"/>
    </row>
    <row r="12655" spans="1:1" x14ac:dyDescent="0.25">
      <c r="A12655" s="16"/>
    </row>
    <row r="12656" spans="1:1" x14ac:dyDescent="0.25">
      <c r="A12656" s="16"/>
    </row>
    <row r="12657" spans="1:1" x14ac:dyDescent="0.25">
      <c r="A12657" s="16"/>
    </row>
    <row r="12658" spans="1:1" x14ac:dyDescent="0.25">
      <c r="A12658" s="16"/>
    </row>
    <row r="12659" spans="1:1" x14ac:dyDescent="0.25">
      <c r="A12659" s="16"/>
    </row>
    <row r="12660" spans="1:1" x14ac:dyDescent="0.25">
      <c r="A12660" s="16"/>
    </row>
    <row r="12661" spans="1:1" x14ac:dyDescent="0.25">
      <c r="A12661" s="16"/>
    </row>
    <row r="12662" spans="1:1" x14ac:dyDescent="0.25">
      <c r="A12662" s="16"/>
    </row>
    <row r="12663" spans="1:1" x14ac:dyDescent="0.25">
      <c r="A12663" s="16"/>
    </row>
    <row r="12664" spans="1:1" x14ac:dyDescent="0.25">
      <c r="A12664" s="16"/>
    </row>
    <row r="16383" spans="1:2" x14ac:dyDescent="0.25">
      <c r="A16383" s="12"/>
      <c r="B16383" s="15"/>
    </row>
    <row r="16384" spans="1:2" x14ac:dyDescent="0.25">
      <c r="A16384" s="12"/>
      <c r="B16384" s="15"/>
    </row>
    <row r="16385" spans="1:2" x14ac:dyDescent="0.25">
      <c r="A16385" s="8" t="s">
        <v>8</v>
      </c>
      <c r="B16385">
        <v>31605.909772569059</v>
      </c>
    </row>
    <row r="16386" spans="1:2" x14ac:dyDescent="0.25">
      <c r="A16386" s="8" t="s">
        <v>8</v>
      </c>
      <c r="B16386">
        <v>25337.161713525089</v>
      </c>
    </row>
    <row r="16387" spans="1:2" x14ac:dyDescent="0.25">
      <c r="A16387" s="8" t="s">
        <v>8</v>
      </c>
      <c r="B16387">
        <v>29112.871682345711</v>
      </c>
    </row>
    <row r="16388" spans="1:2" x14ac:dyDescent="0.25">
      <c r="A16388" s="8" t="s">
        <v>8</v>
      </c>
      <c r="B16388">
        <v>34958.736080720708</v>
      </c>
    </row>
    <row r="16389" spans="1:2" x14ac:dyDescent="0.25">
      <c r="A16389" s="8" t="s">
        <v>13</v>
      </c>
      <c r="B16389">
        <v>12455.35873833446</v>
      </c>
    </row>
    <row r="16390" spans="1:2" x14ac:dyDescent="0.25">
      <c r="A16390" s="8" t="s">
        <v>13</v>
      </c>
      <c r="B16390">
        <v>13861.94130178337</v>
      </c>
    </row>
    <row r="16391" spans="1:2" x14ac:dyDescent="0.25">
      <c r="A16391" s="8" t="s">
        <v>13</v>
      </c>
      <c r="B16391">
        <v>17047.249894574252</v>
      </c>
    </row>
    <row r="16392" spans="1:2" x14ac:dyDescent="0.25">
      <c r="A16392" s="8" t="s">
        <v>13</v>
      </c>
      <c r="B16392">
        <v>13642.00578613564</v>
      </c>
    </row>
    <row r="16393" spans="1:2" x14ac:dyDescent="0.25">
      <c r="A16393" s="12" t="s">
        <v>25</v>
      </c>
      <c r="B16393">
        <v>13602.872768005749</v>
      </c>
    </row>
    <row r="16394" spans="1:2" x14ac:dyDescent="0.25">
      <c r="A16394" s="12" t="s">
        <v>25</v>
      </c>
      <c r="B16394">
        <v>14096.32161556459</v>
      </c>
    </row>
    <row r="16395" spans="1:2" x14ac:dyDescent="0.25">
      <c r="A16395" s="12" t="s">
        <v>25</v>
      </c>
      <c r="B16395">
        <v>12763.007260181021</v>
      </c>
    </row>
    <row r="16396" spans="1:2" x14ac:dyDescent="0.25">
      <c r="A16396" s="12" t="s">
        <v>26</v>
      </c>
      <c r="B16396">
        <v>5016.3180302304054</v>
      </c>
    </row>
    <row r="16397" spans="1:2" x14ac:dyDescent="0.25">
      <c r="A16397" s="12" t="s">
        <v>26</v>
      </c>
      <c r="B16397">
        <v>5120.5780348603384</v>
      </c>
    </row>
    <row r="16398" spans="1:2" x14ac:dyDescent="0.25">
      <c r="A16398" s="12" t="s">
        <v>26</v>
      </c>
      <c r="B16398">
        <v>5671.4981912266148</v>
      </c>
    </row>
    <row r="16399" spans="1:2" x14ac:dyDescent="0.25">
      <c r="A16399" s="12" t="s">
        <v>14</v>
      </c>
      <c r="B16399">
        <v>8951.3039193254608</v>
      </c>
    </row>
    <row r="16400" spans="1:2" x14ac:dyDescent="0.25">
      <c r="A16400" s="12" t="s">
        <v>14</v>
      </c>
      <c r="B16400">
        <v>11150.01582470583</v>
      </c>
    </row>
    <row r="16401" spans="1:2" x14ac:dyDescent="0.25">
      <c r="A16401" s="12" t="s">
        <v>14</v>
      </c>
      <c r="B16401">
        <v>10731.93020278796</v>
      </c>
    </row>
    <row r="16402" spans="1:2" x14ac:dyDescent="0.25">
      <c r="A16402" s="12" t="s">
        <v>14</v>
      </c>
      <c r="B16402">
        <v>8186.5086579661884</v>
      </c>
    </row>
    <row r="16403" spans="1:2" x14ac:dyDescent="0.25">
      <c r="A16403" s="12" t="s">
        <v>15</v>
      </c>
      <c r="B16403">
        <v>38342.322845515802</v>
      </c>
    </row>
    <row r="16404" spans="1:2" x14ac:dyDescent="0.25">
      <c r="A16404" s="12" t="s">
        <v>15</v>
      </c>
      <c r="B16404">
        <v>41080.770849875022</v>
      </c>
    </row>
    <row r="16405" spans="1:2" x14ac:dyDescent="0.25">
      <c r="A16405" s="12" t="s">
        <v>15</v>
      </c>
      <c r="B16405">
        <v>48369.725949360123</v>
      </c>
    </row>
    <row r="16406" spans="1:2" x14ac:dyDescent="0.25">
      <c r="A16406" s="12" t="s">
        <v>15</v>
      </c>
      <c r="B16406">
        <v>34806.363865885804</v>
      </c>
    </row>
    <row r="16407" spans="1:2" x14ac:dyDescent="0.25">
      <c r="A16407" s="12" t="s">
        <v>17</v>
      </c>
      <c r="B16407">
        <v>14706.995381155321</v>
      </c>
    </row>
    <row r="16408" spans="1:2" x14ac:dyDescent="0.25">
      <c r="A16408" s="12" t="s">
        <v>17</v>
      </c>
      <c r="B16408">
        <v>13916.705887442669</v>
      </c>
    </row>
    <row r="16409" spans="1:2" x14ac:dyDescent="0.25">
      <c r="A16409" s="12" t="s">
        <v>17</v>
      </c>
      <c r="B16409">
        <v>23107.578591214049</v>
      </c>
    </row>
    <row r="16410" spans="1:2" x14ac:dyDescent="0.25">
      <c r="A16410" s="12" t="s">
        <v>17</v>
      </c>
      <c r="B16410">
        <v>27423.836864348141</v>
      </c>
    </row>
    <row r="16411" spans="1:2" x14ac:dyDescent="0.25">
      <c r="A16411" s="12" t="s">
        <v>18</v>
      </c>
      <c r="B16411">
        <v>11046.356224936189</v>
      </c>
    </row>
    <row r="16412" spans="1:2" x14ac:dyDescent="0.25">
      <c r="A16412" s="12" t="s">
        <v>18</v>
      </c>
      <c r="B16412">
        <v>14430.78607505585</v>
      </c>
    </row>
    <row r="16413" spans="1:2" x14ac:dyDescent="0.25">
      <c r="A16413" s="12" t="s">
        <v>18</v>
      </c>
      <c r="B16413">
        <v>11829.23543321228</v>
      </c>
    </row>
    <row r="16414" spans="1:2" x14ac:dyDescent="0.25">
      <c r="A16414" s="12" t="s">
        <v>18</v>
      </c>
      <c r="B16414">
        <v>11832.42878531691</v>
      </c>
    </row>
    <row r="16415" spans="1:2" x14ac:dyDescent="0.25">
      <c r="A16415" s="12" t="s">
        <v>19</v>
      </c>
      <c r="B16415">
        <v>43048.780053197188</v>
      </c>
    </row>
    <row r="16416" spans="1:2" x14ac:dyDescent="0.25">
      <c r="A16416" s="12" t="s">
        <v>19</v>
      </c>
      <c r="B16416">
        <v>57192.980416688137</v>
      </c>
    </row>
    <row r="16417" spans="1:2" x14ac:dyDescent="0.25">
      <c r="A16417" s="12" t="s">
        <v>19</v>
      </c>
      <c r="B16417">
        <v>33052.424824450442</v>
      </c>
    </row>
    <row r="16418" spans="1:2" x14ac:dyDescent="0.25">
      <c r="A16418" s="12" t="s">
        <v>19</v>
      </c>
      <c r="B16418">
        <v>45121.045566865367</v>
      </c>
    </row>
    <row r="16419" spans="1:2" x14ac:dyDescent="0.25">
      <c r="A16419" s="12" t="s">
        <v>20</v>
      </c>
      <c r="B16419">
        <v>18099.492150000071</v>
      </c>
    </row>
    <row r="16420" spans="1:2" x14ac:dyDescent="0.25">
      <c r="A16420" s="12" t="s">
        <v>20</v>
      </c>
      <c r="B16420">
        <v>20388.181521347989</v>
      </c>
    </row>
    <row r="16421" spans="1:2" x14ac:dyDescent="0.25">
      <c r="A16421" s="12" t="s">
        <v>20</v>
      </c>
      <c r="B16421">
        <v>16763.941790079229</v>
      </c>
    </row>
    <row r="16422" spans="1:2" x14ac:dyDescent="0.25">
      <c r="A16422" s="12" t="s">
        <v>20</v>
      </c>
      <c r="B16422">
        <v>17837.89991791873</v>
      </c>
    </row>
    <row r="16423" spans="1:2" x14ac:dyDescent="0.25">
      <c r="A16423" s="12" t="s">
        <v>27</v>
      </c>
      <c r="B16423">
        <v>90051.728985527356</v>
      </c>
    </row>
    <row r="16424" spans="1:2" x14ac:dyDescent="0.25">
      <c r="A16424" s="12" t="s">
        <v>27</v>
      </c>
      <c r="B16424">
        <v>68702.210296109435</v>
      </c>
    </row>
    <row r="16425" spans="1:2" x14ac:dyDescent="0.25">
      <c r="A16425" s="12" t="s">
        <v>27</v>
      </c>
      <c r="B16425">
        <v>160210.7429945975</v>
      </c>
    </row>
    <row r="16426" spans="1:2" x14ac:dyDescent="0.25">
      <c r="A16426" s="12" t="s">
        <v>27</v>
      </c>
      <c r="B16426">
        <v>91061.462010526273</v>
      </c>
    </row>
    <row r="16427" spans="1:2" x14ac:dyDescent="0.25">
      <c r="A16427" s="12" t="s">
        <v>21</v>
      </c>
      <c r="B16427">
        <v>15635.518937688699</v>
      </c>
    </row>
    <row r="16428" spans="1:2" x14ac:dyDescent="0.25">
      <c r="A16428" s="12" t="s">
        <v>21</v>
      </c>
      <c r="B16428">
        <v>20408.181089212099</v>
      </c>
    </row>
    <row r="16429" spans="1:2" x14ac:dyDescent="0.25">
      <c r="A16429" s="12" t="s">
        <v>21</v>
      </c>
      <c r="B16429">
        <v>29352.486726346749</v>
      </c>
    </row>
    <row r="16430" spans="1:2" x14ac:dyDescent="0.25">
      <c r="A16430" s="12" t="s">
        <v>21</v>
      </c>
      <c r="B16430">
        <v>14016.71657155192</v>
      </c>
    </row>
    <row r="16431" spans="1:2" x14ac:dyDescent="0.25">
      <c r="A16431" s="12" t="s">
        <v>22</v>
      </c>
      <c r="B16431">
        <v>9406.5991667638718</v>
      </c>
    </row>
    <row r="16432" spans="1:2" x14ac:dyDescent="0.25">
      <c r="A16432" s="12" t="s">
        <v>22</v>
      </c>
      <c r="B16432">
        <v>10748.971353361039</v>
      </c>
    </row>
    <row r="16433" spans="1:2" x14ac:dyDescent="0.25">
      <c r="A16433" s="12" t="s">
        <v>22</v>
      </c>
      <c r="B16433">
        <v>9928.9473159298614</v>
      </c>
    </row>
    <row r="16434" spans="1:2" x14ac:dyDescent="0.25">
      <c r="A16434" s="12" t="s">
        <v>22</v>
      </c>
      <c r="B16434">
        <v>10101.49307630051</v>
      </c>
    </row>
    <row r="16435" spans="1:2" x14ac:dyDescent="0.25">
      <c r="A16435" s="12" t="s">
        <v>23</v>
      </c>
      <c r="B16435">
        <v>22076.29776078185</v>
      </c>
    </row>
    <row r="16436" spans="1:2" x14ac:dyDescent="0.25">
      <c r="A16436" s="12" t="s">
        <v>23</v>
      </c>
      <c r="B16436">
        <v>27896.11251020031</v>
      </c>
    </row>
    <row r="16437" spans="1:2" x14ac:dyDescent="0.25">
      <c r="A16437" s="12" t="s">
        <v>23</v>
      </c>
      <c r="B16437">
        <v>28011.49423874413</v>
      </c>
    </row>
    <row r="16438" spans="1:2" x14ac:dyDescent="0.25">
      <c r="A16438" s="12" t="s">
        <v>23</v>
      </c>
      <c r="B16438">
        <v>15798.755633414339</v>
      </c>
    </row>
    <row r="16439" spans="1:2" x14ac:dyDescent="0.25">
      <c r="A16439" s="12" t="s">
        <v>16</v>
      </c>
      <c r="B16439">
        <v>24045.74460284532</v>
      </c>
    </row>
    <row r="16440" spans="1:2" x14ac:dyDescent="0.25">
      <c r="A16440" s="12" t="s">
        <v>16</v>
      </c>
      <c r="B16440">
        <v>21360.058052728858</v>
      </c>
    </row>
    <row r="16441" spans="1:2" x14ac:dyDescent="0.25">
      <c r="A16441" s="12" t="s">
        <v>16</v>
      </c>
      <c r="B16441">
        <v>10433.953246416489</v>
      </c>
    </row>
    <row r="16442" spans="1:2" x14ac:dyDescent="0.25">
      <c r="A16442" s="12" t="s">
        <v>24</v>
      </c>
      <c r="B16442">
        <v>82351.757317598691</v>
      </c>
    </row>
    <row r="16443" spans="1:2" x14ac:dyDescent="0.25">
      <c r="A16443" s="12" t="s">
        <v>24</v>
      </c>
      <c r="B16443">
        <v>134693.46668811041</v>
      </c>
    </row>
    <row r="16444" spans="1:2" x14ac:dyDescent="0.25">
      <c r="A16444" s="12" t="s">
        <v>92</v>
      </c>
      <c r="B16444" s="15"/>
    </row>
    <row r="29047" spans="1:1" x14ac:dyDescent="0.25">
      <c r="A29047" s="16"/>
    </row>
    <row r="29048" spans="1:1" x14ac:dyDescent="0.25">
      <c r="A29048" s="16"/>
    </row>
    <row r="29049" spans="1:1" x14ac:dyDescent="0.25">
      <c r="A29049" s="16"/>
    </row>
    <row r="29050" spans="1:1" x14ac:dyDescent="0.25">
      <c r="A29050" s="16"/>
    </row>
    <row r="29051" spans="1:1" x14ac:dyDescent="0.25">
      <c r="A29051" s="16"/>
    </row>
    <row r="29052" spans="1:1" x14ac:dyDescent="0.25">
      <c r="A29052" s="16"/>
    </row>
    <row r="29053" spans="1:1" x14ac:dyDescent="0.25">
      <c r="A29053" s="16"/>
    </row>
    <row r="29054" spans="1:1" x14ac:dyDescent="0.25">
      <c r="A29054" s="16"/>
    </row>
    <row r="29055" spans="1:1" x14ac:dyDescent="0.25">
      <c r="A29055" s="16"/>
    </row>
    <row r="29056" spans="1:1" x14ac:dyDescent="0.25">
      <c r="A29056" s="16"/>
    </row>
    <row r="29057" spans="1:1" x14ac:dyDescent="0.25">
      <c r="A29057" s="16"/>
    </row>
    <row r="29058" spans="1:1" x14ac:dyDescent="0.25">
      <c r="A29058" s="16"/>
    </row>
    <row r="29059" spans="1:1" x14ac:dyDescent="0.25">
      <c r="A29059" s="16"/>
    </row>
    <row r="29060" spans="1:1" x14ac:dyDescent="0.25">
      <c r="A29060" s="16"/>
    </row>
    <row r="29061" spans="1:1" x14ac:dyDescent="0.25">
      <c r="A29061" s="16"/>
    </row>
    <row r="29062" spans="1:1" x14ac:dyDescent="0.25">
      <c r="A29062" s="16"/>
    </row>
    <row r="29063" spans="1:1" x14ac:dyDescent="0.25">
      <c r="A29063" s="16"/>
    </row>
    <row r="29064" spans="1:1" x14ac:dyDescent="0.25">
      <c r="A29064" s="16"/>
    </row>
    <row r="29065" spans="1:1" x14ac:dyDescent="0.25">
      <c r="A29065" s="16"/>
    </row>
    <row r="29066" spans="1:1" x14ac:dyDescent="0.25">
      <c r="A29066" s="16"/>
    </row>
    <row r="29067" spans="1:1" x14ac:dyDescent="0.25">
      <c r="A29067" s="16"/>
    </row>
    <row r="29068" spans="1:1" x14ac:dyDescent="0.25">
      <c r="A29068" s="16"/>
    </row>
    <row r="29069" spans="1:1" x14ac:dyDescent="0.25">
      <c r="A29069" s="16"/>
    </row>
    <row r="29070" spans="1:1" x14ac:dyDescent="0.25">
      <c r="A29070" s="16"/>
    </row>
    <row r="29071" spans="1:1" x14ac:dyDescent="0.25">
      <c r="A29071" s="16"/>
    </row>
    <row r="29072" spans="1:1" x14ac:dyDescent="0.25">
      <c r="A29072" s="16"/>
    </row>
    <row r="29073" spans="1:1" x14ac:dyDescent="0.25">
      <c r="A29073" s="16"/>
    </row>
    <row r="29074" spans="1:1" x14ac:dyDescent="0.25">
      <c r="A29074" s="16"/>
    </row>
    <row r="29075" spans="1:1" x14ac:dyDescent="0.25">
      <c r="A29075" s="16"/>
    </row>
    <row r="29076" spans="1:1" x14ac:dyDescent="0.25">
      <c r="A29076" s="16"/>
    </row>
    <row r="29077" spans="1:1" x14ac:dyDescent="0.25">
      <c r="A29077" s="16"/>
    </row>
    <row r="29078" spans="1:1" x14ac:dyDescent="0.25">
      <c r="A29078" s="16"/>
    </row>
    <row r="29079" spans="1:1" x14ac:dyDescent="0.25">
      <c r="A29079" s="16"/>
    </row>
    <row r="29080" spans="1:1" x14ac:dyDescent="0.25">
      <c r="A29080" s="16"/>
    </row>
    <row r="29081" spans="1:1" x14ac:dyDescent="0.25">
      <c r="A29081" s="16"/>
    </row>
    <row r="29082" spans="1:1" x14ac:dyDescent="0.25">
      <c r="A29082" s="16"/>
    </row>
    <row r="29083" spans="1:1" x14ac:dyDescent="0.25">
      <c r="A29083" s="16"/>
    </row>
    <row r="29084" spans="1:1" x14ac:dyDescent="0.25">
      <c r="A29084" s="16"/>
    </row>
    <row r="29085" spans="1:1" x14ac:dyDescent="0.25">
      <c r="A29085" s="16"/>
    </row>
    <row r="29086" spans="1:1" x14ac:dyDescent="0.25">
      <c r="A29086" s="16"/>
    </row>
    <row r="29087" spans="1:1" x14ac:dyDescent="0.25">
      <c r="A29087" s="16"/>
    </row>
    <row r="29088" spans="1:1" x14ac:dyDescent="0.25">
      <c r="A29088" s="16"/>
    </row>
    <row r="29089" spans="1:1" x14ac:dyDescent="0.25">
      <c r="A29089" s="16"/>
    </row>
    <row r="29090" spans="1:1" x14ac:dyDescent="0.25">
      <c r="A29090" s="16"/>
    </row>
    <row r="29091" spans="1:1" x14ac:dyDescent="0.25">
      <c r="A29091" s="16"/>
    </row>
    <row r="29092" spans="1:1" x14ac:dyDescent="0.25">
      <c r="A29092" s="16"/>
    </row>
    <row r="29093" spans="1:1" x14ac:dyDescent="0.25">
      <c r="A29093" s="16"/>
    </row>
    <row r="29094" spans="1:1" x14ac:dyDescent="0.25">
      <c r="A29094" s="16"/>
    </row>
    <row r="29095" spans="1:1" x14ac:dyDescent="0.25">
      <c r="A29095" s="16"/>
    </row>
    <row r="29096" spans="1:1" x14ac:dyDescent="0.25">
      <c r="A29096" s="16"/>
    </row>
    <row r="29097" spans="1:1" x14ac:dyDescent="0.25">
      <c r="A29097" s="16"/>
    </row>
    <row r="29098" spans="1:1" x14ac:dyDescent="0.25">
      <c r="A29098" s="16"/>
    </row>
    <row r="29099" spans="1:1" x14ac:dyDescent="0.25">
      <c r="A29099" s="16"/>
    </row>
    <row r="29100" spans="1:1" x14ac:dyDescent="0.25">
      <c r="A29100" s="16"/>
    </row>
    <row r="29101" spans="1:1" x14ac:dyDescent="0.25">
      <c r="A29101" s="16"/>
    </row>
    <row r="29102" spans="1:1" x14ac:dyDescent="0.25">
      <c r="A29102" s="16"/>
    </row>
    <row r="29103" spans="1:1" x14ac:dyDescent="0.25">
      <c r="A29103" s="16"/>
    </row>
    <row r="29104" spans="1:1" x14ac:dyDescent="0.25">
      <c r="A29104" s="16"/>
    </row>
    <row r="29105" spans="1:1" x14ac:dyDescent="0.25">
      <c r="A29105" s="16"/>
    </row>
    <row r="29106" spans="1:1" x14ac:dyDescent="0.25">
      <c r="A29106" s="16"/>
    </row>
    <row r="29107" spans="1:1" x14ac:dyDescent="0.25">
      <c r="A29107" s="16"/>
    </row>
    <row r="29108" spans="1:1" x14ac:dyDescent="0.25">
      <c r="A29108" s="16"/>
    </row>
    <row r="32767" spans="1:2" x14ac:dyDescent="0.25">
      <c r="A32767" s="12"/>
      <c r="B32767" s="15"/>
    </row>
    <row r="32768" spans="1:2" x14ac:dyDescent="0.25">
      <c r="A32768" s="12"/>
      <c r="B32768" s="15"/>
    </row>
    <row r="32769" spans="1:2" x14ac:dyDescent="0.25">
      <c r="A32769" s="8" t="s">
        <v>8</v>
      </c>
      <c r="B32769">
        <v>31605.909772569059</v>
      </c>
    </row>
    <row r="32770" spans="1:2" x14ac:dyDescent="0.25">
      <c r="A32770" s="8" t="s">
        <v>8</v>
      </c>
      <c r="B32770">
        <v>25337.161713525089</v>
      </c>
    </row>
    <row r="32771" spans="1:2" x14ac:dyDescent="0.25">
      <c r="A32771" s="8" t="s">
        <v>8</v>
      </c>
      <c r="B32771">
        <v>29112.871682345711</v>
      </c>
    </row>
    <row r="32772" spans="1:2" x14ac:dyDescent="0.25">
      <c r="A32772" s="8" t="s">
        <v>8</v>
      </c>
      <c r="B32772">
        <v>34958.736080720708</v>
      </c>
    </row>
    <row r="32773" spans="1:2" x14ac:dyDescent="0.25">
      <c r="A32773" s="8" t="s">
        <v>13</v>
      </c>
      <c r="B32773">
        <v>12455.35873833446</v>
      </c>
    </row>
    <row r="32774" spans="1:2" x14ac:dyDescent="0.25">
      <c r="A32774" s="8" t="s">
        <v>13</v>
      </c>
      <c r="B32774">
        <v>13861.94130178337</v>
      </c>
    </row>
    <row r="32775" spans="1:2" x14ac:dyDescent="0.25">
      <c r="A32775" s="8" t="s">
        <v>13</v>
      </c>
      <c r="B32775">
        <v>17047.249894574252</v>
      </c>
    </row>
    <row r="32776" spans="1:2" x14ac:dyDescent="0.25">
      <c r="A32776" s="8" t="s">
        <v>13</v>
      </c>
      <c r="B32776">
        <v>13642.00578613564</v>
      </c>
    </row>
    <row r="32777" spans="1:2" x14ac:dyDescent="0.25">
      <c r="A32777" s="12" t="s">
        <v>25</v>
      </c>
      <c r="B32777">
        <v>13602.872768005749</v>
      </c>
    </row>
    <row r="32778" spans="1:2" x14ac:dyDescent="0.25">
      <c r="A32778" s="12" t="s">
        <v>25</v>
      </c>
      <c r="B32778">
        <v>14096.32161556459</v>
      </c>
    </row>
    <row r="32779" spans="1:2" x14ac:dyDescent="0.25">
      <c r="A32779" s="12" t="s">
        <v>25</v>
      </c>
      <c r="B32779">
        <v>12763.007260181021</v>
      </c>
    </row>
    <row r="32780" spans="1:2" x14ac:dyDescent="0.25">
      <c r="A32780" s="12" t="s">
        <v>26</v>
      </c>
      <c r="B32780">
        <v>5016.3180302304054</v>
      </c>
    </row>
    <row r="32781" spans="1:2" x14ac:dyDescent="0.25">
      <c r="A32781" s="12" t="s">
        <v>26</v>
      </c>
      <c r="B32781">
        <v>5120.5780348603384</v>
      </c>
    </row>
    <row r="32782" spans="1:2" x14ac:dyDescent="0.25">
      <c r="A32782" s="12" t="s">
        <v>26</v>
      </c>
      <c r="B32782">
        <v>5671.4981912266148</v>
      </c>
    </row>
    <row r="32783" spans="1:2" x14ac:dyDescent="0.25">
      <c r="A32783" s="12" t="s">
        <v>14</v>
      </c>
      <c r="B32783">
        <v>8951.3039193254608</v>
      </c>
    </row>
    <row r="32784" spans="1:2" x14ac:dyDescent="0.25">
      <c r="A32784" s="12" t="s">
        <v>14</v>
      </c>
      <c r="B32784">
        <v>11150.01582470583</v>
      </c>
    </row>
    <row r="32785" spans="1:2" x14ac:dyDescent="0.25">
      <c r="A32785" s="12" t="s">
        <v>14</v>
      </c>
      <c r="B32785">
        <v>10731.93020278796</v>
      </c>
    </row>
    <row r="32786" spans="1:2" x14ac:dyDescent="0.25">
      <c r="A32786" s="12" t="s">
        <v>14</v>
      </c>
      <c r="B32786">
        <v>8186.5086579661884</v>
      </c>
    </row>
    <row r="32787" spans="1:2" x14ac:dyDescent="0.25">
      <c r="A32787" s="12" t="s">
        <v>15</v>
      </c>
      <c r="B32787">
        <v>38342.322845515802</v>
      </c>
    </row>
    <row r="32788" spans="1:2" x14ac:dyDescent="0.25">
      <c r="A32788" s="12" t="s">
        <v>15</v>
      </c>
      <c r="B32788">
        <v>41080.770849875022</v>
      </c>
    </row>
    <row r="32789" spans="1:2" x14ac:dyDescent="0.25">
      <c r="A32789" s="12" t="s">
        <v>15</v>
      </c>
      <c r="B32789">
        <v>48369.725949360123</v>
      </c>
    </row>
    <row r="32790" spans="1:2" x14ac:dyDescent="0.25">
      <c r="A32790" s="12" t="s">
        <v>15</v>
      </c>
      <c r="B32790">
        <v>34806.363865885804</v>
      </c>
    </row>
    <row r="32791" spans="1:2" x14ac:dyDescent="0.25">
      <c r="A32791" s="12" t="s">
        <v>17</v>
      </c>
      <c r="B32791">
        <v>14706.995381155321</v>
      </c>
    </row>
    <row r="32792" spans="1:2" x14ac:dyDescent="0.25">
      <c r="A32792" s="12" t="s">
        <v>17</v>
      </c>
      <c r="B32792">
        <v>13916.705887442669</v>
      </c>
    </row>
    <row r="32793" spans="1:2" x14ac:dyDescent="0.25">
      <c r="A32793" s="12" t="s">
        <v>17</v>
      </c>
      <c r="B32793">
        <v>23107.578591214049</v>
      </c>
    </row>
    <row r="32794" spans="1:2" x14ac:dyDescent="0.25">
      <c r="A32794" s="12" t="s">
        <v>17</v>
      </c>
      <c r="B32794">
        <v>27423.836864348141</v>
      </c>
    </row>
    <row r="32795" spans="1:2" x14ac:dyDescent="0.25">
      <c r="A32795" s="12" t="s">
        <v>18</v>
      </c>
      <c r="B32795">
        <v>11046.356224936189</v>
      </c>
    </row>
    <row r="32796" spans="1:2" x14ac:dyDescent="0.25">
      <c r="A32796" s="12" t="s">
        <v>18</v>
      </c>
      <c r="B32796">
        <v>14430.78607505585</v>
      </c>
    </row>
    <row r="32797" spans="1:2" x14ac:dyDescent="0.25">
      <c r="A32797" s="12" t="s">
        <v>18</v>
      </c>
      <c r="B32797">
        <v>11829.23543321228</v>
      </c>
    </row>
    <row r="32798" spans="1:2" x14ac:dyDescent="0.25">
      <c r="A32798" s="12" t="s">
        <v>18</v>
      </c>
      <c r="B32798">
        <v>11832.42878531691</v>
      </c>
    </row>
    <row r="32799" spans="1:2" x14ac:dyDescent="0.25">
      <c r="A32799" s="12" t="s">
        <v>19</v>
      </c>
      <c r="B32799">
        <v>43048.780053197188</v>
      </c>
    </row>
    <row r="32800" spans="1:2" x14ac:dyDescent="0.25">
      <c r="A32800" s="12" t="s">
        <v>19</v>
      </c>
      <c r="B32800">
        <v>57192.980416688137</v>
      </c>
    </row>
    <row r="32801" spans="1:2" x14ac:dyDescent="0.25">
      <c r="A32801" s="12" t="s">
        <v>19</v>
      </c>
      <c r="B32801">
        <v>33052.424824450442</v>
      </c>
    </row>
    <row r="32802" spans="1:2" x14ac:dyDescent="0.25">
      <c r="A32802" s="12" t="s">
        <v>19</v>
      </c>
      <c r="B32802">
        <v>45121.045566865367</v>
      </c>
    </row>
    <row r="32803" spans="1:2" x14ac:dyDescent="0.25">
      <c r="A32803" s="12" t="s">
        <v>20</v>
      </c>
      <c r="B32803">
        <v>18099.492150000071</v>
      </c>
    </row>
    <row r="32804" spans="1:2" x14ac:dyDescent="0.25">
      <c r="A32804" s="12" t="s">
        <v>20</v>
      </c>
      <c r="B32804">
        <v>20388.181521347989</v>
      </c>
    </row>
    <row r="32805" spans="1:2" x14ac:dyDescent="0.25">
      <c r="A32805" s="12" t="s">
        <v>20</v>
      </c>
      <c r="B32805">
        <v>16763.941790079229</v>
      </c>
    </row>
    <row r="32806" spans="1:2" x14ac:dyDescent="0.25">
      <c r="A32806" s="12" t="s">
        <v>20</v>
      </c>
      <c r="B32806">
        <v>17837.89991791873</v>
      </c>
    </row>
    <row r="32807" spans="1:2" x14ac:dyDescent="0.25">
      <c r="A32807" s="12" t="s">
        <v>27</v>
      </c>
      <c r="B32807">
        <v>90051.728985527356</v>
      </c>
    </row>
    <row r="32808" spans="1:2" x14ac:dyDescent="0.25">
      <c r="A32808" s="12" t="s">
        <v>27</v>
      </c>
      <c r="B32808">
        <v>68702.210296109435</v>
      </c>
    </row>
    <row r="32809" spans="1:2" x14ac:dyDescent="0.25">
      <c r="A32809" s="12" t="s">
        <v>27</v>
      </c>
      <c r="B32809">
        <v>160210.7429945975</v>
      </c>
    </row>
    <row r="32810" spans="1:2" x14ac:dyDescent="0.25">
      <c r="A32810" s="12" t="s">
        <v>27</v>
      </c>
      <c r="B32810">
        <v>91061.462010526273</v>
      </c>
    </row>
    <row r="32811" spans="1:2" x14ac:dyDescent="0.25">
      <c r="A32811" s="12" t="s">
        <v>21</v>
      </c>
      <c r="B32811">
        <v>15635.518937688699</v>
      </c>
    </row>
    <row r="32812" spans="1:2" x14ac:dyDescent="0.25">
      <c r="A32812" s="12" t="s">
        <v>21</v>
      </c>
      <c r="B32812">
        <v>20408.181089212099</v>
      </c>
    </row>
    <row r="32813" spans="1:2" x14ac:dyDescent="0.25">
      <c r="A32813" s="12" t="s">
        <v>21</v>
      </c>
      <c r="B32813">
        <v>29352.486726346749</v>
      </c>
    </row>
    <row r="32814" spans="1:2" x14ac:dyDescent="0.25">
      <c r="A32814" s="12" t="s">
        <v>21</v>
      </c>
      <c r="B32814">
        <v>14016.71657155192</v>
      </c>
    </row>
    <row r="32815" spans="1:2" x14ac:dyDescent="0.25">
      <c r="A32815" s="12" t="s">
        <v>22</v>
      </c>
      <c r="B32815">
        <v>9406.5991667638718</v>
      </c>
    </row>
    <row r="32816" spans="1:2" x14ac:dyDescent="0.25">
      <c r="A32816" s="12" t="s">
        <v>22</v>
      </c>
      <c r="B32816">
        <v>10748.971353361039</v>
      </c>
    </row>
    <row r="32817" spans="1:2" x14ac:dyDescent="0.25">
      <c r="A32817" s="12" t="s">
        <v>22</v>
      </c>
      <c r="B32817">
        <v>9928.9473159298614</v>
      </c>
    </row>
    <row r="32818" spans="1:2" x14ac:dyDescent="0.25">
      <c r="A32818" s="12" t="s">
        <v>22</v>
      </c>
      <c r="B32818">
        <v>10101.49307630051</v>
      </c>
    </row>
    <row r="32819" spans="1:2" x14ac:dyDescent="0.25">
      <c r="A32819" s="12" t="s">
        <v>23</v>
      </c>
      <c r="B32819">
        <v>22076.29776078185</v>
      </c>
    </row>
    <row r="32820" spans="1:2" x14ac:dyDescent="0.25">
      <c r="A32820" s="12" t="s">
        <v>23</v>
      </c>
      <c r="B32820">
        <v>27896.11251020031</v>
      </c>
    </row>
    <row r="32821" spans="1:2" x14ac:dyDescent="0.25">
      <c r="A32821" s="12" t="s">
        <v>23</v>
      </c>
      <c r="B32821">
        <v>28011.49423874413</v>
      </c>
    </row>
    <row r="32822" spans="1:2" x14ac:dyDescent="0.25">
      <c r="A32822" s="12" t="s">
        <v>23</v>
      </c>
      <c r="B32822">
        <v>15798.755633414339</v>
      </c>
    </row>
    <row r="32823" spans="1:2" x14ac:dyDescent="0.25">
      <c r="A32823" s="12" t="s">
        <v>16</v>
      </c>
      <c r="B32823">
        <v>24045.74460284532</v>
      </c>
    </row>
    <row r="32824" spans="1:2" x14ac:dyDescent="0.25">
      <c r="A32824" s="12" t="s">
        <v>16</v>
      </c>
      <c r="B32824">
        <v>21360.058052728858</v>
      </c>
    </row>
    <row r="32825" spans="1:2" x14ac:dyDescent="0.25">
      <c r="A32825" s="12" t="s">
        <v>16</v>
      </c>
      <c r="B32825">
        <v>10433.953246416489</v>
      </c>
    </row>
    <row r="32826" spans="1:2" x14ac:dyDescent="0.25">
      <c r="A32826" s="12" t="s">
        <v>24</v>
      </c>
      <c r="B32826">
        <v>82351.757317598691</v>
      </c>
    </row>
    <row r="32827" spans="1:2" x14ac:dyDescent="0.25">
      <c r="A32827" s="12" t="s">
        <v>24</v>
      </c>
      <c r="B32827">
        <v>134693.46668811041</v>
      </c>
    </row>
    <row r="32828" spans="1:2" x14ac:dyDescent="0.25">
      <c r="A32828" s="12" t="s">
        <v>92</v>
      </c>
      <c r="B32828" s="15"/>
    </row>
    <row r="45491" spans="1:1" x14ac:dyDescent="0.25">
      <c r="A45491" s="16"/>
    </row>
    <row r="45492" spans="1:1" x14ac:dyDescent="0.25">
      <c r="A45492" s="16"/>
    </row>
    <row r="45493" spans="1:1" x14ac:dyDescent="0.25">
      <c r="A45493" s="16"/>
    </row>
    <row r="45494" spans="1:1" x14ac:dyDescent="0.25">
      <c r="A45494" s="16"/>
    </row>
    <row r="45495" spans="1:1" x14ac:dyDescent="0.25">
      <c r="A45495" s="16"/>
    </row>
    <row r="45496" spans="1:1" x14ac:dyDescent="0.25">
      <c r="A45496" s="16"/>
    </row>
    <row r="45497" spans="1:1" x14ac:dyDescent="0.25">
      <c r="A45497" s="16"/>
    </row>
    <row r="45498" spans="1:1" x14ac:dyDescent="0.25">
      <c r="A45498" s="16"/>
    </row>
    <row r="45499" spans="1:1" x14ac:dyDescent="0.25">
      <c r="A45499" s="16"/>
    </row>
    <row r="45500" spans="1:1" x14ac:dyDescent="0.25">
      <c r="A45500" s="16"/>
    </row>
    <row r="45501" spans="1:1" x14ac:dyDescent="0.25">
      <c r="A45501" s="16"/>
    </row>
    <row r="45502" spans="1:1" x14ac:dyDescent="0.25">
      <c r="A45502" s="16"/>
    </row>
    <row r="45503" spans="1:1" x14ac:dyDescent="0.25">
      <c r="A45503" s="16"/>
    </row>
    <row r="45504" spans="1:1" x14ac:dyDescent="0.25">
      <c r="A45504" s="16"/>
    </row>
    <row r="45505" spans="1:1" x14ac:dyDescent="0.25">
      <c r="A45505" s="16"/>
    </row>
    <row r="45506" spans="1:1" x14ac:dyDescent="0.25">
      <c r="A45506" s="16"/>
    </row>
    <row r="45507" spans="1:1" x14ac:dyDescent="0.25">
      <c r="A45507" s="16"/>
    </row>
    <row r="45508" spans="1:1" x14ac:dyDescent="0.25">
      <c r="A45508" s="16"/>
    </row>
    <row r="45509" spans="1:1" x14ac:dyDescent="0.25">
      <c r="A45509" s="16"/>
    </row>
    <row r="45510" spans="1:1" x14ac:dyDescent="0.25">
      <c r="A45510" s="16"/>
    </row>
    <row r="45511" spans="1:1" x14ac:dyDescent="0.25">
      <c r="A45511" s="16"/>
    </row>
    <row r="45512" spans="1:1" x14ac:dyDescent="0.25">
      <c r="A45512" s="16"/>
    </row>
    <row r="45513" spans="1:1" x14ac:dyDescent="0.25">
      <c r="A45513" s="16"/>
    </row>
    <row r="45514" spans="1:1" x14ac:dyDescent="0.25">
      <c r="A45514" s="16"/>
    </row>
    <row r="45515" spans="1:1" x14ac:dyDescent="0.25">
      <c r="A45515" s="16"/>
    </row>
    <row r="45516" spans="1:1" x14ac:dyDescent="0.25">
      <c r="A45516" s="16"/>
    </row>
    <row r="45517" spans="1:1" x14ac:dyDescent="0.25">
      <c r="A45517" s="16"/>
    </row>
    <row r="45518" spans="1:1" x14ac:dyDescent="0.25">
      <c r="A45518" s="16"/>
    </row>
    <row r="45519" spans="1:1" x14ac:dyDescent="0.25">
      <c r="A45519" s="16"/>
    </row>
    <row r="45520" spans="1:1" x14ac:dyDescent="0.25">
      <c r="A45520" s="16"/>
    </row>
    <row r="45521" spans="1:1" x14ac:dyDescent="0.25">
      <c r="A45521" s="16"/>
    </row>
    <row r="45522" spans="1:1" x14ac:dyDescent="0.25">
      <c r="A45522" s="16"/>
    </row>
    <row r="45523" spans="1:1" x14ac:dyDescent="0.25">
      <c r="A45523" s="16"/>
    </row>
    <row r="45524" spans="1:1" x14ac:dyDescent="0.25">
      <c r="A45524" s="16"/>
    </row>
    <row r="45525" spans="1:1" x14ac:dyDescent="0.25">
      <c r="A45525" s="16"/>
    </row>
    <row r="45526" spans="1:1" x14ac:dyDescent="0.25">
      <c r="A45526" s="16"/>
    </row>
    <row r="45527" spans="1:1" x14ac:dyDescent="0.25">
      <c r="A45527" s="16"/>
    </row>
    <row r="45528" spans="1:1" x14ac:dyDescent="0.25">
      <c r="A45528" s="16"/>
    </row>
    <row r="45529" spans="1:1" x14ac:dyDescent="0.25">
      <c r="A45529" s="16"/>
    </row>
    <row r="45530" spans="1:1" x14ac:dyDescent="0.25">
      <c r="A45530" s="16"/>
    </row>
    <row r="45531" spans="1:1" x14ac:dyDescent="0.25">
      <c r="A45531" s="16"/>
    </row>
    <row r="45532" spans="1:1" x14ac:dyDescent="0.25">
      <c r="A45532" s="16"/>
    </row>
    <row r="45533" spans="1:1" x14ac:dyDescent="0.25">
      <c r="A45533" s="16"/>
    </row>
    <row r="45534" spans="1:1" x14ac:dyDescent="0.25">
      <c r="A45534" s="16"/>
    </row>
    <row r="45535" spans="1:1" x14ac:dyDescent="0.25">
      <c r="A45535" s="16"/>
    </row>
    <row r="45536" spans="1:1" x14ac:dyDescent="0.25">
      <c r="A45536" s="16"/>
    </row>
    <row r="45537" spans="1:1" x14ac:dyDescent="0.25">
      <c r="A45537" s="16"/>
    </row>
    <row r="45538" spans="1:1" x14ac:dyDescent="0.25">
      <c r="A45538" s="16"/>
    </row>
    <row r="45539" spans="1:1" x14ac:dyDescent="0.25">
      <c r="A45539" s="16"/>
    </row>
    <row r="45540" spans="1:1" x14ac:dyDescent="0.25">
      <c r="A45540" s="16"/>
    </row>
    <row r="45541" spans="1:1" x14ac:dyDescent="0.25">
      <c r="A45541" s="16"/>
    </row>
    <row r="45542" spans="1:1" x14ac:dyDescent="0.25">
      <c r="A45542" s="16"/>
    </row>
    <row r="45543" spans="1:1" x14ac:dyDescent="0.25">
      <c r="A45543" s="16"/>
    </row>
    <row r="45544" spans="1:1" x14ac:dyDescent="0.25">
      <c r="A45544" s="16"/>
    </row>
    <row r="45545" spans="1:1" x14ac:dyDescent="0.25">
      <c r="A45545" s="16"/>
    </row>
    <row r="45546" spans="1:1" x14ac:dyDescent="0.25">
      <c r="A45546" s="16"/>
    </row>
    <row r="45547" spans="1:1" x14ac:dyDescent="0.25">
      <c r="A45547" s="16"/>
    </row>
    <row r="45548" spans="1:1" x14ac:dyDescent="0.25">
      <c r="A45548" s="16"/>
    </row>
    <row r="45549" spans="1:1" x14ac:dyDescent="0.25">
      <c r="A45549" s="16"/>
    </row>
    <row r="45550" spans="1:1" x14ac:dyDescent="0.25">
      <c r="A45550" s="16"/>
    </row>
    <row r="45551" spans="1:1" x14ac:dyDescent="0.25">
      <c r="A45551" s="16"/>
    </row>
    <row r="45552" spans="1:1" x14ac:dyDescent="0.25">
      <c r="A45552" s="16"/>
    </row>
    <row r="49151" spans="1:2" x14ac:dyDescent="0.25">
      <c r="A49151" s="12"/>
      <c r="B49151" s="15"/>
    </row>
    <row r="49152" spans="1:2" x14ac:dyDescent="0.25">
      <c r="A49152" s="12"/>
      <c r="B49152" s="15"/>
    </row>
    <row r="49153" spans="1:2" x14ac:dyDescent="0.25">
      <c r="A49153" s="8" t="s">
        <v>8</v>
      </c>
      <c r="B49153">
        <v>31605.909772569059</v>
      </c>
    </row>
    <row r="49154" spans="1:2" x14ac:dyDescent="0.25">
      <c r="A49154" s="8" t="s">
        <v>8</v>
      </c>
      <c r="B49154">
        <v>25337.161713525089</v>
      </c>
    </row>
    <row r="49155" spans="1:2" x14ac:dyDescent="0.25">
      <c r="A49155" s="8" t="s">
        <v>8</v>
      </c>
      <c r="B49155">
        <v>29112.871682345711</v>
      </c>
    </row>
    <row r="49156" spans="1:2" x14ac:dyDescent="0.25">
      <c r="A49156" s="8" t="s">
        <v>8</v>
      </c>
      <c r="B49156">
        <v>34958.736080720708</v>
      </c>
    </row>
    <row r="49157" spans="1:2" x14ac:dyDescent="0.25">
      <c r="A49157" s="8" t="s">
        <v>13</v>
      </c>
      <c r="B49157">
        <v>12455.35873833446</v>
      </c>
    </row>
    <row r="49158" spans="1:2" x14ac:dyDescent="0.25">
      <c r="A49158" s="8" t="s">
        <v>13</v>
      </c>
      <c r="B49158">
        <v>13861.94130178337</v>
      </c>
    </row>
    <row r="49159" spans="1:2" x14ac:dyDescent="0.25">
      <c r="A49159" s="8" t="s">
        <v>13</v>
      </c>
      <c r="B49159">
        <v>17047.249894574252</v>
      </c>
    </row>
    <row r="49160" spans="1:2" x14ac:dyDescent="0.25">
      <c r="A49160" s="8" t="s">
        <v>13</v>
      </c>
      <c r="B49160">
        <v>13642.00578613564</v>
      </c>
    </row>
    <row r="49161" spans="1:2" x14ac:dyDescent="0.25">
      <c r="A49161" s="12" t="s">
        <v>25</v>
      </c>
      <c r="B49161">
        <v>13602.872768005749</v>
      </c>
    </row>
    <row r="49162" spans="1:2" x14ac:dyDescent="0.25">
      <c r="A49162" s="12" t="s">
        <v>25</v>
      </c>
      <c r="B49162">
        <v>14096.32161556459</v>
      </c>
    </row>
    <row r="49163" spans="1:2" x14ac:dyDescent="0.25">
      <c r="A49163" s="12" t="s">
        <v>25</v>
      </c>
      <c r="B49163">
        <v>12763.007260181021</v>
      </c>
    </row>
    <row r="49164" spans="1:2" x14ac:dyDescent="0.25">
      <c r="A49164" s="12" t="s">
        <v>26</v>
      </c>
      <c r="B49164">
        <v>5016.3180302304054</v>
      </c>
    </row>
    <row r="49165" spans="1:2" x14ac:dyDescent="0.25">
      <c r="A49165" s="12" t="s">
        <v>26</v>
      </c>
      <c r="B49165">
        <v>5120.5780348603384</v>
      </c>
    </row>
    <row r="49166" spans="1:2" x14ac:dyDescent="0.25">
      <c r="A49166" s="12" t="s">
        <v>26</v>
      </c>
      <c r="B49166">
        <v>5671.4981912266148</v>
      </c>
    </row>
    <row r="49167" spans="1:2" x14ac:dyDescent="0.25">
      <c r="A49167" s="12" t="s">
        <v>14</v>
      </c>
      <c r="B49167">
        <v>8951.3039193254608</v>
      </c>
    </row>
    <row r="49168" spans="1:2" x14ac:dyDescent="0.25">
      <c r="A49168" s="12" t="s">
        <v>14</v>
      </c>
      <c r="B49168">
        <v>11150.01582470583</v>
      </c>
    </row>
    <row r="49169" spans="1:2" x14ac:dyDescent="0.25">
      <c r="A49169" s="12" t="s">
        <v>14</v>
      </c>
      <c r="B49169">
        <v>10731.93020278796</v>
      </c>
    </row>
    <row r="49170" spans="1:2" x14ac:dyDescent="0.25">
      <c r="A49170" s="12" t="s">
        <v>14</v>
      </c>
      <c r="B49170">
        <v>8186.5086579661884</v>
      </c>
    </row>
    <row r="49171" spans="1:2" x14ac:dyDescent="0.25">
      <c r="A49171" s="12" t="s">
        <v>15</v>
      </c>
      <c r="B49171">
        <v>38342.322845515802</v>
      </c>
    </row>
    <row r="49172" spans="1:2" x14ac:dyDescent="0.25">
      <c r="A49172" s="12" t="s">
        <v>15</v>
      </c>
      <c r="B49172">
        <v>41080.770849875022</v>
      </c>
    </row>
    <row r="49173" spans="1:2" x14ac:dyDescent="0.25">
      <c r="A49173" s="12" t="s">
        <v>15</v>
      </c>
      <c r="B49173">
        <v>48369.725949360123</v>
      </c>
    </row>
    <row r="49174" spans="1:2" x14ac:dyDescent="0.25">
      <c r="A49174" s="12" t="s">
        <v>15</v>
      </c>
      <c r="B49174">
        <v>34806.363865885804</v>
      </c>
    </row>
    <row r="49175" spans="1:2" x14ac:dyDescent="0.25">
      <c r="A49175" s="12" t="s">
        <v>17</v>
      </c>
      <c r="B49175">
        <v>14706.995381155321</v>
      </c>
    </row>
    <row r="49176" spans="1:2" x14ac:dyDescent="0.25">
      <c r="A49176" s="12" t="s">
        <v>17</v>
      </c>
      <c r="B49176">
        <v>13916.705887442669</v>
      </c>
    </row>
    <row r="49177" spans="1:2" x14ac:dyDescent="0.25">
      <c r="A49177" s="12" t="s">
        <v>17</v>
      </c>
      <c r="B49177">
        <v>23107.578591214049</v>
      </c>
    </row>
    <row r="49178" spans="1:2" x14ac:dyDescent="0.25">
      <c r="A49178" s="12" t="s">
        <v>17</v>
      </c>
      <c r="B49178">
        <v>27423.836864348141</v>
      </c>
    </row>
    <row r="49179" spans="1:2" x14ac:dyDescent="0.25">
      <c r="A49179" s="12" t="s">
        <v>18</v>
      </c>
      <c r="B49179">
        <v>11046.356224936189</v>
      </c>
    </row>
    <row r="49180" spans="1:2" x14ac:dyDescent="0.25">
      <c r="A49180" s="12" t="s">
        <v>18</v>
      </c>
      <c r="B49180">
        <v>14430.78607505585</v>
      </c>
    </row>
    <row r="49181" spans="1:2" x14ac:dyDescent="0.25">
      <c r="A49181" s="12" t="s">
        <v>18</v>
      </c>
      <c r="B49181">
        <v>11829.23543321228</v>
      </c>
    </row>
    <row r="49182" spans="1:2" x14ac:dyDescent="0.25">
      <c r="A49182" s="12" t="s">
        <v>18</v>
      </c>
      <c r="B49182">
        <v>11832.42878531691</v>
      </c>
    </row>
    <row r="49183" spans="1:2" x14ac:dyDescent="0.25">
      <c r="A49183" s="12" t="s">
        <v>19</v>
      </c>
      <c r="B49183">
        <v>43048.780053197188</v>
      </c>
    </row>
    <row r="49184" spans="1:2" x14ac:dyDescent="0.25">
      <c r="A49184" s="12" t="s">
        <v>19</v>
      </c>
      <c r="B49184">
        <v>57192.980416688137</v>
      </c>
    </row>
    <row r="49185" spans="1:2" x14ac:dyDescent="0.25">
      <c r="A49185" s="12" t="s">
        <v>19</v>
      </c>
      <c r="B49185">
        <v>33052.424824450442</v>
      </c>
    </row>
    <row r="49186" spans="1:2" x14ac:dyDescent="0.25">
      <c r="A49186" s="12" t="s">
        <v>19</v>
      </c>
      <c r="B49186">
        <v>45121.045566865367</v>
      </c>
    </row>
    <row r="49187" spans="1:2" x14ac:dyDescent="0.25">
      <c r="A49187" s="12" t="s">
        <v>20</v>
      </c>
      <c r="B49187">
        <v>18099.492150000071</v>
      </c>
    </row>
    <row r="49188" spans="1:2" x14ac:dyDescent="0.25">
      <c r="A49188" s="12" t="s">
        <v>20</v>
      </c>
      <c r="B49188">
        <v>20388.181521347989</v>
      </c>
    </row>
    <row r="49189" spans="1:2" x14ac:dyDescent="0.25">
      <c r="A49189" s="12" t="s">
        <v>20</v>
      </c>
      <c r="B49189">
        <v>16763.941790079229</v>
      </c>
    </row>
    <row r="49190" spans="1:2" x14ac:dyDescent="0.25">
      <c r="A49190" s="12" t="s">
        <v>20</v>
      </c>
      <c r="B49190">
        <v>17837.89991791873</v>
      </c>
    </row>
    <row r="49191" spans="1:2" x14ac:dyDescent="0.25">
      <c r="A49191" s="12" t="s">
        <v>27</v>
      </c>
      <c r="B49191">
        <v>90051.728985527356</v>
      </c>
    </row>
    <row r="49192" spans="1:2" x14ac:dyDescent="0.25">
      <c r="A49192" s="12" t="s">
        <v>27</v>
      </c>
      <c r="B49192">
        <v>68702.210296109435</v>
      </c>
    </row>
    <row r="49193" spans="1:2" x14ac:dyDescent="0.25">
      <c r="A49193" s="12" t="s">
        <v>27</v>
      </c>
      <c r="B49193">
        <v>160210.7429945975</v>
      </c>
    </row>
    <row r="49194" spans="1:2" x14ac:dyDescent="0.25">
      <c r="A49194" s="12" t="s">
        <v>27</v>
      </c>
      <c r="B49194">
        <v>91061.462010526273</v>
      </c>
    </row>
    <row r="49195" spans="1:2" x14ac:dyDescent="0.25">
      <c r="A49195" s="12" t="s">
        <v>21</v>
      </c>
      <c r="B49195">
        <v>15635.518937688699</v>
      </c>
    </row>
    <row r="49196" spans="1:2" x14ac:dyDescent="0.25">
      <c r="A49196" s="12" t="s">
        <v>21</v>
      </c>
      <c r="B49196">
        <v>20408.181089212099</v>
      </c>
    </row>
    <row r="49197" spans="1:2" x14ac:dyDescent="0.25">
      <c r="A49197" s="12" t="s">
        <v>21</v>
      </c>
      <c r="B49197">
        <v>29352.486726346749</v>
      </c>
    </row>
    <row r="49198" spans="1:2" x14ac:dyDescent="0.25">
      <c r="A49198" s="12" t="s">
        <v>21</v>
      </c>
      <c r="B49198">
        <v>14016.71657155192</v>
      </c>
    </row>
    <row r="49199" spans="1:2" x14ac:dyDescent="0.25">
      <c r="A49199" s="12" t="s">
        <v>22</v>
      </c>
      <c r="B49199">
        <v>9406.5991667638718</v>
      </c>
    </row>
    <row r="49200" spans="1:2" x14ac:dyDescent="0.25">
      <c r="A49200" s="12" t="s">
        <v>22</v>
      </c>
      <c r="B49200">
        <v>10748.971353361039</v>
      </c>
    </row>
    <row r="49201" spans="1:2" x14ac:dyDescent="0.25">
      <c r="A49201" s="12" t="s">
        <v>22</v>
      </c>
      <c r="B49201">
        <v>9928.9473159298614</v>
      </c>
    </row>
    <row r="49202" spans="1:2" x14ac:dyDescent="0.25">
      <c r="A49202" s="12" t="s">
        <v>22</v>
      </c>
      <c r="B49202">
        <v>10101.49307630051</v>
      </c>
    </row>
    <row r="49203" spans="1:2" x14ac:dyDescent="0.25">
      <c r="A49203" s="12" t="s">
        <v>23</v>
      </c>
      <c r="B49203">
        <v>22076.29776078185</v>
      </c>
    </row>
    <row r="49204" spans="1:2" x14ac:dyDescent="0.25">
      <c r="A49204" s="12" t="s">
        <v>23</v>
      </c>
      <c r="B49204">
        <v>27896.11251020031</v>
      </c>
    </row>
    <row r="49205" spans="1:2" x14ac:dyDescent="0.25">
      <c r="A49205" s="12" t="s">
        <v>23</v>
      </c>
      <c r="B49205">
        <v>28011.49423874413</v>
      </c>
    </row>
    <row r="49206" spans="1:2" x14ac:dyDescent="0.25">
      <c r="A49206" s="12" t="s">
        <v>23</v>
      </c>
      <c r="B49206">
        <v>15798.755633414339</v>
      </c>
    </row>
    <row r="49207" spans="1:2" x14ac:dyDescent="0.25">
      <c r="A49207" s="12" t="s">
        <v>16</v>
      </c>
      <c r="B49207">
        <v>24045.74460284532</v>
      </c>
    </row>
    <row r="49208" spans="1:2" x14ac:dyDescent="0.25">
      <c r="A49208" s="12" t="s">
        <v>16</v>
      </c>
      <c r="B49208">
        <v>21360.058052728858</v>
      </c>
    </row>
    <row r="49209" spans="1:2" x14ac:dyDescent="0.25">
      <c r="A49209" s="12" t="s">
        <v>16</v>
      </c>
      <c r="B49209">
        <v>10433.953246416489</v>
      </c>
    </row>
    <row r="49210" spans="1:2" x14ac:dyDescent="0.25">
      <c r="A49210" s="12" t="s">
        <v>24</v>
      </c>
      <c r="B49210">
        <v>82351.757317598691</v>
      </c>
    </row>
    <row r="49211" spans="1:2" x14ac:dyDescent="0.25">
      <c r="A49211" s="12" t="s">
        <v>24</v>
      </c>
      <c r="B49211">
        <v>134693.46668811041</v>
      </c>
    </row>
    <row r="49212" spans="1:2" x14ac:dyDescent="0.25">
      <c r="A49212" s="12" t="s">
        <v>92</v>
      </c>
      <c r="B49212" s="15"/>
    </row>
    <row r="61935" spans="1:1" x14ac:dyDescent="0.25">
      <c r="A61935" s="16"/>
    </row>
    <row r="61936" spans="1:1" x14ac:dyDescent="0.25">
      <c r="A61936" s="16"/>
    </row>
    <row r="61937" spans="1:1" x14ac:dyDescent="0.25">
      <c r="A61937" s="16"/>
    </row>
    <row r="61938" spans="1:1" x14ac:dyDescent="0.25">
      <c r="A61938" s="16"/>
    </row>
    <row r="61939" spans="1:1" x14ac:dyDescent="0.25">
      <c r="A61939" s="16"/>
    </row>
    <row r="61940" spans="1:1" x14ac:dyDescent="0.25">
      <c r="A61940" s="16"/>
    </row>
    <row r="61941" spans="1:1" x14ac:dyDescent="0.25">
      <c r="A61941" s="16"/>
    </row>
    <row r="61942" spans="1:1" x14ac:dyDescent="0.25">
      <c r="A61942" s="16"/>
    </row>
    <row r="61943" spans="1:1" x14ac:dyDescent="0.25">
      <c r="A61943" s="16"/>
    </row>
    <row r="61944" spans="1:1" x14ac:dyDescent="0.25">
      <c r="A61944" s="16"/>
    </row>
    <row r="61945" spans="1:1" x14ac:dyDescent="0.25">
      <c r="A61945" s="16"/>
    </row>
    <row r="61946" spans="1:1" x14ac:dyDescent="0.25">
      <c r="A61946" s="16"/>
    </row>
    <row r="61947" spans="1:1" x14ac:dyDescent="0.25">
      <c r="A61947" s="16"/>
    </row>
    <row r="61948" spans="1:1" x14ac:dyDescent="0.25">
      <c r="A61948" s="16"/>
    </row>
    <row r="61949" spans="1:1" x14ac:dyDescent="0.25">
      <c r="A61949" s="16"/>
    </row>
    <row r="61950" spans="1:1" x14ac:dyDescent="0.25">
      <c r="A61950" s="16"/>
    </row>
    <row r="61951" spans="1:1" x14ac:dyDescent="0.25">
      <c r="A61951" s="16"/>
    </row>
    <row r="61952" spans="1:1" x14ac:dyDescent="0.25">
      <c r="A61952" s="16"/>
    </row>
    <row r="61953" spans="1:1" x14ac:dyDescent="0.25">
      <c r="A61953" s="16"/>
    </row>
    <row r="61954" spans="1:1" x14ac:dyDescent="0.25">
      <c r="A61954" s="16"/>
    </row>
    <row r="61955" spans="1:1" x14ac:dyDescent="0.25">
      <c r="A61955" s="16"/>
    </row>
    <row r="61956" spans="1:1" x14ac:dyDescent="0.25">
      <c r="A61956" s="16"/>
    </row>
    <row r="61957" spans="1:1" x14ac:dyDescent="0.25">
      <c r="A61957" s="16"/>
    </row>
    <row r="61958" spans="1:1" x14ac:dyDescent="0.25">
      <c r="A61958" s="16"/>
    </row>
    <row r="61959" spans="1:1" x14ac:dyDescent="0.25">
      <c r="A61959" s="16"/>
    </row>
    <row r="61960" spans="1:1" x14ac:dyDescent="0.25">
      <c r="A61960" s="16"/>
    </row>
    <row r="61961" spans="1:1" x14ac:dyDescent="0.25">
      <c r="A61961" s="16"/>
    </row>
    <row r="61962" spans="1:1" x14ac:dyDescent="0.25">
      <c r="A61962" s="16"/>
    </row>
    <row r="61963" spans="1:1" x14ac:dyDescent="0.25">
      <c r="A61963" s="16"/>
    </row>
    <row r="61964" spans="1:1" x14ac:dyDescent="0.25">
      <c r="A61964" s="16"/>
    </row>
    <row r="61965" spans="1:1" x14ac:dyDescent="0.25">
      <c r="A61965" s="16"/>
    </row>
    <row r="61966" spans="1:1" x14ac:dyDescent="0.25">
      <c r="A61966" s="16"/>
    </row>
    <row r="61967" spans="1:1" x14ac:dyDescent="0.25">
      <c r="A61967" s="16"/>
    </row>
    <row r="61968" spans="1:1" x14ac:dyDescent="0.25">
      <c r="A61968" s="16"/>
    </row>
    <row r="61969" spans="1:1" x14ac:dyDescent="0.25">
      <c r="A61969" s="16"/>
    </row>
    <row r="61970" spans="1:1" x14ac:dyDescent="0.25">
      <c r="A61970" s="16"/>
    </row>
    <row r="61971" spans="1:1" x14ac:dyDescent="0.25">
      <c r="A61971" s="16"/>
    </row>
    <row r="61972" spans="1:1" x14ac:dyDescent="0.25">
      <c r="A61972" s="16"/>
    </row>
    <row r="61973" spans="1:1" x14ac:dyDescent="0.25">
      <c r="A61973" s="16"/>
    </row>
    <row r="61974" spans="1:1" x14ac:dyDescent="0.25">
      <c r="A61974" s="16"/>
    </row>
    <row r="61975" spans="1:1" x14ac:dyDescent="0.25">
      <c r="A61975" s="16"/>
    </row>
    <row r="61976" spans="1:1" x14ac:dyDescent="0.25">
      <c r="A61976" s="16"/>
    </row>
    <row r="61977" spans="1:1" x14ac:dyDescent="0.25">
      <c r="A61977" s="16"/>
    </row>
    <row r="61978" spans="1:1" x14ac:dyDescent="0.25">
      <c r="A61978" s="16"/>
    </row>
    <row r="61979" spans="1:1" x14ac:dyDescent="0.25">
      <c r="A61979" s="16"/>
    </row>
    <row r="61980" spans="1:1" x14ac:dyDescent="0.25">
      <c r="A61980" s="16"/>
    </row>
    <row r="61981" spans="1:1" x14ac:dyDescent="0.25">
      <c r="A61981" s="16"/>
    </row>
    <row r="61982" spans="1:1" x14ac:dyDescent="0.25">
      <c r="A61982" s="16"/>
    </row>
    <row r="61983" spans="1:1" x14ac:dyDescent="0.25">
      <c r="A61983" s="16"/>
    </row>
    <row r="61984" spans="1:1" x14ac:dyDescent="0.25">
      <c r="A61984" s="16"/>
    </row>
    <row r="61985" spans="1:1" x14ac:dyDescent="0.25">
      <c r="A61985" s="16"/>
    </row>
    <row r="61986" spans="1:1" x14ac:dyDescent="0.25">
      <c r="A61986" s="16"/>
    </row>
    <row r="61987" spans="1:1" x14ac:dyDescent="0.25">
      <c r="A61987" s="16"/>
    </row>
    <row r="61988" spans="1:1" x14ac:dyDescent="0.25">
      <c r="A61988" s="16"/>
    </row>
    <row r="61989" spans="1:1" x14ac:dyDescent="0.25">
      <c r="A61989" s="16"/>
    </row>
    <row r="61990" spans="1:1" x14ac:dyDescent="0.25">
      <c r="A61990" s="16"/>
    </row>
    <row r="61991" spans="1:1" x14ac:dyDescent="0.25">
      <c r="A61991" s="16"/>
    </row>
    <row r="61992" spans="1:1" x14ac:dyDescent="0.25">
      <c r="A61992" s="16"/>
    </row>
    <row r="61993" spans="1:1" x14ac:dyDescent="0.25">
      <c r="A61993" s="16"/>
    </row>
    <row r="61994" spans="1:1" x14ac:dyDescent="0.25">
      <c r="A61994" s="16"/>
    </row>
    <row r="61995" spans="1:1" x14ac:dyDescent="0.25">
      <c r="A61995" s="16"/>
    </row>
    <row r="61996" spans="1:1" x14ac:dyDescent="0.25">
      <c r="A61996" s="16"/>
    </row>
    <row r="65535" spans="1:2" x14ac:dyDescent="0.25">
      <c r="A65535" s="12"/>
      <c r="B65535" s="15"/>
    </row>
    <row r="65536" spans="1:2" x14ac:dyDescent="0.25">
      <c r="A65536" s="12"/>
      <c r="B65536" s="15"/>
    </row>
    <row r="65537" spans="1:2" x14ac:dyDescent="0.25">
      <c r="A65537" s="8" t="s">
        <v>8</v>
      </c>
      <c r="B65537">
        <v>31605.909772569059</v>
      </c>
    </row>
    <row r="65538" spans="1:2" x14ac:dyDescent="0.25">
      <c r="A65538" s="8" t="s">
        <v>8</v>
      </c>
      <c r="B65538">
        <v>25337.161713525089</v>
      </c>
    </row>
    <row r="65539" spans="1:2" x14ac:dyDescent="0.25">
      <c r="A65539" s="8" t="s">
        <v>8</v>
      </c>
      <c r="B65539">
        <v>29112.871682345711</v>
      </c>
    </row>
    <row r="65540" spans="1:2" x14ac:dyDescent="0.25">
      <c r="A65540" s="8" t="s">
        <v>8</v>
      </c>
      <c r="B65540">
        <v>34958.736080720708</v>
      </c>
    </row>
    <row r="65541" spans="1:2" x14ac:dyDescent="0.25">
      <c r="A65541" s="8" t="s">
        <v>13</v>
      </c>
      <c r="B65541">
        <v>12455.35873833446</v>
      </c>
    </row>
    <row r="65542" spans="1:2" x14ac:dyDescent="0.25">
      <c r="A65542" s="8" t="s">
        <v>13</v>
      </c>
      <c r="B65542">
        <v>13861.94130178337</v>
      </c>
    </row>
    <row r="65543" spans="1:2" x14ac:dyDescent="0.25">
      <c r="A65543" s="8" t="s">
        <v>13</v>
      </c>
      <c r="B65543">
        <v>17047.249894574252</v>
      </c>
    </row>
    <row r="65544" spans="1:2" x14ac:dyDescent="0.25">
      <c r="A65544" s="8" t="s">
        <v>13</v>
      </c>
      <c r="B65544">
        <v>13642.00578613564</v>
      </c>
    </row>
    <row r="65545" spans="1:2" x14ac:dyDescent="0.25">
      <c r="A65545" s="12" t="s">
        <v>25</v>
      </c>
      <c r="B65545">
        <v>13602.872768005749</v>
      </c>
    </row>
    <row r="65546" spans="1:2" x14ac:dyDescent="0.25">
      <c r="A65546" s="12" t="s">
        <v>25</v>
      </c>
      <c r="B65546">
        <v>14096.32161556459</v>
      </c>
    </row>
    <row r="65547" spans="1:2" x14ac:dyDescent="0.25">
      <c r="A65547" s="12" t="s">
        <v>25</v>
      </c>
      <c r="B65547">
        <v>12763.007260181021</v>
      </c>
    </row>
    <row r="65548" spans="1:2" x14ac:dyDescent="0.25">
      <c r="A65548" s="12" t="s">
        <v>26</v>
      </c>
      <c r="B65548">
        <v>5016.3180302304054</v>
      </c>
    </row>
    <row r="65549" spans="1:2" x14ac:dyDescent="0.25">
      <c r="A65549" s="12" t="s">
        <v>26</v>
      </c>
      <c r="B65549">
        <v>5120.5780348603384</v>
      </c>
    </row>
    <row r="65550" spans="1:2" x14ac:dyDescent="0.25">
      <c r="A65550" s="12" t="s">
        <v>26</v>
      </c>
      <c r="B65550">
        <v>5671.4981912266148</v>
      </c>
    </row>
    <row r="65551" spans="1:2" x14ac:dyDescent="0.25">
      <c r="A65551" s="12" t="s">
        <v>14</v>
      </c>
      <c r="B65551">
        <v>8951.3039193254608</v>
      </c>
    </row>
    <row r="65552" spans="1:2" x14ac:dyDescent="0.25">
      <c r="A65552" s="12" t="s">
        <v>14</v>
      </c>
      <c r="B65552">
        <v>11150.01582470583</v>
      </c>
    </row>
    <row r="65553" spans="1:2" x14ac:dyDescent="0.25">
      <c r="A65553" s="12" t="s">
        <v>14</v>
      </c>
      <c r="B65553">
        <v>10731.93020278796</v>
      </c>
    </row>
    <row r="65554" spans="1:2" x14ac:dyDescent="0.25">
      <c r="A65554" s="12" t="s">
        <v>14</v>
      </c>
      <c r="B65554">
        <v>8186.5086579661884</v>
      </c>
    </row>
    <row r="65555" spans="1:2" x14ac:dyDescent="0.25">
      <c r="A65555" s="12" t="s">
        <v>15</v>
      </c>
      <c r="B65555">
        <v>38342.322845515802</v>
      </c>
    </row>
    <row r="65556" spans="1:2" x14ac:dyDescent="0.25">
      <c r="A65556" s="12" t="s">
        <v>15</v>
      </c>
      <c r="B65556">
        <v>41080.770849875022</v>
      </c>
    </row>
    <row r="65557" spans="1:2" x14ac:dyDescent="0.25">
      <c r="A65557" s="12" t="s">
        <v>15</v>
      </c>
      <c r="B65557">
        <v>48369.725949360123</v>
      </c>
    </row>
    <row r="65558" spans="1:2" x14ac:dyDescent="0.25">
      <c r="A65558" s="12" t="s">
        <v>15</v>
      </c>
      <c r="B65558">
        <v>34806.363865885804</v>
      </c>
    </row>
    <row r="65559" spans="1:2" x14ac:dyDescent="0.25">
      <c r="A65559" s="12" t="s">
        <v>17</v>
      </c>
      <c r="B65559">
        <v>14706.995381155321</v>
      </c>
    </row>
    <row r="65560" spans="1:2" x14ac:dyDescent="0.25">
      <c r="A65560" s="12" t="s">
        <v>17</v>
      </c>
      <c r="B65560">
        <v>13916.705887442669</v>
      </c>
    </row>
    <row r="65561" spans="1:2" x14ac:dyDescent="0.25">
      <c r="A65561" s="12" t="s">
        <v>17</v>
      </c>
      <c r="B65561">
        <v>23107.578591214049</v>
      </c>
    </row>
    <row r="65562" spans="1:2" x14ac:dyDescent="0.25">
      <c r="A65562" s="12" t="s">
        <v>17</v>
      </c>
      <c r="B65562">
        <v>27423.836864348141</v>
      </c>
    </row>
    <row r="65563" spans="1:2" x14ac:dyDescent="0.25">
      <c r="A65563" s="12" t="s">
        <v>18</v>
      </c>
      <c r="B65563">
        <v>11046.356224936189</v>
      </c>
    </row>
    <row r="65564" spans="1:2" x14ac:dyDescent="0.25">
      <c r="A65564" s="12" t="s">
        <v>18</v>
      </c>
      <c r="B65564">
        <v>14430.78607505585</v>
      </c>
    </row>
    <row r="65565" spans="1:2" x14ac:dyDescent="0.25">
      <c r="A65565" s="12" t="s">
        <v>18</v>
      </c>
      <c r="B65565">
        <v>11829.23543321228</v>
      </c>
    </row>
    <row r="65566" spans="1:2" x14ac:dyDescent="0.25">
      <c r="A65566" s="12" t="s">
        <v>18</v>
      </c>
      <c r="B65566">
        <v>11832.42878531691</v>
      </c>
    </row>
    <row r="65567" spans="1:2" x14ac:dyDescent="0.25">
      <c r="A65567" s="12" t="s">
        <v>19</v>
      </c>
      <c r="B65567">
        <v>43048.780053197188</v>
      </c>
    </row>
    <row r="65568" spans="1:2" x14ac:dyDescent="0.25">
      <c r="A65568" s="12" t="s">
        <v>19</v>
      </c>
      <c r="B65568">
        <v>57192.980416688137</v>
      </c>
    </row>
    <row r="65569" spans="1:2" x14ac:dyDescent="0.25">
      <c r="A65569" s="12" t="s">
        <v>19</v>
      </c>
      <c r="B65569">
        <v>33052.424824450442</v>
      </c>
    </row>
    <row r="65570" spans="1:2" x14ac:dyDescent="0.25">
      <c r="A65570" s="12" t="s">
        <v>19</v>
      </c>
      <c r="B65570">
        <v>45121.045566865367</v>
      </c>
    </row>
    <row r="65571" spans="1:2" x14ac:dyDescent="0.25">
      <c r="A65571" s="12" t="s">
        <v>20</v>
      </c>
      <c r="B65571">
        <v>18099.492150000071</v>
      </c>
    </row>
    <row r="65572" spans="1:2" x14ac:dyDescent="0.25">
      <c r="A65572" s="12" t="s">
        <v>20</v>
      </c>
      <c r="B65572">
        <v>20388.181521347989</v>
      </c>
    </row>
    <row r="65573" spans="1:2" x14ac:dyDescent="0.25">
      <c r="A65573" s="12" t="s">
        <v>20</v>
      </c>
      <c r="B65573">
        <v>16763.941790079229</v>
      </c>
    </row>
    <row r="65574" spans="1:2" x14ac:dyDescent="0.25">
      <c r="A65574" s="12" t="s">
        <v>20</v>
      </c>
      <c r="B65574">
        <v>17837.89991791873</v>
      </c>
    </row>
    <row r="65575" spans="1:2" x14ac:dyDescent="0.25">
      <c r="A65575" s="12" t="s">
        <v>27</v>
      </c>
      <c r="B65575">
        <v>90051.728985527356</v>
      </c>
    </row>
    <row r="65576" spans="1:2" x14ac:dyDescent="0.25">
      <c r="A65576" s="12" t="s">
        <v>27</v>
      </c>
      <c r="B65576">
        <v>68702.210296109435</v>
      </c>
    </row>
    <row r="65577" spans="1:2" x14ac:dyDescent="0.25">
      <c r="A65577" s="12" t="s">
        <v>27</v>
      </c>
      <c r="B65577">
        <v>160210.7429945975</v>
      </c>
    </row>
    <row r="65578" spans="1:2" x14ac:dyDescent="0.25">
      <c r="A65578" s="12" t="s">
        <v>27</v>
      </c>
      <c r="B65578">
        <v>91061.462010526273</v>
      </c>
    </row>
    <row r="65579" spans="1:2" x14ac:dyDescent="0.25">
      <c r="A65579" s="12" t="s">
        <v>21</v>
      </c>
      <c r="B65579">
        <v>15635.518937688699</v>
      </c>
    </row>
    <row r="65580" spans="1:2" x14ac:dyDescent="0.25">
      <c r="A65580" s="12" t="s">
        <v>21</v>
      </c>
      <c r="B65580">
        <v>20408.181089212099</v>
      </c>
    </row>
    <row r="65581" spans="1:2" x14ac:dyDescent="0.25">
      <c r="A65581" s="12" t="s">
        <v>21</v>
      </c>
      <c r="B65581">
        <v>29352.486726346749</v>
      </c>
    </row>
    <row r="65582" spans="1:2" x14ac:dyDescent="0.25">
      <c r="A65582" s="12" t="s">
        <v>21</v>
      </c>
      <c r="B65582">
        <v>14016.71657155192</v>
      </c>
    </row>
    <row r="65583" spans="1:2" x14ac:dyDescent="0.25">
      <c r="A65583" s="12" t="s">
        <v>22</v>
      </c>
      <c r="B65583">
        <v>9406.5991667638718</v>
      </c>
    </row>
    <row r="65584" spans="1:2" x14ac:dyDescent="0.25">
      <c r="A65584" s="12" t="s">
        <v>22</v>
      </c>
      <c r="B65584">
        <v>10748.971353361039</v>
      </c>
    </row>
    <row r="65585" spans="1:2" x14ac:dyDescent="0.25">
      <c r="A65585" s="12" t="s">
        <v>22</v>
      </c>
      <c r="B65585">
        <v>9928.9473159298614</v>
      </c>
    </row>
    <row r="65586" spans="1:2" x14ac:dyDescent="0.25">
      <c r="A65586" s="12" t="s">
        <v>22</v>
      </c>
      <c r="B65586">
        <v>10101.49307630051</v>
      </c>
    </row>
    <row r="65587" spans="1:2" x14ac:dyDescent="0.25">
      <c r="A65587" s="12" t="s">
        <v>23</v>
      </c>
      <c r="B65587">
        <v>22076.29776078185</v>
      </c>
    </row>
    <row r="65588" spans="1:2" x14ac:dyDescent="0.25">
      <c r="A65588" s="12" t="s">
        <v>23</v>
      </c>
      <c r="B65588">
        <v>27896.11251020031</v>
      </c>
    </row>
    <row r="65589" spans="1:2" x14ac:dyDescent="0.25">
      <c r="A65589" s="12" t="s">
        <v>23</v>
      </c>
      <c r="B65589">
        <v>28011.49423874413</v>
      </c>
    </row>
    <row r="65590" spans="1:2" x14ac:dyDescent="0.25">
      <c r="A65590" s="12" t="s">
        <v>23</v>
      </c>
      <c r="B65590">
        <v>15798.755633414339</v>
      </c>
    </row>
    <row r="65591" spans="1:2" x14ac:dyDescent="0.25">
      <c r="A65591" s="12" t="s">
        <v>16</v>
      </c>
      <c r="B65591">
        <v>24045.74460284532</v>
      </c>
    </row>
    <row r="65592" spans="1:2" x14ac:dyDescent="0.25">
      <c r="A65592" s="12" t="s">
        <v>16</v>
      </c>
      <c r="B65592">
        <v>21360.058052728858</v>
      </c>
    </row>
    <row r="65593" spans="1:2" x14ac:dyDescent="0.25">
      <c r="A65593" s="12" t="s">
        <v>16</v>
      </c>
      <c r="B65593">
        <v>10433.953246416489</v>
      </c>
    </row>
    <row r="65594" spans="1:2" x14ac:dyDescent="0.25">
      <c r="A65594" s="12" t="s">
        <v>24</v>
      </c>
      <c r="B65594">
        <v>82351.757317598691</v>
      </c>
    </row>
    <row r="65595" spans="1:2" x14ac:dyDescent="0.25">
      <c r="A65595" s="12" t="s">
        <v>24</v>
      </c>
      <c r="B65595">
        <v>134693.46668811041</v>
      </c>
    </row>
    <row r="65596" spans="1:2" x14ac:dyDescent="0.25">
      <c r="A65596" s="12" t="s">
        <v>92</v>
      </c>
      <c r="B65596" s="15"/>
    </row>
    <row r="78379" spans="1:1" x14ac:dyDescent="0.25">
      <c r="A78379" s="16"/>
    </row>
    <row r="78380" spans="1:1" x14ac:dyDescent="0.25">
      <c r="A78380" s="16"/>
    </row>
    <row r="78381" spans="1:1" x14ac:dyDescent="0.25">
      <c r="A78381" s="16"/>
    </row>
    <row r="78382" spans="1:1" x14ac:dyDescent="0.25">
      <c r="A78382" s="16"/>
    </row>
    <row r="78383" spans="1:1" x14ac:dyDescent="0.25">
      <c r="A78383" s="16"/>
    </row>
    <row r="78384" spans="1:1" x14ac:dyDescent="0.25">
      <c r="A78384" s="16"/>
    </row>
    <row r="78385" spans="1:1" x14ac:dyDescent="0.25">
      <c r="A78385" s="16"/>
    </row>
    <row r="78386" spans="1:1" x14ac:dyDescent="0.25">
      <c r="A78386" s="16"/>
    </row>
    <row r="78387" spans="1:1" x14ac:dyDescent="0.25">
      <c r="A78387" s="16"/>
    </row>
    <row r="78388" spans="1:1" x14ac:dyDescent="0.25">
      <c r="A78388" s="16"/>
    </row>
    <row r="78389" spans="1:1" x14ac:dyDescent="0.25">
      <c r="A78389" s="16"/>
    </row>
    <row r="78390" spans="1:1" x14ac:dyDescent="0.25">
      <c r="A78390" s="16"/>
    </row>
    <row r="78391" spans="1:1" x14ac:dyDescent="0.25">
      <c r="A78391" s="16"/>
    </row>
    <row r="78392" spans="1:1" x14ac:dyDescent="0.25">
      <c r="A78392" s="16"/>
    </row>
    <row r="78393" spans="1:1" x14ac:dyDescent="0.25">
      <c r="A78393" s="16"/>
    </row>
    <row r="78394" spans="1:1" x14ac:dyDescent="0.25">
      <c r="A78394" s="16"/>
    </row>
    <row r="78395" spans="1:1" x14ac:dyDescent="0.25">
      <c r="A78395" s="16"/>
    </row>
    <row r="78396" spans="1:1" x14ac:dyDescent="0.25">
      <c r="A78396" s="16"/>
    </row>
    <row r="78397" spans="1:1" x14ac:dyDescent="0.25">
      <c r="A78397" s="16"/>
    </row>
    <row r="78398" spans="1:1" x14ac:dyDescent="0.25">
      <c r="A78398" s="16"/>
    </row>
    <row r="78399" spans="1:1" x14ac:dyDescent="0.25">
      <c r="A78399" s="16"/>
    </row>
    <row r="78400" spans="1:1" x14ac:dyDescent="0.25">
      <c r="A78400" s="16"/>
    </row>
    <row r="78401" spans="1:1" x14ac:dyDescent="0.25">
      <c r="A78401" s="16"/>
    </row>
    <row r="78402" spans="1:1" x14ac:dyDescent="0.25">
      <c r="A78402" s="16"/>
    </row>
    <row r="78403" spans="1:1" x14ac:dyDescent="0.25">
      <c r="A78403" s="16"/>
    </row>
    <row r="78404" spans="1:1" x14ac:dyDescent="0.25">
      <c r="A78404" s="16"/>
    </row>
    <row r="78405" spans="1:1" x14ac:dyDescent="0.25">
      <c r="A78405" s="16"/>
    </row>
    <row r="78406" spans="1:1" x14ac:dyDescent="0.25">
      <c r="A78406" s="16"/>
    </row>
    <row r="78407" spans="1:1" x14ac:dyDescent="0.25">
      <c r="A78407" s="16"/>
    </row>
    <row r="78408" spans="1:1" x14ac:dyDescent="0.25">
      <c r="A78408" s="16"/>
    </row>
    <row r="78409" spans="1:1" x14ac:dyDescent="0.25">
      <c r="A78409" s="16"/>
    </row>
    <row r="78410" spans="1:1" x14ac:dyDescent="0.25">
      <c r="A78410" s="16"/>
    </row>
    <row r="78411" spans="1:1" x14ac:dyDescent="0.25">
      <c r="A78411" s="16"/>
    </row>
    <row r="78412" spans="1:1" x14ac:dyDescent="0.25">
      <c r="A78412" s="16"/>
    </row>
    <row r="78413" spans="1:1" x14ac:dyDescent="0.25">
      <c r="A78413" s="16"/>
    </row>
    <row r="78414" spans="1:1" x14ac:dyDescent="0.25">
      <c r="A78414" s="16"/>
    </row>
    <row r="78415" spans="1:1" x14ac:dyDescent="0.25">
      <c r="A78415" s="16"/>
    </row>
    <row r="78416" spans="1:1" x14ac:dyDescent="0.25">
      <c r="A78416" s="16"/>
    </row>
    <row r="78417" spans="1:1" x14ac:dyDescent="0.25">
      <c r="A78417" s="16"/>
    </row>
    <row r="78418" spans="1:1" x14ac:dyDescent="0.25">
      <c r="A78418" s="16"/>
    </row>
    <row r="78419" spans="1:1" x14ac:dyDescent="0.25">
      <c r="A78419" s="16"/>
    </row>
    <row r="78420" spans="1:1" x14ac:dyDescent="0.25">
      <c r="A78420" s="16"/>
    </row>
    <row r="78421" spans="1:1" x14ac:dyDescent="0.25">
      <c r="A78421" s="16"/>
    </row>
    <row r="78422" spans="1:1" x14ac:dyDescent="0.25">
      <c r="A78422" s="16"/>
    </row>
    <row r="78423" spans="1:1" x14ac:dyDescent="0.25">
      <c r="A78423" s="16"/>
    </row>
    <row r="78424" spans="1:1" x14ac:dyDescent="0.25">
      <c r="A78424" s="16"/>
    </row>
    <row r="78425" spans="1:1" x14ac:dyDescent="0.25">
      <c r="A78425" s="16"/>
    </row>
    <row r="78426" spans="1:1" x14ac:dyDescent="0.25">
      <c r="A78426" s="16"/>
    </row>
    <row r="78427" spans="1:1" x14ac:dyDescent="0.25">
      <c r="A78427" s="16"/>
    </row>
    <row r="78428" spans="1:1" x14ac:dyDescent="0.25">
      <c r="A78428" s="16"/>
    </row>
    <row r="78429" spans="1:1" x14ac:dyDescent="0.25">
      <c r="A78429" s="16"/>
    </row>
    <row r="78430" spans="1:1" x14ac:dyDescent="0.25">
      <c r="A78430" s="16"/>
    </row>
    <row r="78431" spans="1:1" x14ac:dyDescent="0.25">
      <c r="A78431" s="16"/>
    </row>
    <row r="78432" spans="1:1" x14ac:dyDescent="0.25">
      <c r="A78432" s="16"/>
    </row>
    <row r="78433" spans="1:1" x14ac:dyDescent="0.25">
      <c r="A78433" s="16"/>
    </row>
    <row r="78434" spans="1:1" x14ac:dyDescent="0.25">
      <c r="A78434" s="16"/>
    </row>
    <row r="78435" spans="1:1" x14ac:dyDescent="0.25">
      <c r="A78435" s="16"/>
    </row>
    <row r="78436" spans="1:1" x14ac:dyDescent="0.25">
      <c r="A78436" s="16"/>
    </row>
    <row r="78437" spans="1:1" x14ac:dyDescent="0.25">
      <c r="A78437" s="16"/>
    </row>
    <row r="78438" spans="1:1" x14ac:dyDescent="0.25">
      <c r="A78438" s="16"/>
    </row>
    <row r="78439" spans="1:1" x14ac:dyDescent="0.25">
      <c r="A78439" s="16"/>
    </row>
    <row r="78440" spans="1:1" x14ac:dyDescent="0.25">
      <c r="A78440" s="16"/>
    </row>
    <row r="81919" spans="1:2" x14ac:dyDescent="0.25">
      <c r="A81919" s="12"/>
      <c r="B81919" s="15"/>
    </row>
    <row r="81920" spans="1:2" x14ac:dyDescent="0.25">
      <c r="A81920" s="12"/>
      <c r="B81920" s="15"/>
    </row>
    <row r="81921" spans="1:2" x14ac:dyDescent="0.25">
      <c r="A81921" s="8" t="s">
        <v>8</v>
      </c>
      <c r="B81921">
        <v>31605.909772569059</v>
      </c>
    </row>
    <row r="81922" spans="1:2" x14ac:dyDescent="0.25">
      <c r="A81922" s="8" t="s">
        <v>8</v>
      </c>
      <c r="B81922">
        <v>25337.161713525089</v>
      </c>
    </row>
    <row r="81923" spans="1:2" x14ac:dyDescent="0.25">
      <c r="A81923" s="8" t="s">
        <v>8</v>
      </c>
      <c r="B81923">
        <v>29112.871682345711</v>
      </c>
    </row>
    <row r="81924" spans="1:2" x14ac:dyDescent="0.25">
      <c r="A81924" s="8" t="s">
        <v>8</v>
      </c>
      <c r="B81924">
        <v>34958.736080720708</v>
      </c>
    </row>
    <row r="81925" spans="1:2" x14ac:dyDescent="0.25">
      <c r="A81925" s="8" t="s">
        <v>13</v>
      </c>
      <c r="B81925">
        <v>12455.35873833446</v>
      </c>
    </row>
    <row r="81926" spans="1:2" x14ac:dyDescent="0.25">
      <c r="A81926" s="8" t="s">
        <v>13</v>
      </c>
      <c r="B81926">
        <v>13861.94130178337</v>
      </c>
    </row>
    <row r="81927" spans="1:2" x14ac:dyDescent="0.25">
      <c r="A81927" s="8" t="s">
        <v>13</v>
      </c>
      <c r="B81927">
        <v>17047.249894574252</v>
      </c>
    </row>
    <row r="81928" spans="1:2" x14ac:dyDescent="0.25">
      <c r="A81928" s="8" t="s">
        <v>13</v>
      </c>
      <c r="B81928">
        <v>13642.00578613564</v>
      </c>
    </row>
    <row r="81929" spans="1:2" x14ac:dyDescent="0.25">
      <c r="A81929" s="12" t="s">
        <v>25</v>
      </c>
      <c r="B81929">
        <v>13602.872768005749</v>
      </c>
    </row>
    <row r="81930" spans="1:2" x14ac:dyDescent="0.25">
      <c r="A81930" s="12" t="s">
        <v>25</v>
      </c>
      <c r="B81930">
        <v>14096.32161556459</v>
      </c>
    </row>
    <row r="81931" spans="1:2" x14ac:dyDescent="0.25">
      <c r="A81931" s="12" t="s">
        <v>25</v>
      </c>
      <c r="B81931">
        <v>12763.007260181021</v>
      </c>
    </row>
    <row r="81932" spans="1:2" x14ac:dyDescent="0.25">
      <c r="A81932" s="12" t="s">
        <v>26</v>
      </c>
      <c r="B81932">
        <v>5016.3180302304054</v>
      </c>
    </row>
    <row r="81933" spans="1:2" x14ac:dyDescent="0.25">
      <c r="A81933" s="12" t="s">
        <v>26</v>
      </c>
      <c r="B81933">
        <v>5120.5780348603384</v>
      </c>
    </row>
    <row r="81934" spans="1:2" x14ac:dyDescent="0.25">
      <c r="A81934" s="12" t="s">
        <v>26</v>
      </c>
      <c r="B81934">
        <v>5671.4981912266148</v>
      </c>
    </row>
    <row r="81935" spans="1:2" x14ac:dyDescent="0.25">
      <c r="A81935" s="12" t="s">
        <v>14</v>
      </c>
      <c r="B81935">
        <v>8951.3039193254608</v>
      </c>
    </row>
    <row r="81936" spans="1:2" x14ac:dyDescent="0.25">
      <c r="A81936" s="12" t="s">
        <v>14</v>
      </c>
      <c r="B81936">
        <v>11150.01582470583</v>
      </c>
    </row>
    <row r="81937" spans="1:2" x14ac:dyDescent="0.25">
      <c r="A81937" s="12" t="s">
        <v>14</v>
      </c>
      <c r="B81937">
        <v>10731.93020278796</v>
      </c>
    </row>
    <row r="81938" spans="1:2" x14ac:dyDescent="0.25">
      <c r="A81938" s="12" t="s">
        <v>14</v>
      </c>
      <c r="B81938">
        <v>8186.5086579661884</v>
      </c>
    </row>
    <row r="81939" spans="1:2" x14ac:dyDescent="0.25">
      <c r="A81939" s="12" t="s">
        <v>15</v>
      </c>
      <c r="B81939">
        <v>38342.322845515802</v>
      </c>
    </row>
    <row r="81940" spans="1:2" x14ac:dyDescent="0.25">
      <c r="A81940" s="12" t="s">
        <v>15</v>
      </c>
      <c r="B81940">
        <v>41080.770849875022</v>
      </c>
    </row>
    <row r="81941" spans="1:2" x14ac:dyDescent="0.25">
      <c r="A81941" s="12" t="s">
        <v>15</v>
      </c>
      <c r="B81941">
        <v>48369.725949360123</v>
      </c>
    </row>
    <row r="81942" spans="1:2" x14ac:dyDescent="0.25">
      <c r="A81942" s="12" t="s">
        <v>15</v>
      </c>
      <c r="B81942">
        <v>34806.363865885804</v>
      </c>
    </row>
    <row r="81943" spans="1:2" x14ac:dyDescent="0.25">
      <c r="A81943" s="12" t="s">
        <v>17</v>
      </c>
      <c r="B81943">
        <v>14706.995381155321</v>
      </c>
    </row>
    <row r="81944" spans="1:2" x14ac:dyDescent="0.25">
      <c r="A81944" s="12" t="s">
        <v>17</v>
      </c>
      <c r="B81944">
        <v>13916.705887442669</v>
      </c>
    </row>
    <row r="81945" spans="1:2" x14ac:dyDescent="0.25">
      <c r="A81945" s="12" t="s">
        <v>17</v>
      </c>
      <c r="B81945">
        <v>23107.578591214049</v>
      </c>
    </row>
    <row r="81946" spans="1:2" x14ac:dyDescent="0.25">
      <c r="A81946" s="12" t="s">
        <v>17</v>
      </c>
      <c r="B81946">
        <v>27423.836864348141</v>
      </c>
    </row>
    <row r="81947" spans="1:2" x14ac:dyDescent="0.25">
      <c r="A81947" s="12" t="s">
        <v>18</v>
      </c>
      <c r="B81947">
        <v>11046.356224936189</v>
      </c>
    </row>
    <row r="81948" spans="1:2" x14ac:dyDescent="0.25">
      <c r="A81948" s="12" t="s">
        <v>18</v>
      </c>
      <c r="B81948">
        <v>14430.78607505585</v>
      </c>
    </row>
    <row r="81949" spans="1:2" x14ac:dyDescent="0.25">
      <c r="A81949" s="12" t="s">
        <v>18</v>
      </c>
      <c r="B81949">
        <v>11829.23543321228</v>
      </c>
    </row>
    <row r="81950" spans="1:2" x14ac:dyDescent="0.25">
      <c r="A81950" s="12" t="s">
        <v>18</v>
      </c>
      <c r="B81950">
        <v>11832.42878531691</v>
      </c>
    </row>
    <row r="81951" spans="1:2" x14ac:dyDescent="0.25">
      <c r="A81951" s="12" t="s">
        <v>19</v>
      </c>
      <c r="B81951">
        <v>43048.780053197188</v>
      </c>
    </row>
    <row r="81952" spans="1:2" x14ac:dyDescent="0.25">
      <c r="A81952" s="12" t="s">
        <v>19</v>
      </c>
      <c r="B81952">
        <v>57192.980416688137</v>
      </c>
    </row>
    <row r="81953" spans="1:2" x14ac:dyDescent="0.25">
      <c r="A81953" s="12" t="s">
        <v>19</v>
      </c>
      <c r="B81953">
        <v>33052.424824450442</v>
      </c>
    </row>
    <row r="81954" spans="1:2" x14ac:dyDescent="0.25">
      <c r="A81954" s="12" t="s">
        <v>19</v>
      </c>
      <c r="B81954">
        <v>45121.045566865367</v>
      </c>
    </row>
    <row r="81955" spans="1:2" x14ac:dyDescent="0.25">
      <c r="A81955" s="12" t="s">
        <v>20</v>
      </c>
      <c r="B81955">
        <v>18099.492150000071</v>
      </c>
    </row>
    <row r="81956" spans="1:2" x14ac:dyDescent="0.25">
      <c r="A81956" s="12" t="s">
        <v>20</v>
      </c>
      <c r="B81956">
        <v>20388.181521347989</v>
      </c>
    </row>
    <row r="81957" spans="1:2" x14ac:dyDescent="0.25">
      <c r="A81957" s="12" t="s">
        <v>20</v>
      </c>
      <c r="B81957">
        <v>16763.941790079229</v>
      </c>
    </row>
    <row r="81958" spans="1:2" x14ac:dyDescent="0.25">
      <c r="A81958" s="12" t="s">
        <v>20</v>
      </c>
      <c r="B81958">
        <v>17837.89991791873</v>
      </c>
    </row>
    <row r="81959" spans="1:2" x14ac:dyDescent="0.25">
      <c r="A81959" s="12" t="s">
        <v>27</v>
      </c>
      <c r="B81959">
        <v>90051.728985527356</v>
      </c>
    </row>
    <row r="81960" spans="1:2" x14ac:dyDescent="0.25">
      <c r="A81960" s="12" t="s">
        <v>27</v>
      </c>
      <c r="B81960">
        <v>68702.210296109435</v>
      </c>
    </row>
    <row r="81961" spans="1:2" x14ac:dyDescent="0.25">
      <c r="A81961" s="12" t="s">
        <v>27</v>
      </c>
      <c r="B81961">
        <v>160210.7429945975</v>
      </c>
    </row>
    <row r="81962" spans="1:2" x14ac:dyDescent="0.25">
      <c r="A81962" s="12" t="s">
        <v>27</v>
      </c>
      <c r="B81962">
        <v>91061.462010526273</v>
      </c>
    </row>
    <row r="81963" spans="1:2" x14ac:dyDescent="0.25">
      <c r="A81963" s="12" t="s">
        <v>21</v>
      </c>
      <c r="B81963">
        <v>15635.518937688699</v>
      </c>
    </row>
    <row r="81964" spans="1:2" x14ac:dyDescent="0.25">
      <c r="A81964" s="12" t="s">
        <v>21</v>
      </c>
      <c r="B81964">
        <v>20408.181089212099</v>
      </c>
    </row>
    <row r="81965" spans="1:2" x14ac:dyDescent="0.25">
      <c r="A81965" s="12" t="s">
        <v>21</v>
      </c>
      <c r="B81965">
        <v>29352.486726346749</v>
      </c>
    </row>
    <row r="81966" spans="1:2" x14ac:dyDescent="0.25">
      <c r="A81966" s="12" t="s">
        <v>21</v>
      </c>
      <c r="B81966">
        <v>14016.71657155192</v>
      </c>
    </row>
    <row r="81967" spans="1:2" x14ac:dyDescent="0.25">
      <c r="A81967" s="12" t="s">
        <v>22</v>
      </c>
      <c r="B81967">
        <v>9406.5991667638718</v>
      </c>
    </row>
    <row r="81968" spans="1:2" x14ac:dyDescent="0.25">
      <c r="A81968" s="12" t="s">
        <v>22</v>
      </c>
      <c r="B81968">
        <v>10748.971353361039</v>
      </c>
    </row>
    <row r="81969" spans="1:2" x14ac:dyDescent="0.25">
      <c r="A81969" s="12" t="s">
        <v>22</v>
      </c>
      <c r="B81969">
        <v>9928.9473159298614</v>
      </c>
    </row>
    <row r="81970" spans="1:2" x14ac:dyDescent="0.25">
      <c r="A81970" s="12" t="s">
        <v>22</v>
      </c>
      <c r="B81970">
        <v>10101.49307630051</v>
      </c>
    </row>
    <row r="81971" spans="1:2" x14ac:dyDescent="0.25">
      <c r="A81971" s="12" t="s">
        <v>23</v>
      </c>
      <c r="B81971">
        <v>22076.29776078185</v>
      </c>
    </row>
    <row r="81972" spans="1:2" x14ac:dyDescent="0.25">
      <c r="A81972" s="12" t="s">
        <v>23</v>
      </c>
      <c r="B81972">
        <v>27896.11251020031</v>
      </c>
    </row>
    <row r="81973" spans="1:2" x14ac:dyDescent="0.25">
      <c r="A81973" s="12" t="s">
        <v>23</v>
      </c>
      <c r="B81973">
        <v>28011.49423874413</v>
      </c>
    </row>
    <row r="81974" spans="1:2" x14ac:dyDescent="0.25">
      <c r="A81974" s="12" t="s">
        <v>23</v>
      </c>
      <c r="B81974">
        <v>15798.755633414339</v>
      </c>
    </row>
    <row r="81975" spans="1:2" x14ac:dyDescent="0.25">
      <c r="A81975" s="12" t="s">
        <v>16</v>
      </c>
      <c r="B81975">
        <v>24045.74460284532</v>
      </c>
    </row>
    <row r="81976" spans="1:2" x14ac:dyDescent="0.25">
      <c r="A81976" s="12" t="s">
        <v>16</v>
      </c>
      <c r="B81976">
        <v>21360.058052728858</v>
      </c>
    </row>
    <row r="81977" spans="1:2" x14ac:dyDescent="0.25">
      <c r="A81977" s="12" t="s">
        <v>16</v>
      </c>
      <c r="B81977">
        <v>10433.953246416489</v>
      </c>
    </row>
    <row r="81978" spans="1:2" x14ac:dyDescent="0.25">
      <c r="A81978" s="12" t="s">
        <v>24</v>
      </c>
      <c r="B81978">
        <v>82351.757317598691</v>
      </c>
    </row>
    <row r="81979" spans="1:2" x14ac:dyDescent="0.25">
      <c r="A81979" s="12" t="s">
        <v>24</v>
      </c>
      <c r="B81979">
        <v>134693.46668811041</v>
      </c>
    </row>
    <row r="81980" spans="1:2" x14ac:dyDescent="0.25">
      <c r="A81980" s="12" t="s">
        <v>92</v>
      </c>
      <c r="B81980" s="15"/>
    </row>
    <row r="94823" spans="1:1" x14ac:dyDescent="0.25">
      <c r="A94823" s="16"/>
    </row>
    <row r="94824" spans="1:1" x14ac:dyDescent="0.25">
      <c r="A94824" s="16"/>
    </row>
    <row r="94825" spans="1:1" x14ac:dyDescent="0.25">
      <c r="A94825" s="16"/>
    </row>
    <row r="94826" spans="1:1" x14ac:dyDescent="0.25">
      <c r="A94826" s="16"/>
    </row>
    <row r="94827" spans="1:1" x14ac:dyDescent="0.25">
      <c r="A94827" s="16"/>
    </row>
    <row r="94828" spans="1:1" x14ac:dyDescent="0.25">
      <c r="A94828" s="16"/>
    </row>
    <row r="94829" spans="1:1" x14ac:dyDescent="0.25">
      <c r="A94829" s="16"/>
    </row>
    <row r="94830" spans="1:1" x14ac:dyDescent="0.25">
      <c r="A94830" s="16"/>
    </row>
    <row r="94831" spans="1:1" x14ac:dyDescent="0.25">
      <c r="A94831" s="16"/>
    </row>
    <row r="94832" spans="1:1" x14ac:dyDescent="0.25">
      <c r="A94832" s="16"/>
    </row>
    <row r="94833" spans="1:1" x14ac:dyDescent="0.25">
      <c r="A94833" s="16"/>
    </row>
    <row r="94834" spans="1:1" x14ac:dyDescent="0.25">
      <c r="A94834" s="16"/>
    </row>
    <row r="94835" spans="1:1" x14ac:dyDescent="0.25">
      <c r="A94835" s="16"/>
    </row>
    <row r="94836" spans="1:1" x14ac:dyDescent="0.25">
      <c r="A94836" s="16"/>
    </row>
    <row r="94837" spans="1:1" x14ac:dyDescent="0.25">
      <c r="A94837" s="16"/>
    </row>
    <row r="94838" spans="1:1" x14ac:dyDescent="0.25">
      <c r="A94838" s="16"/>
    </row>
    <row r="94839" spans="1:1" x14ac:dyDescent="0.25">
      <c r="A94839" s="16"/>
    </row>
    <row r="94840" spans="1:1" x14ac:dyDescent="0.25">
      <c r="A94840" s="16"/>
    </row>
    <row r="94841" spans="1:1" x14ac:dyDescent="0.25">
      <c r="A94841" s="16"/>
    </row>
    <row r="94842" spans="1:1" x14ac:dyDescent="0.25">
      <c r="A94842" s="16"/>
    </row>
    <row r="94843" spans="1:1" x14ac:dyDescent="0.25">
      <c r="A94843" s="16"/>
    </row>
    <row r="94844" spans="1:1" x14ac:dyDescent="0.25">
      <c r="A94844" s="16"/>
    </row>
    <row r="94845" spans="1:1" x14ac:dyDescent="0.25">
      <c r="A94845" s="16"/>
    </row>
    <row r="94846" spans="1:1" x14ac:dyDescent="0.25">
      <c r="A94846" s="16"/>
    </row>
    <row r="94847" spans="1:1" x14ac:dyDescent="0.25">
      <c r="A94847" s="16"/>
    </row>
    <row r="94848" spans="1:1" x14ac:dyDescent="0.25">
      <c r="A94848" s="16"/>
    </row>
    <row r="94849" spans="1:1" x14ac:dyDescent="0.25">
      <c r="A94849" s="16"/>
    </row>
    <row r="94850" spans="1:1" x14ac:dyDescent="0.25">
      <c r="A94850" s="16"/>
    </row>
    <row r="94851" spans="1:1" x14ac:dyDescent="0.25">
      <c r="A94851" s="16"/>
    </row>
    <row r="94852" spans="1:1" x14ac:dyDescent="0.25">
      <c r="A94852" s="16"/>
    </row>
    <row r="94853" spans="1:1" x14ac:dyDescent="0.25">
      <c r="A94853" s="16"/>
    </row>
    <row r="94854" spans="1:1" x14ac:dyDescent="0.25">
      <c r="A94854" s="16"/>
    </row>
    <row r="94855" spans="1:1" x14ac:dyDescent="0.25">
      <c r="A94855" s="16"/>
    </row>
    <row r="94856" spans="1:1" x14ac:dyDescent="0.25">
      <c r="A94856" s="16"/>
    </row>
    <row r="94857" spans="1:1" x14ac:dyDescent="0.25">
      <c r="A94857" s="16"/>
    </row>
    <row r="94858" spans="1:1" x14ac:dyDescent="0.25">
      <c r="A94858" s="16"/>
    </row>
    <row r="94859" spans="1:1" x14ac:dyDescent="0.25">
      <c r="A94859" s="16"/>
    </row>
    <row r="94860" spans="1:1" x14ac:dyDescent="0.25">
      <c r="A94860" s="16"/>
    </row>
    <row r="94861" spans="1:1" x14ac:dyDescent="0.25">
      <c r="A94861" s="16"/>
    </row>
    <row r="94862" spans="1:1" x14ac:dyDescent="0.25">
      <c r="A94862" s="16"/>
    </row>
    <row r="94863" spans="1:1" x14ac:dyDescent="0.25">
      <c r="A94863" s="16"/>
    </row>
    <row r="94864" spans="1:1" x14ac:dyDescent="0.25">
      <c r="A94864" s="16"/>
    </row>
    <row r="94865" spans="1:1" x14ac:dyDescent="0.25">
      <c r="A94865" s="16"/>
    </row>
    <row r="94866" spans="1:1" x14ac:dyDescent="0.25">
      <c r="A94866" s="16"/>
    </row>
    <row r="94867" spans="1:1" x14ac:dyDescent="0.25">
      <c r="A94867" s="16"/>
    </row>
    <row r="94868" spans="1:1" x14ac:dyDescent="0.25">
      <c r="A94868" s="16"/>
    </row>
    <row r="94869" spans="1:1" x14ac:dyDescent="0.25">
      <c r="A94869" s="16"/>
    </row>
    <row r="94870" spans="1:1" x14ac:dyDescent="0.25">
      <c r="A94870" s="16"/>
    </row>
    <row r="94871" spans="1:1" x14ac:dyDescent="0.25">
      <c r="A94871" s="16"/>
    </row>
    <row r="94872" spans="1:1" x14ac:dyDescent="0.25">
      <c r="A94872" s="16"/>
    </row>
    <row r="94873" spans="1:1" x14ac:dyDescent="0.25">
      <c r="A94873" s="16"/>
    </row>
    <row r="94874" spans="1:1" x14ac:dyDescent="0.25">
      <c r="A94874" s="16"/>
    </row>
    <row r="94875" spans="1:1" x14ac:dyDescent="0.25">
      <c r="A94875" s="16"/>
    </row>
    <row r="94876" spans="1:1" x14ac:dyDescent="0.25">
      <c r="A94876" s="16"/>
    </row>
    <row r="94877" spans="1:1" x14ac:dyDescent="0.25">
      <c r="A94877" s="16"/>
    </row>
    <row r="94878" spans="1:1" x14ac:dyDescent="0.25">
      <c r="A94878" s="16"/>
    </row>
    <row r="94879" spans="1:1" x14ac:dyDescent="0.25">
      <c r="A94879" s="16"/>
    </row>
    <row r="94880" spans="1:1" x14ac:dyDescent="0.25">
      <c r="A94880" s="16"/>
    </row>
    <row r="94881" spans="1:1" x14ac:dyDescent="0.25">
      <c r="A94881" s="16"/>
    </row>
    <row r="94882" spans="1:1" x14ac:dyDescent="0.25">
      <c r="A94882" s="16"/>
    </row>
    <row r="94883" spans="1:1" x14ac:dyDescent="0.25">
      <c r="A94883" s="16"/>
    </row>
    <row r="94884" spans="1:1" x14ac:dyDescent="0.25">
      <c r="A94884" s="16"/>
    </row>
    <row r="98303" spans="1:2" x14ac:dyDescent="0.25">
      <c r="A98303" s="12"/>
      <c r="B98303" s="15"/>
    </row>
    <row r="98304" spans="1:2" x14ac:dyDescent="0.25">
      <c r="A98304" s="12"/>
      <c r="B98304" s="15"/>
    </row>
    <row r="98305" spans="1:2" x14ac:dyDescent="0.25">
      <c r="A98305" s="8" t="s">
        <v>8</v>
      </c>
      <c r="B98305">
        <v>31605.909772569059</v>
      </c>
    </row>
    <row r="98306" spans="1:2" x14ac:dyDescent="0.25">
      <c r="A98306" s="8" t="s">
        <v>8</v>
      </c>
      <c r="B98306">
        <v>25337.161713525089</v>
      </c>
    </row>
    <row r="98307" spans="1:2" x14ac:dyDescent="0.25">
      <c r="A98307" s="8" t="s">
        <v>8</v>
      </c>
      <c r="B98307">
        <v>29112.871682345711</v>
      </c>
    </row>
    <row r="98308" spans="1:2" x14ac:dyDescent="0.25">
      <c r="A98308" s="8" t="s">
        <v>8</v>
      </c>
      <c r="B98308">
        <v>34958.736080720708</v>
      </c>
    </row>
    <row r="98309" spans="1:2" x14ac:dyDescent="0.25">
      <c r="A98309" s="8" t="s">
        <v>13</v>
      </c>
      <c r="B98309">
        <v>12455.35873833446</v>
      </c>
    </row>
    <row r="98310" spans="1:2" x14ac:dyDescent="0.25">
      <c r="A98310" s="8" t="s">
        <v>13</v>
      </c>
      <c r="B98310">
        <v>13861.94130178337</v>
      </c>
    </row>
    <row r="98311" spans="1:2" x14ac:dyDescent="0.25">
      <c r="A98311" s="8" t="s">
        <v>13</v>
      </c>
      <c r="B98311">
        <v>17047.249894574252</v>
      </c>
    </row>
    <row r="98312" spans="1:2" x14ac:dyDescent="0.25">
      <c r="A98312" s="8" t="s">
        <v>13</v>
      </c>
      <c r="B98312">
        <v>13642.00578613564</v>
      </c>
    </row>
    <row r="98313" spans="1:2" x14ac:dyDescent="0.25">
      <c r="A98313" s="12" t="s">
        <v>25</v>
      </c>
      <c r="B98313">
        <v>13602.872768005749</v>
      </c>
    </row>
    <row r="98314" spans="1:2" x14ac:dyDescent="0.25">
      <c r="A98314" s="12" t="s">
        <v>25</v>
      </c>
      <c r="B98314">
        <v>14096.32161556459</v>
      </c>
    </row>
    <row r="98315" spans="1:2" x14ac:dyDescent="0.25">
      <c r="A98315" s="12" t="s">
        <v>25</v>
      </c>
      <c r="B98315">
        <v>12763.007260181021</v>
      </c>
    </row>
    <row r="98316" spans="1:2" x14ac:dyDescent="0.25">
      <c r="A98316" s="12" t="s">
        <v>26</v>
      </c>
      <c r="B98316">
        <v>5016.3180302304054</v>
      </c>
    </row>
    <row r="98317" spans="1:2" x14ac:dyDescent="0.25">
      <c r="A98317" s="12" t="s">
        <v>26</v>
      </c>
      <c r="B98317">
        <v>5120.5780348603384</v>
      </c>
    </row>
    <row r="98318" spans="1:2" x14ac:dyDescent="0.25">
      <c r="A98318" s="12" t="s">
        <v>26</v>
      </c>
      <c r="B98318">
        <v>5671.4981912266148</v>
      </c>
    </row>
    <row r="98319" spans="1:2" x14ac:dyDescent="0.25">
      <c r="A98319" s="12" t="s">
        <v>14</v>
      </c>
      <c r="B98319">
        <v>8951.3039193254608</v>
      </c>
    </row>
    <row r="98320" spans="1:2" x14ac:dyDescent="0.25">
      <c r="A98320" s="12" t="s">
        <v>14</v>
      </c>
      <c r="B98320">
        <v>11150.01582470583</v>
      </c>
    </row>
    <row r="98321" spans="1:2" x14ac:dyDescent="0.25">
      <c r="A98321" s="12" t="s">
        <v>14</v>
      </c>
      <c r="B98321">
        <v>10731.93020278796</v>
      </c>
    </row>
    <row r="98322" spans="1:2" x14ac:dyDescent="0.25">
      <c r="A98322" s="12" t="s">
        <v>14</v>
      </c>
      <c r="B98322">
        <v>8186.5086579661884</v>
      </c>
    </row>
    <row r="98323" spans="1:2" x14ac:dyDescent="0.25">
      <c r="A98323" s="12" t="s">
        <v>15</v>
      </c>
      <c r="B98323">
        <v>38342.322845515802</v>
      </c>
    </row>
    <row r="98324" spans="1:2" x14ac:dyDescent="0.25">
      <c r="A98324" s="12" t="s">
        <v>15</v>
      </c>
      <c r="B98324">
        <v>41080.770849875022</v>
      </c>
    </row>
    <row r="98325" spans="1:2" x14ac:dyDescent="0.25">
      <c r="A98325" s="12" t="s">
        <v>15</v>
      </c>
      <c r="B98325">
        <v>48369.725949360123</v>
      </c>
    </row>
    <row r="98326" spans="1:2" x14ac:dyDescent="0.25">
      <c r="A98326" s="12" t="s">
        <v>15</v>
      </c>
      <c r="B98326">
        <v>34806.363865885804</v>
      </c>
    </row>
    <row r="98327" spans="1:2" x14ac:dyDescent="0.25">
      <c r="A98327" s="12" t="s">
        <v>17</v>
      </c>
      <c r="B98327">
        <v>14706.995381155321</v>
      </c>
    </row>
    <row r="98328" spans="1:2" x14ac:dyDescent="0.25">
      <c r="A98328" s="12" t="s">
        <v>17</v>
      </c>
      <c r="B98328">
        <v>13916.705887442669</v>
      </c>
    </row>
    <row r="98329" spans="1:2" x14ac:dyDescent="0.25">
      <c r="A98329" s="12" t="s">
        <v>17</v>
      </c>
      <c r="B98329">
        <v>23107.578591214049</v>
      </c>
    </row>
    <row r="98330" spans="1:2" x14ac:dyDescent="0.25">
      <c r="A98330" s="12" t="s">
        <v>17</v>
      </c>
      <c r="B98330">
        <v>27423.836864348141</v>
      </c>
    </row>
    <row r="98331" spans="1:2" x14ac:dyDescent="0.25">
      <c r="A98331" s="12" t="s">
        <v>18</v>
      </c>
      <c r="B98331">
        <v>11046.356224936189</v>
      </c>
    </row>
    <row r="98332" spans="1:2" x14ac:dyDescent="0.25">
      <c r="A98332" s="12" t="s">
        <v>18</v>
      </c>
      <c r="B98332">
        <v>14430.78607505585</v>
      </c>
    </row>
    <row r="98333" spans="1:2" x14ac:dyDescent="0.25">
      <c r="A98333" s="12" t="s">
        <v>18</v>
      </c>
      <c r="B98333">
        <v>11829.23543321228</v>
      </c>
    </row>
    <row r="98334" spans="1:2" x14ac:dyDescent="0.25">
      <c r="A98334" s="12" t="s">
        <v>18</v>
      </c>
      <c r="B98334">
        <v>11832.42878531691</v>
      </c>
    </row>
    <row r="98335" spans="1:2" x14ac:dyDescent="0.25">
      <c r="A98335" s="12" t="s">
        <v>19</v>
      </c>
      <c r="B98335">
        <v>43048.780053197188</v>
      </c>
    </row>
    <row r="98336" spans="1:2" x14ac:dyDescent="0.25">
      <c r="A98336" s="12" t="s">
        <v>19</v>
      </c>
      <c r="B98336">
        <v>57192.980416688137</v>
      </c>
    </row>
    <row r="98337" spans="1:2" x14ac:dyDescent="0.25">
      <c r="A98337" s="12" t="s">
        <v>19</v>
      </c>
      <c r="B98337">
        <v>33052.424824450442</v>
      </c>
    </row>
    <row r="98338" spans="1:2" x14ac:dyDescent="0.25">
      <c r="A98338" s="12" t="s">
        <v>19</v>
      </c>
      <c r="B98338">
        <v>45121.045566865367</v>
      </c>
    </row>
    <row r="98339" spans="1:2" x14ac:dyDescent="0.25">
      <c r="A98339" s="12" t="s">
        <v>20</v>
      </c>
      <c r="B98339">
        <v>18099.492150000071</v>
      </c>
    </row>
    <row r="98340" spans="1:2" x14ac:dyDescent="0.25">
      <c r="A98340" s="12" t="s">
        <v>20</v>
      </c>
      <c r="B98340">
        <v>20388.181521347989</v>
      </c>
    </row>
    <row r="98341" spans="1:2" x14ac:dyDescent="0.25">
      <c r="A98341" s="12" t="s">
        <v>20</v>
      </c>
      <c r="B98341">
        <v>16763.941790079229</v>
      </c>
    </row>
    <row r="98342" spans="1:2" x14ac:dyDescent="0.25">
      <c r="A98342" s="12" t="s">
        <v>20</v>
      </c>
      <c r="B98342">
        <v>17837.89991791873</v>
      </c>
    </row>
    <row r="98343" spans="1:2" x14ac:dyDescent="0.25">
      <c r="A98343" s="12" t="s">
        <v>27</v>
      </c>
      <c r="B98343">
        <v>90051.728985527356</v>
      </c>
    </row>
    <row r="98344" spans="1:2" x14ac:dyDescent="0.25">
      <c r="A98344" s="12" t="s">
        <v>27</v>
      </c>
      <c r="B98344">
        <v>68702.210296109435</v>
      </c>
    </row>
    <row r="98345" spans="1:2" x14ac:dyDescent="0.25">
      <c r="A98345" s="12" t="s">
        <v>27</v>
      </c>
      <c r="B98345">
        <v>160210.7429945975</v>
      </c>
    </row>
    <row r="98346" spans="1:2" x14ac:dyDescent="0.25">
      <c r="A98346" s="12" t="s">
        <v>27</v>
      </c>
      <c r="B98346">
        <v>91061.462010526273</v>
      </c>
    </row>
    <row r="98347" spans="1:2" x14ac:dyDescent="0.25">
      <c r="A98347" s="12" t="s">
        <v>21</v>
      </c>
      <c r="B98347">
        <v>15635.518937688699</v>
      </c>
    </row>
    <row r="98348" spans="1:2" x14ac:dyDescent="0.25">
      <c r="A98348" s="12" t="s">
        <v>21</v>
      </c>
      <c r="B98348">
        <v>20408.181089212099</v>
      </c>
    </row>
    <row r="98349" spans="1:2" x14ac:dyDescent="0.25">
      <c r="A98349" s="12" t="s">
        <v>21</v>
      </c>
      <c r="B98349">
        <v>29352.486726346749</v>
      </c>
    </row>
    <row r="98350" spans="1:2" x14ac:dyDescent="0.25">
      <c r="A98350" s="12" t="s">
        <v>21</v>
      </c>
      <c r="B98350">
        <v>14016.71657155192</v>
      </c>
    </row>
    <row r="98351" spans="1:2" x14ac:dyDescent="0.25">
      <c r="A98351" s="12" t="s">
        <v>22</v>
      </c>
      <c r="B98351">
        <v>9406.5991667638718</v>
      </c>
    </row>
    <row r="98352" spans="1:2" x14ac:dyDescent="0.25">
      <c r="A98352" s="12" t="s">
        <v>22</v>
      </c>
      <c r="B98352">
        <v>10748.971353361039</v>
      </c>
    </row>
    <row r="98353" spans="1:2" x14ac:dyDescent="0.25">
      <c r="A98353" s="12" t="s">
        <v>22</v>
      </c>
      <c r="B98353">
        <v>9928.9473159298614</v>
      </c>
    </row>
    <row r="98354" spans="1:2" x14ac:dyDescent="0.25">
      <c r="A98354" s="12" t="s">
        <v>22</v>
      </c>
      <c r="B98354">
        <v>10101.49307630051</v>
      </c>
    </row>
    <row r="98355" spans="1:2" x14ac:dyDescent="0.25">
      <c r="A98355" s="12" t="s">
        <v>23</v>
      </c>
      <c r="B98355">
        <v>22076.29776078185</v>
      </c>
    </row>
    <row r="98356" spans="1:2" x14ac:dyDescent="0.25">
      <c r="A98356" s="12" t="s">
        <v>23</v>
      </c>
      <c r="B98356">
        <v>27896.11251020031</v>
      </c>
    </row>
    <row r="98357" spans="1:2" x14ac:dyDescent="0.25">
      <c r="A98357" s="12" t="s">
        <v>23</v>
      </c>
      <c r="B98357">
        <v>28011.49423874413</v>
      </c>
    </row>
    <row r="98358" spans="1:2" x14ac:dyDescent="0.25">
      <c r="A98358" s="12" t="s">
        <v>23</v>
      </c>
      <c r="B98358">
        <v>15798.755633414339</v>
      </c>
    </row>
    <row r="98359" spans="1:2" x14ac:dyDescent="0.25">
      <c r="A98359" s="12" t="s">
        <v>16</v>
      </c>
      <c r="B98359">
        <v>24045.74460284532</v>
      </c>
    </row>
    <row r="98360" spans="1:2" x14ac:dyDescent="0.25">
      <c r="A98360" s="12" t="s">
        <v>16</v>
      </c>
      <c r="B98360">
        <v>21360.058052728858</v>
      </c>
    </row>
    <row r="98361" spans="1:2" x14ac:dyDescent="0.25">
      <c r="A98361" s="12" t="s">
        <v>16</v>
      </c>
      <c r="B98361">
        <v>10433.953246416489</v>
      </c>
    </row>
    <row r="98362" spans="1:2" x14ac:dyDescent="0.25">
      <c r="A98362" s="12" t="s">
        <v>24</v>
      </c>
      <c r="B98362">
        <v>82351.757317598691</v>
      </c>
    </row>
    <row r="98363" spans="1:2" x14ac:dyDescent="0.25">
      <c r="A98363" s="12" t="s">
        <v>24</v>
      </c>
      <c r="B98363">
        <v>134693.46668811041</v>
      </c>
    </row>
    <row r="98364" spans="1:2" x14ac:dyDescent="0.25">
      <c r="A98364" s="12" t="s">
        <v>92</v>
      </c>
      <c r="B98364" s="15"/>
    </row>
    <row r="111267" spans="1:1" x14ac:dyDescent="0.25">
      <c r="A111267" s="16"/>
    </row>
    <row r="111268" spans="1:1" x14ac:dyDescent="0.25">
      <c r="A111268" s="16"/>
    </row>
    <row r="111269" spans="1:1" x14ac:dyDescent="0.25">
      <c r="A111269" s="16"/>
    </row>
    <row r="111270" spans="1:1" x14ac:dyDescent="0.25">
      <c r="A111270" s="16"/>
    </row>
    <row r="111271" spans="1:1" x14ac:dyDescent="0.25">
      <c r="A111271" s="16"/>
    </row>
    <row r="111272" spans="1:1" x14ac:dyDescent="0.25">
      <c r="A111272" s="16"/>
    </row>
    <row r="111273" spans="1:1" x14ac:dyDescent="0.25">
      <c r="A111273" s="16"/>
    </row>
    <row r="111274" spans="1:1" x14ac:dyDescent="0.25">
      <c r="A111274" s="16"/>
    </row>
    <row r="111275" spans="1:1" x14ac:dyDescent="0.25">
      <c r="A111275" s="16"/>
    </row>
    <row r="111276" spans="1:1" x14ac:dyDescent="0.25">
      <c r="A111276" s="16"/>
    </row>
    <row r="111277" spans="1:1" x14ac:dyDescent="0.25">
      <c r="A111277" s="16"/>
    </row>
    <row r="111278" spans="1:1" x14ac:dyDescent="0.25">
      <c r="A111278" s="16"/>
    </row>
    <row r="111279" spans="1:1" x14ac:dyDescent="0.25">
      <c r="A111279" s="16"/>
    </row>
    <row r="111280" spans="1:1" x14ac:dyDescent="0.25">
      <c r="A111280" s="16"/>
    </row>
    <row r="111281" spans="1:1" x14ac:dyDescent="0.25">
      <c r="A111281" s="16"/>
    </row>
    <row r="111282" spans="1:1" x14ac:dyDescent="0.25">
      <c r="A111282" s="16"/>
    </row>
    <row r="111283" spans="1:1" x14ac:dyDescent="0.25">
      <c r="A111283" s="16"/>
    </row>
    <row r="111284" spans="1:1" x14ac:dyDescent="0.25">
      <c r="A111284" s="16"/>
    </row>
    <row r="111285" spans="1:1" x14ac:dyDescent="0.25">
      <c r="A111285" s="16"/>
    </row>
    <row r="111286" spans="1:1" x14ac:dyDescent="0.25">
      <c r="A111286" s="16"/>
    </row>
    <row r="111287" spans="1:1" x14ac:dyDescent="0.25">
      <c r="A111287" s="16"/>
    </row>
    <row r="111288" spans="1:1" x14ac:dyDescent="0.25">
      <c r="A111288" s="16"/>
    </row>
    <row r="111289" spans="1:1" x14ac:dyDescent="0.25">
      <c r="A111289" s="16"/>
    </row>
    <row r="111290" spans="1:1" x14ac:dyDescent="0.25">
      <c r="A111290" s="16"/>
    </row>
    <row r="111291" spans="1:1" x14ac:dyDescent="0.25">
      <c r="A111291" s="16"/>
    </row>
    <row r="111292" spans="1:1" x14ac:dyDescent="0.25">
      <c r="A111292" s="16"/>
    </row>
    <row r="111293" spans="1:1" x14ac:dyDescent="0.25">
      <c r="A111293" s="16"/>
    </row>
    <row r="111294" spans="1:1" x14ac:dyDescent="0.25">
      <c r="A111294" s="16"/>
    </row>
    <row r="111295" spans="1:1" x14ac:dyDescent="0.25">
      <c r="A111295" s="16"/>
    </row>
    <row r="111296" spans="1:1" x14ac:dyDescent="0.25">
      <c r="A111296" s="16"/>
    </row>
    <row r="111297" spans="1:1" x14ac:dyDescent="0.25">
      <c r="A111297" s="16"/>
    </row>
    <row r="111298" spans="1:1" x14ac:dyDescent="0.25">
      <c r="A111298" s="16"/>
    </row>
    <row r="111299" spans="1:1" x14ac:dyDescent="0.25">
      <c r="A111299" s="16"/>
    </row>
    <row r="111300" spans="1:1" x14ac:dyDescent="0.25">
      <c r="A111300" s="16"/>
    </row>
    <row r="111301" spans="1:1" x14ac:dyDescent="0.25">
      <c r="A111301" s="16"/>
    </row>
    <row r="111302" spans="1:1" x14ac:dyDescent="0.25">
      <c r="A111302" s="16"/>
    </row>
    <row r="111303" spans="1:1" x14ac:dyDescent="0.25">
      <c r="A111303" s="16"/>
    </row>
    <row r="111304" spans="1:1" x14ac:dyDescent="0.25">
      <c r="A111304" s="16"/>
    </row>
    <row r="111305" spans="1:1" x14ac:dyDescent="0.25">
      <c r="A111305" s="16"/>
    </row>
    <row r="111306" spans="1:1" x14ac:dyDescent="0.25">
      <c r="A111306" s="16"/>
    </row>
    <row r="111307" spans="1:1" x14ac:dyDescent="0.25">
      <c r="A111307" s="16"/>
    </row>
    <row r="111308" spans="1:1" x14ac:dyDescent="0.25">
      <c r="A111308" s="16"/>
    </row>
    <row r="111309" spans="1:1" x14ac:dyDescent="0.25">
      <c r="A111309" s="16"/>
    </row>
    <row r="111310" spans="1:1" x14ac:dyDescent="0.25">
      <c r="A111310" s="16"/>
    </row>
    <row r="111311" spans="1:1" x14ac:dyDescent="0.25">
      <c r="A111311" s="16"/>
    </row>
    <row r="111312" spans="1:1" x14ac:dyDescent="0.25">
      <c r="A111312" s="16"/>
    </row>
    <row r="111313" spans="1:1" x14ac:dyDescent="0.25">
      <c r="A111313" s="16"/>
    </row>
    <row r="111314" spans="1:1" x14ac:dyDescent="0.25">
      <c r="A111314" s="16"/>
    </row>
    <row r="111315" spans="1:1" x14ac:dyDescent="0.25">
      <c r="A111315" s="16"/>
    </row>
    <row r="111316" spans="1:1" x14ac:dyDescent="0.25">
      <c r="A111316" s="16"/>
    </row>
    <row r="111317" spans="1:1" x14ac:dyDescent="0.25">
      <c r="A111317" s="16"/>
    </row>
    <row r="111318" spans="1:1" x14ac:dyDescent="0.25">
      <c r="A111318" s="16"/>
    </row>
    <row r="111319" spans="1:1" x14ac:dyDescent="0.25">
      <c r="A111319" s="16"/>
    </row>
    <row r="111320" spans="1:1" x14ac:dyDescent="0.25">
      <c r="A111320" s="16"/>
    </row>
    <row r="111321" spans="1:1" x14ac:dyDescent="0.25">
      <c r="A111321" s="16"/>
    </row>
    <row r="111322" spans="1:1" x14ac:dyDescent="0.25">
      <c r="A111322" s="16"/>
    </row>
    <row r="111323" spans="1:1" x14ac:dyDescent="0.25">
      <c r="A111323" s="16"/>
    </row>
    <row r="111324" spans="1:1" x14ac:dyDescent="0.25">
      <c r="A111324" s="16"/>
    </row>
    <row r="111325" spans="1:1" x14ac:dyDescent="0.25">
      <c r="A111325" s="16"/>
    </row>
    <row r="111326" spans="1:1" x14ac:dyDescent="0.25">
      <c r="A111326" s="16"/>
    </row>
    <row r="111327" spans="1:1" x14ac:dyDescent="0.25">
      <c r="A111327" s="16"/>
    </row>
    <row r="111328" spans="1:1" x14ac:dyDescent="0.25">
      <c r="A111328" s="16"/>
    </row>
    <row r="114687" spans="1:2" x14ac:dyDescent="0.25">
      <c r="A114687" s="12"/>
      <c r="B114687" s="15"/>
    </row>
    <row r="114688" spans="1:2" x14ac:dyDescent="0.25">
      <c r="A114688" s="12"/>
      <c r="B114688" s="15"/>
    </row>
    <row r="114689" spans="1:2" x14ac:dyDescent="0.25">
      <c r="A114689" s="8" t="s">
        <v>8</v>
      </c>
      <c r="B114689">
        <v>31605.909772569059</v>
      </c>
    </row>
    <row r="114690" spans="1:2" x14ac:dyDescent="0.25">
      <c r="A114690" s="8" t="s">
        <v>8</v>
      </c>
      <c r="B114690">
        <v>25337.161713525089</v>
      </c>
    </row>
    <row r="114691" spans="1:2" x14ac:dyDescent="0.25">
      <c r="A114691" s="8" t="s">
        <v>8</v>
      </c>
      <c r="B114691">
        <v>29112.871682345711</v>
      </c>
    </row>
    <row r="114692" spans="1:2" x14ac:dyDescent="0.25">
      <c r="A114692" s="8" t="s">
        <v>8</v>
      </c>
      <c r="B114692">
        <v>34958.736080720708</v>
      </c>
    </row>
    <row r="114693" spans="1:2" x14ac:dyDescent="0.25">
      <c r="A114693" s="8" t="s">
        <v>13</v>
      </c>
      <c r="B114693">
        <v>12455.35873833446</v>
      </c>
    </row>
    <row r="114694" spans="1:2" x14ac:dyDescent="0.25">
      <c r="A114694" s="8" t="s">
        <v>13</v>
      </c>
      <c r="B114694">
        <v>13861.94130178337</v>
      </c>
    </row>
    <row r="114695" spans="1:2" x14ac:dyDescent="0.25">
      <c r="A114695" s="8" t="s">
        <v>13</v>
      </c>
      <c r="B114695">
        <v>17047.249894574252</v>
      </c>
    </row>
    <row r="114696" spans="1:2" x14ac:dyDescent="0.25">
      <c r="A114696" s="8" t="s">
        <v>13</v>
      </c>
      <c r="B114696">
        <v>13642.00578613564</v>
      </c>
    </row>
    <row r="114697" spans="1:2" x14ac:dyDescent="0.25">
      <c r="A114697" s="12" t="s">
        <v>25</v>
      </c>
      <c r="B114697">
        <v>13602.872768005749</v>
      </c>
    </row>
    <row r="114698" spans="1:2" x14ac:dyDescent="0.25">
      <c r="A114698" s="12" t="s">
        <v>25</v>
      </c>
      <c r="B114698">
        <v>14096.32161556459</v>
      </c>
    </row>
    <row r="114699" spans="1:2" x14ac:dyDescent="0.25">
      <c r="A114699" s="12" t="s">
        <v>25</v>
      </c>
      <c r="B114699">
        <v>12763.007260181021</v>
      </c>
    </row>
    <row r="114700" spans="1:2" x14ac:dyDescent="0.25">
      <c r="A114700" s="12" t="s">
        <v>26</v>
      </c>
      <c r="B114700">
        <v>5016.3180302304054</v>
      </c>
    </row>
    <row r="114701" spans="1:2" x14ac:dyDescent="0.25">
      <c r="A114701" s="12" t="s">
        <v>26</v>
      </c>
      <c r="B114701">
        <v>5120.5780348603384</v>
      </c>
    </row>
    <row r="114702" spans="1:2" x14ac:dyDescent="0.25">
      <c r="A114702" s="12" t="s">
        <v>26</v>
      </c>
      <c r="B114702">
        <v>5671.4981912266148</v>
      </c>
    </row>
    <row r="114703" spans="1:2" x14ac:dyDescent="0.25">
      <c r="A114703" s="12" t="s">
        <v>14</v>
      </c>
      <c r="B114703">
        <v>8951.3039193254608</v>
      </c>
    </row>
    <row r="114704" spans="1:2" x14ac:dyDescent="0.25">
      <c r="A114704" s="12" t="s">
        <v>14</v>
      </c>
      <c r="B114704">
        <v>11150.01582470583</v>
      </c>
    </row>
    <row r="114705" spans="1:2" x14ac:dyDescent="0.25">
      <c r="A114705" s="12" t="s">
        <v>14</v>
      </c>
      <c r="B114705">
        <v>10731.93020278796</v>
      </c>
    </row>
    <row r="114706" spans="1:2" x14ac:dyDescent="0.25">
      <c r="A114706" s="12" t="s">
        <v>14</v>
      </c>
      <c r="B114706">
        <v>8186.5086579661884</v>
      </c>
    </row>
    <row r="114707" spans="1:2" x14ac:dyDescent="0.25">
      <c r="A114707" s="12" t="s">
        <v>15</v>
      </c>
      <c r="B114707">
        <v>38342.322845515802</v>
      </c>
    </row>
    <row r="114708" spans="1:2" x14ac:dyDescent="0.25">
      <c r="A114708" s="12" t="s">
        <v>15</v>
      </c>
      <c r="B114708">
        <v>41080.770849875022</v>
      </c>
    </row>
    <row r="114709" spans="1:2" x14ac:dyDescent="0.25">
      <c r="A114709" s="12" t="s">
        <v>15</v>
      </c>
      <c r="B114709">
        <v>48369.725949360123</v>
      </c>
    </row>
    <row r="114710" spans="1:2" x14ac:dyDescent="0.25">
      <c r="A114710" s="12" t="s">
        <v>15</v>
      </c>
      <c r="B114710">
        <v>34806.363865885804</v>
      </c>
    </row>
    <row r="114711" spans="1:2" x14ac:dyDescent="0.25">
      <c r="A114711" s="12" t="s">
        <v>17</v>
      </c>
      <c r="B114711">
        <v>14706.995381155321</v>
      </c>
    </row>
    <row r="114712" spans="1:2" x14ac:dyDescent="0.25">
      <c r="A114712" s="12" t="s">
        <v>17</v>
      </c>
      <c r="B114712">
        <v>13916.705887442669</v>
      </c>
    </row>
    <row r="114713" spans="1:2" x14ac:dyDescent="0.25">
      <c r="A114713" s="12" t="s">
        <v>17</v>
      </c>
      <c r="B114713">
        <v>23107.578591214049</v>
      </c>
    </row>
    <row r="114714" spans="1:2" x14ac:dyDescent="0.25">
      <c r="A114714" s="12" t="s">
        <v>17</v>
      </c>
      <c r="B114714">
        <v>27423.836864348141</v>
      </c>
    </row>
    <row r="114715" spans="1:2" x14ac:dyDescent="0.25">
      <c r="A114715" s="12" t="s">
        <v>18</v>
      </c>
      <c r="B114715">
        <v>11046.356224936189</v>
      </c>
    </row>
    <row r="114716" spans="1:2" x14ac:dyDescent="0.25">
      <c r="A114716" s="12" t="s">
        <v>18</v>
      </c>
      <c r="B114716">
        <v>14430.78607505585</v>
      </c>
    </row>
    <row r="114717" spans="1:2" x14ac:dyDescent="0.25">
      <c r="A114717" s="12" t="s">
        <v>18</v>
      </c>
      <c r="B114717">
        <v>11829.23543321228</v>
      </c>
    </row>
    <row r="114718" spans="1:2" x14ac:dyDescent="0.25">
      <c r="A114718" s="12" t="s">
        <v>18</v>
      </c>
      <c r="B114718">
        <v>11832.42878531691</v>
      </c>
    </row>
    <row r="114719" spans="1:2" x14ac:dyDescent="0.25">
      <c r="A114719" s="12" t="s">
        <v>19</v>
      </c>
      <c r="B114719">
        <v>43048.780053197188</v>
      </c>
    </row>
    <row r="114720" spans="1:2" x14ac:dyDescent="0.25">
      <c r="A114720" s="12" t="s">
        <v>19</v>
      </c>
      <c r="B114720">
        <v>57192.980416688137</v>
      </c>
    </row>
    <row r="114721" spans="1:2" x14ac:dyDescent="0.25">
      <c r="A114721" s="12" t="s">
        <v>19</v>
      </c>
      <c r="B114721">
        <v>33052.424824450442</v>
      </c>
    </row>
    <row r="114722" spans="1:2" x14ac:dyDescent="0.25">
      <c r="A114722" s="12" t="s">
        <v>19</v>
      </c>
      <c r="B114722">
        <v>45121.045566865367</v>
      </c>
    </row>
    <row r="114723" spans="1:2" x14ac:dyDescent="0.25">
      <c r="A114723" s="12" t="s">
        <v>20</v>
      </c>
      <c r="B114723">
        <v>18099.492150000071</v>
      </c>
    </row>
    <row r="114724" spans="1:2" x14ac:dyDescent="0.25">
      <c r="A114724" s="12" t="s">
        <v>20</v>
      </c>
      <c r="B114724">
        <v>20388.181521347989</v>
      </c>
    </row>
    <row r="114725" spans="1:2" x14ac:dyDescent="0.25">
      <c r="A114725" s="12" t="s">
        <v>20</v>
      </c>
      <c r="B114725">
        <v>16763.941790079229</v>
      </c>
    </row>
    <row r="114726" spans="1:2" x14ac:dyDescent="0.25">
      <c r="A114726" s="12" t="s">
        <v>20</v>
      </c>
      <c r="B114726">
        <v>17837.89991791873</v>
      </c>
    </row>
    <row r="114727" spans="1:2" x14ac:dyDescent="0.25">
      <c r="A114727" s="12" t="s">
        <v>27</v>
      </c>
      <c r="B114727">
        <v>90051.728985527356</v>
      </c>
    </row>
    <row r="114728" spans="1:2" x14ac:dyDescent="0.25">
      <c r="A114728" s="12" t="s">
        <v>27</v>
      </c>
      <c r="B114728">
        <v>68702.210296109435</v>
      </c>
    </row>
    <row r="114729" spans="1:2" x14ac:dyDescent="0.25">
      <c r="A114729" s="12" t="s">
        <v>27</v>
      </c>
      <c r="B114729">
        <v>160210.7429945975</v>
      </c>
    </row>
    <row r="114730" spans="1:2" x14ac:dyDescent="0.25">
      <c r="A114730" s="12" t="s">
        <v>27</v>
      </c>
      <c r="B114730">
        <v>91061.462010526273</v>
      </c>
    </row>
    <row r="114731" spans="1:2" x14ac:dyDescent="0.25">
      <c r="A114731" s="12" t="s">
        <v>21</v>
      </c>
      <c r="B114731">
        <v>15635.518937688699</v>
      </c>
    </row>
    <row r="114732" spans="1:2" x14ac:dyDescent="0.25">
      <c r="A114732" s="12" t="s">
        <v>21</v>
      </c>
      <c r="B114732">
        <v>20408.181089212099</v>
      </c>
    </row>
    <row r="114733" spans="1:2" x14ac:dyDescent="0.25">
      <c r="A114733" s="12" t="s">
        <v>21</v>
      </c>
      <c r="B114733">
        <v>29352.486726346749</v>
      </c>
    </row>
    <row r="114734" spans="1:2" x14ac:dyDescent="0.25">
      <c r="A114734" s="12" t="s">
        <v>21</v>
      </c>
      <c r="B114734">
        <v>14016.71657155192</v>
      </c>
    </row>
    <row r="114735" spans="1:2" x14ac:dyDescent="0.25">
      <c r="A114735" s="12" t="s">
        <v>22</v>
      </c>
      <c r="B114735">
        <v>9406.5991667638718</v>
      </c>
    </row>
    <row r="114736" spans="1:2" x14ac:dyDescent="0.25">
      <c r="A114736" s="12" t="s">
        <v>22</v>
      </c>
      <c r="B114736">
        <v>10748.971353361039</v>
      </c>
    </row>
    <row r="114737" spans="1:2" x14ac:dyDescent="0.25">
      <c r="A114737" s="12" t="s">
        <v>22</v>
      </c>
      <c r="B114737">
        <v>9928.9473159298614</v>
      </c>
    </row>
    <row r="114738" spans="1:2" x14ac:dyDescent="0.25">
      <c r="A114738" s="12" t="s">
        <v>22</v>
      </c>
      <c r="B114738">
        <v>10101.49307630051</v>
      </c>
    </row>
    <row r="114739" spans="1:2" x14ac:dyDescent="0.25">
      <c r="A114739" s="12" t="s">
        <v>23</v>
      </c>
      <c r="B114739">
        <v>22076.29776078185</v>
      </c>
    </row>
    <row r="114740" spans="1:2" x14ac:dyDescent="0.25">
      <c r="A114740" s="12" t="s">
        <v>23</v>
      </c>
      <c r="B114740">
        <v>27896.11251020031</v>
      </c>
    </row>
    <row r="114741" spans="1:2" x14ac:dyDescent="0.25">
      <c r="A114741" s="12" t="s">
        <v>23</v>
      </c>
      <c r="B114741">
        <v>28011.49423874413</v>
      </c>
    </row>
    <row r="114742" spans="1:2" x14ac:dyDescent="0.25">
      <c r="A114742" s="12" t="s">
        <v>23</v>
      </c>
      <c r="B114742">
        <v>15798.755633414339</v>
      </c>
    </row>
    <row r="114743" spans="1:2" x14ac:dyDescent="0.25">
      <c r="A114743" s="12" t="s">
        <v>16</v>
      </c>
      <c r="B114743">
        <v>24045.74460284532</v>
      </c>
    </row>
    <row r="114744" spans="1:2" x14ac:dyDescent="0.25">
      <c r="A114744" s="12" t="s">
        <v>16</v>
      </c>
      <c r="B114744">
        <v>21360.058052728858</v>
      </c>
    </row>
    <row r="114745" spans="1:2" x14ac:dyDescent="0.25">
      <c r="A114745" s="12" t="s">
        <v>16</v>
      </c>
      <c r="B114745">
        <v>10433.953246416489</v>
      </c>
    </row>
    <row r="114746" spans="1:2" x14ac:dyDescent="0.25">
      <c r="A114746" s="12" t="s">
        <v>24</v>
      </c>
      <c r="B114746">
        <v>82351.757317598691</v>
      </c>
    </row>
    <row r="114747" spans="1:2" x14ac:dyDescent="0.25">
      <c r="A114747" s="12" t="s">
        <v>24</v>
      </c>
      <c r="B114747">
        <v>134693.46668811041</v>
      </c>
    </row>
    <row r="114748" spans="1:2" x14ac:dyDescent="0.25">
      <c r="A114748" s="12" t="s">
        <v>92</v>
      </c>
      <c r="B114748" s="15"/>
    </row>
    <row r="127711" spans="1:1" x14ac:dyDescent="0.25">
      <c r="A127711" s="16"/>
    </row>
    <row r="127712" spans="1:1" x14ac:dyDescent="0.25">
      <c r="A127712" s="16"/>
    </row>
    <row r="127713" spans="1:1" x14ac:dyDescent="0.25">
      <c r="A127713" s="16"/>
    </row>
    <row r="127714" spans="1:1" x14ac:dyDescent="0.25">
      <c r="A127714" s="16"/>
    </row>
    <row r="127715" spans="1:1" x14ac:dyDescent="0.25">
      <c r="A127715" s="16"/>
    </row>
    <row r="127716" spans="1:1" x14ac:dyDescent="0.25">
      <c r="A127716" s="16"/>
    </row>
    <row r="127717" spans="1:1" x14ac:dyDescent="0.25">
      <c r="A127717" s="16"/>
    </row>
    <row r="127718" spans="1:1" x14ac:dyDescent="0.25">
      <c r="A127718" s="16"/>
    </row>
    <row r="127719" spans="1:1" x14ac:dyDescent="0.25">
      <c r="A127719" s="16"/>
    </row>
    <row r="127720" spans="1:1" x14ac:dyDescent="0.25">
      <c r="A127720" s="16"/>
    </row>
    <row r="127721" spans="1:1" x14ac:dyDescent="0.25">
      <c r="A127721" s="16"/>
    </row>
    <row r="127722" spans="1:1" x14ac:dyDescent="0.25">
      <c r="A127722" s="16"/>
    </row>
    <row r="127723" spans="1:1" x14ac:dyDescent="0.25">
      <c r="A127723" s="16"/>
    </row>
    <row r="127724" spans="1:1" x14ac:dyDescent="0.25">
      <c r="A127724" s="16"/>
    </row>
    <row r="127725" spans="1:1" x14ac:dyDescent="0.25">
      <c r="A127725" s="16"/>
    </row>
    <row r="127726" spans="1:1" x14ac:dyDescent="0.25">
      <c r="A127726" s="16"/>
    </row>
    <row r="127727" spans="1:1" x14ac:dyDescent="0.25">
      <c r="A127727" s="16"/>
    </row>
    <row r="127728" spans="1:1" x14ac:dyDescent="0.25">
      <c r="A127728" s="16"/>
    </row>
    <row r="127729" spans="1:1" x14ac:dyDescent="0.25">
      <c r="A127729" s="16"/>
    </row>
    <row r="127730" spans="1:1" x14ac:dyDescent="0.25">
      <c r="A127730" s="16"/>
    </row>
    <row r="127731" spans="1:1" x14ac:dyDescent="0.25">
      <c r="A127731" s="16"/>
    </row>
    <row r="127732" spans="1:1" x14ac:dyDescent="0.25">
      <c r="A127732" s="16"/>
    </row>
    <row r="127733" spans="1:1" x14ac:dyDescent="0.25">
      <c r="A127733" s="16"/>
    </row>
    <row r="127734" spans="1:1" x14ac:dyDescent="0.25">
      <c r="A127734" s="16"/>
    </row>
    <row r="127735" spans="1:1" x14ac:dyDescent="0.25">
      <c r="A127735" s="16"/>
    </row>
    <row r="127736" spans="1:1" x14ac:dyDescent="0.25">
      <c r="A127736" s="16"/>
    </row>
    <row r="127737" spans="1:1" x14ac:dyDescent="0.25">
      <c r="A127737" s="16"/>
    </row>
    <row r="127738" spans="1:1" x14ac:dyDescent="0.25">
      <c r="A127738" s="16"/>
    </row>
    <row r="127739" spans="1:1" x14ac:dyDescent="0.25">
      <c r="A127739" s="16"/>
    </row>
    <row r="127740" spans="1:1" x14ac:dyDescent="0.25">
      <c r="A127740" s="16"/>
    </row>
    <row r="127741" spans="1:1" x14ac:dyDescent="0.25">
      <c r="A127741" s="16"/>
    </row>
    <row r="127742" spans="1:1" x14ac:dyDescent="0.25">
      <c r="A127742" s="16"/>
    </row>
    <row r="127743" spans="1:1" x14ac:dyDescent="0.25">
      <c r="A127743" s="16"/>
    </row>
    <row r="127744" spans="1:1" x14ac:dyDescent="0.25">
      <c r="A127744" s="16"/>
    </row>
    <row r="127745" spans="1:1" x14ac:dyDescent="0.25">
      <c r="A127745" s="16"/>
    </row>
    <row r="127746" spans="1:1" x14ac:dyDescent="0.25">
      <c r="A127746" s="16"/>
    </row>
    <row r="127747" spans="1:1" x14ac:dyDescent="0.25">
      <c r="A127747" s="16"/>
    </row>
    <row r="127748" spans="1:1" x14ac:dyDescent="0.25">
      <c r="A127748" s="16"/>
    </row>
    <row r="127749" spans="1:1" x14ac:dyDescent="0.25">
      <c r="A127749" s="16"/>
    </row>
    <row r="127750" spans="1:1" x14ac:dyDescent="0.25">
      <c r="A127750" s="16"/>
    </row>
    <row r="127751" spans="1:1" x14ac:dyDescent="0.25">
      <c r="A127751" s="16"/>
    </row>
    <row r="127752" spans="1:1" x14ac:dyDescent="0.25">
      <c r="A127752" s="16"/>
    </row>
    <row r="127753" spans="1:1" x14ac:dyDescent="0.25">
      <c r="A127753" s="16"/>
    </row>
    <row r="127754" spans="1:1" x14ac:dyDescent="0.25">
      <c r="A127754" s="16"/>
    </row>
    <row r="127755" spans="1:1" x14ac:dyDescent="0.25">
      <c r="A127755" s="16"/>
    </row>
    <row r="127756" spans="1:1" x14ac:dyDescent="0.25">
      <c r="A127756" s="16"/>
    </row>
    <row r="127757" spans="1:1" x14ac:dyDescent="0.25">
      <c r="A127757" s="16"/>
    </row>
    <row r="127758" spans="1:1" x14ac:dyDescent="0.25">
      <c r="A127758" s="16"/>
    </row>
    <row r="127759" spans="1:1" x14ac:dyDescent="0.25">
      <c r="A127759" s="16"/>
    </row>
    <row r="127760" spans="1:1" x14ac:dyDescent="0.25">
      <c r="A127760" s="16"/>
    </row>
    <row r="127761" spans="1:1" x14ac:dyDescent="0.25">
      <c r="A127761" s="16"/>
    </row>
    <row r="127762" spans="1:1" x14ac:dyDescent="0.25">
      <c r="A127762" s="16"/>
    </row>
    <row r="127763" spans="1:1" x14ac:dyDescent="0.25">
      <c r="A127763" s="16"/>
    </row>
    <row r="127764" spans="1:1" x14ac:dyDescent="0.25">
      <c r="A127764" s="16"/>
    </row>
    <row r="127765" spans="1:1" x14ac:dyDescent="0.25">
      <c r="A127765" s="16"/>
    </row>
    <row r="127766" spans="1:1" x14ac:dyDescent="0.25">
      <c r="A127766" s="16"/>
    </row>
    <row r="127767" spans="1:1" x14ac:dyDescent="0.25">
      <c r="A127767" s="16"/>
    </row>
    <row r="127768" spans="1:1" x14ac:dyDescent="0.25">
      <c r="A127768" s="16"/>
    </row>
    <row r="127769" spans="1:1" x14ac:dyDescent="0.25">
      <c r="A127769" s="16"/>
    </row>
    <row r="127770" spans="1:1" x14ac:dyDescent="0.25">
      <c r="A127770" s="16"/>
    </row>
    <row r="127771" spans="1:1" x14ac:dyDescent="0.25">
      <c r="A127771" s="16"/>
    </row>
    <row r="127772" spans="1:1" x14ac:dyDescent="0.25">
      <c r="A127772" s="16"/>
    </row>
    <row r="131071" spans="1:2" x14ac:dyDescent="0.25">
      <c r="A131071" s="12"/>
      <c r="B131071" s="15"/>
    </row>
    <row r="131072" spans="1:2" x14ac:dyDescent="0.25">
      <c r="A131072" s="12"/>
      <c r="B131072" s="15"/>
    </row>
    <row r="131073" spans="1:2" x14ac:dyDescent="0.25">
      <c r="A131073" s="8" t="s">
        <v>8</v>
      </c>
      <c r="B131073">
        <v>31605.909772569059</v>
      </c>
    </row>
    <row r="131074" spans="1:2" x14ac:dyDescent="0.25">
      <c r="A131074" s="8" t="s">
        <v>8</v>
      </c>
      <c r="B131074">
        <v>25337.161713525089</v>
      </c>
    </row>
    <row r="131075" spans="1:2" x14ac:dyDescent="0.25">
      <c r="A131075" s="8" t="s">
        <v>8</v>
      </c>
      <c r="B131075">
        <v>29112.871682345711</v>
      </c>
    </row>
    <row r="131076" spans="1:2" x14ac:dyDescent="0.25">
      <c r="A131076" s="8" t="s">
        <v>8</v>
      </c>
      <c r="B131076">
        <v>34958.736080720708</v>
      </c>
    </row>
    <row r="131077" spans="1:2" x14ac:dyDescent="0.25">
      <c r="A131077" s="8" t="s">
        <v>13</v>
      </c>
      <c r="B131077">
        <v>12455.35873833446</v>
      </c>
    </row>
    <row r="131078" spans="1:2" x14ac:dyDescent="0.25">
      <c r="A131078" s="8" t="s">
        <v>13</v>
      </c>
      <c r="B131078">
        <v>13861.94130178337</v>
      </c>
    </row>
    <row r="131079" spans="1:2" x14ac:dyDescent="0.25">
      <c r="A131079" s="8" t="s">
        <v>13</v>
      </c>
      <c r="B131079">
        <v>17047.249894574252</v>
      </c>
    </row>
    <row r="131080" spans="1:2" x14ac:dyDescent="0.25">
      <c r="A131080" s="8" t="s">
        <v>13</v>
      </c>
      <c r="B131080">
        <v>13642.00578613564</v>
      </c>
    </row>
    <row r="131081" spans="1:2" x14ac:dyDescent="0.25">
      <c r="A131081" s="12" t="s">
        <v>25</v>
      </c>
      <c r="B131081">
        <v>13602.872768005749</v>
      </c>
    </row>
    <row r="131082" spans="1:2" x14ac:dyDescent="0.25">
      <c r="A131082" s="12" t="s">
        <v>25</v>
      </c>
      <c r="B131082">
        <v>14096.32161556459</v>
      </c>
    </row>
    <row r="131083" spans="1:2" x14ac:dyDescent="0.25">
      <c r="A131083" s="12" t="s">
        <v>25</v>
      </c>
      <c r="B131083">
        <v>12763.007260181021</v>
      </c>
    </row>
    <row r="131084" spans="1:2" x14ac:dyDescent="0.25">
      <c r="A131084" s="12" t="s">
        <v>26</v>
      </c>
      <c r="B131084">
        <v>5016.3180302304054</v>
      </c>
    </row>
    <row r="131085" spans="1:2" x14ac:dyDescent="0.25">
      <c r="A131085" s="12" t="s">
        <v>26</v>
      </c>
      <c r="B131085">
        <v>5120.5780348603384</v>
      </c>
    </row>
    <row r="131086" spans="1:2" x14ac:dyDescent="0.25">
      <c r="A131086" s="12" t="s">
        <v>26</v>
      </c>
      <c r="B131086">
        <v>5671.4981912266148</v>
      </c>
    </row>
    <row r="131087" spans="1:2" x14ac:dyDescent="0.25">
      <c r="A131087" s="12" t="s">
        <v>14</v>
      </c>
      <c r="B131087">
        <v>8951.3039193254608</v>
      </c>
    </row>
    <row r="131088" spans="1:2" x14ac:dyDescent="0.25">
      <c r="A131088" s="12" t="s">
        <v>14</v>
      </c>
      <c r="B131088">
        <v>11150.01582470583</v>
      </c>
    </row>
    <row r="131089" spans="1:2" x14ac:dyDescent="0.25">
      <c r="A131089" s="12" t="s">
        <v>14</v>
      </c>
      <c r="B131089">
        <v>10731.93020278796</v>
      </c>
    </row>
    <row r="131090" spans="1:2" x14ac:dyDescent="0.25">
      <c r="A131090" s="12" t="s">
        <v>14</v>
      </c>
      <c r="B131090">
        <v>8186.5086579661884</v>
      </c>
    </row>
    <row r="131091" spans="1:2" x14ac:dyDescent="0.25">
      <c r="A131091" s="12" t="s">
        <v>15</v>
      </c>
      <c r="B131091">
        <v>38342.322845515802</v>
      </c>
    </row>
    <row r="131092" spans="1:2" x14ac:dyDescent="0.25">
      <c r="A131092" s="12" t="s">
        <v>15</v>
      </c>
      <c r="B131092">
        <v>41080.770849875022</v>
      </c>
    </row>
    <row r="131093" spans="1:2" x14ac:dyDescent="0.25">
      <c r="A131093" s="12" t="s">
        <v>15</v>
      </c>
      <c r="B131093">
        <v>48369.725949360123</v>
      </c>
    </row>
    <row r="131094" spans="1:2" x14ac:dyDescent="0.25">
      <c r="A131094" s="12" t="s">
        <v>15</v>
      </c>
      <c r="B131094">
        <v>34806.363865885804</v>
      </c>
    </row>
    <row r="131095" spans="1:2" x14ac:dyDescent="0.25">
      <c r="A131095" s="12" t="s">
        <v>17</v>
      </c>
      <c r="B131095">
        <v>14706.995381155321</v>
      </c>
    </row>
    <row r="131096" spans="1:2" x14ac:dyDescent="0.25">
      <c r="A131096" s="12" t="s">
        <v>17</v>
      </c>
      <c r="B131096">
        <v>13916.705887442669</v>
      </c>
    </row>
    <row r="131097" spans="1:2" x14ac:dyDescent="0.25">
      <c r="A131097" s="12" t="s">
        <v>17</v>
      </c>
      <c r="B131097">
        <v>23107.578591214049</v>
      </c>
    </row>
    <row r="131098" spans="1:2" x14ac:dyDescent="0.25">
      <c r="A131098" s="12" t="s">
        <v>17</v>
      </c>
      <c r="B131098">
        <v>27423.836864348141</v>
      </c>
    </row>
    <row r="131099" spans="1:2" x14ac:dyDescent="0.25">
      <c r="A131099" s="12" t="s">
        <v>18</v>
      </c>
      <c r="B131099">
        <v>11046.356224936189</v>
      </c>
    </row>
    <row r="131100" spans="1:2" x14ac:dyDescent="0.25">
      <c r="A131100" s="12" t="s">
        <v>18</v>
      </c>
      <c r="B131100">
        <v>14430.78607505585</v>
      </c>
    </row>
    <row r="131101" spans="1:2" x14ac:dyDescent="0.25">
      <c r="A131101" s="12" t="s">
        <v>18</v>
      </c>
      <c r="B131101">
        <v>11829.23543321228</v>
      </c>
    </row>
    <row r="131102" spans="1:2" x14ac:dyDescent="0.25">
      <c r="A131102" s="12" t="s">
        <v>18</v>
      </c>
      <c r="B131102">
        <v>11832.42878531691</v>
      </c>
    </row>
    <row r="131103" spans="1:2" x14ac:dyDescent="0.25">
      <c r="A131103" s="12" t="s">
        <v>19</v>
      </c>
      <c r="B131103">
        <v>43048.780053197188</v>
      </c>
    </row>
    <row r="131104" spans="1:2" x14ac:dyDescent="0.25">
      <c r="A131104" s="12" t="s">
        <v>19</v>
      </c>
      <c r="B131104">
        <v>57192.980416688137</v>
      </c>
    </row>
    <row r="131105" spans="1:2" x14ac:dyDescent="0.25">
      <c r="A131105" s="12" t="s">
        <v>19</v>
      </c>
      <c r="B131105">
        <v>33052.424824450442</v>
      </c>
    </row>
    <row r="131106" spans="1:2" x14ac:dyDescent="0.25">
      <c r="A131106" s="12" t="s">
        <v>19</v>
      </c>
      <c r="B131106">
        <v>45121.045566865367</v>
      </c>
    </row>
    <row r="131107" spans="1:2" x14ac:dyDescent="0.25">
      <c r="A131107" s="12" t="s">
        <v>20</v>
      </c>
      <c r="B131107">
        <v>18099.492150000071</v>
      </c>
    </row>
    <row r="131108" spans="1:2" x14ac:dyDescent="0.25">
      <c r="A131108" s="12" t="s">
        <v>20</v>
      </c>
      <c r="B131108">
        <v>20388.181521347989</v>
      </c>
    </row>
    <row r="131109" spans="1:2" x14ac:dyDescent="0.25">
      <c r="A131109" s="12" t="s">
        <v>20</v>
      </c>
      <c r="B131109">
        <v>16763.941790079229</v>
      </c>
    </row>
    <row r="131110" spans="1:2" x14ac:dyDescent="0.25">
      <c r="A131110" s="12" t="s">
        <v>20</v>
      </c>
      <c r="B131110">
        <v>17837.89991791873</v>
      </c>
    </row>
    <row r="131111" spans="1:2" x14ac:dyDescent="0.25">
      <c r="A131111" s="12" t="s">
        <v>27</v>
      </c>
      <c r="B131111">
        <v>90051.728985527356</v>
      </c>
    </row>
    <row r="131112" spans="1:2" x14ac:dyDescent="0.25">
      <c r="A131112" s="12" t="s">
        <v>27</v>
      </c>
      <c r="B131112">
        <v>68702.210296109435</v>
      </c>
    </row>
    <row r="131113" spans="1:2" x14ac:dyDescent="0.25">
      <c r="A131113" s="12" t="s">
        <v>27</v>
      </c>
      <c r="B131113">
        <v>160210.7429945975</v>
      </c>
    </row>
    <row r="131114" spans="1:2" x14ac:dyDescent="0.25">
      <c r="A131114" s="12" t="s">
        <v>27</v>
      </c>
      <c r="B131114">
        <v>91061.462010526273</v>
      </c>
    </row>
    <row r="131115" spans="1:2" x14ac:dyDescent="0.25">
      <c r="A131115" s="12" t="s">
        <v>21</v>
      </c>
      <c r="B131115">
        <v>15635.518937688699</v>
      </c>
    </row>
    <row r="131116" spans="1:2" x14ac:dyDescent="0.25">
      <c r="A131116" s="12" t="s">
        <v>21</v>
      </c>
      <c r="B131116">
        <v>20408.181089212099</v>
      </c>
    </row>
    <row r="131117" spans="1:2" x14ac:dyDescent="0.25">
      <c r="A131117" s="12" t="s">
        <v>21</v>
      </c>
      <c r="B131117">
        <v>29352.486726346749</v>
      </c>
    </row>
    <row r="131118" spans="1:2" x14ac:dyDescent="0.25">
      <c r="A131118" s="12" t="s">
        <v>21</v>
      </c>
      <c r="B131118">
        <v>14016.71657155192</v>
      </c>
    </row>
    <row r="131119" spans="1:2" x14ac:dyDescent="0.25">
      <c r="A131119" s="12" t="s">
        <v>22</v>
      </c>
      <c r="B131119">
        <v>9406.5991667638718</v>
      </c>
    </row>
    <row r="131120" spans="1:2" x14ac:dyDescent="0.25">
      <c r="A131120" s="12" t="s">
        <v>22</v>
      </c>
      <c r="B131120">
        <v>10748.971353361039</v>
      </c>
    </row>
    <row r="131121" spans="1:2" x14ac:dyDescent="0.25">
      <c r="A131121" s="12" t="s">
        <v>22</v>
      </c>
      <c r="B131121">
        <v>9928.9473159298614</v>
      </c>
    </row>
    <row r="131122" spans="1:2" x14ac:dyDescent="0.25">
      <c r="A131122" s="12" t="s">
        <v>22</v>
      </c>
      <c r="B131122">
        <v>10101.49307630051</v>
      </c>
    </row>
    <row r="131123" spans="1:2" x14ac:dyDescent="0.25">
      <c r="A131123" s="12" t="s">
        <v>23</v>
      </c>
      <c r="B131123">
        <v>22076.29776078185</v>
      </c>
    </row>
    <row r="131124" spans="1:2" x14ac:dyDescent="0.25">
      <c r="A131124" s="12" t="s">
        <v>23</v>
      </c>
      <c r="B131124">
        <v>27896.11251020031</v>
      </c>
    </row>
    <row r="131125" spans="1:2" x14ac:dyDescent="0.25">
      <c r="A131125" s="12" t="s">
        <v>23</v>
      </c>
      <c r="B131125">
        <v>28011.49423874413</v>
      </c>
    </row>
    <row r="131126" spans="1:2" x14ac:dyDescent="0.25">
      <c r="A131126" s="12" t="s">
        <v>23</v>
      </c>
      <c r="B131126">
        <v>15798.755633414339</v>
      </c>
    </row>
    <row r="131127" spans="1:2" x14ac:dyDescent="0.25">
      <c r="A131127" s="12" t="s">
        <v>16</v>
      </c>
      <c r="B131127">
        <v>24045.74460284532</v>
      </c>
    </row>
    <row r="131128" spans="1:2" x14ac:dyDescent="0.25">
      <c r="A131128" s="12" t="s">
        <v>16</v>
      </c>
      <c r="B131128">
        <v>21360.058052728858</v>
      </c>
    </row>
    <row r="131129" spans="1:2" x14ac:dyDescent="0.25">
      <c r="A131129" s="12" t="s">
        <v>16</v>
      </c>
      <c r="B131129">
        <v>10433.953246416489</v>
      </c>
    </row>
    <row r="131130" spans="1:2" x14ac:dyDescent="0.25">
      <c r="A131130" s="12" t="s">
        <v>24</v>
      </c>
      <c r="B131130">
        <v>82351.757317598691</v>
      </c>
    </row>
    <row r="131131" spans="1:2" x14ac:dyDescent="0.25">
      <c r="A131131" s="12" t="s">
        <v>24</v>
      </c>
      <c r="B131131">
        <v>134693.46668811041</v>
      </c>
    </row>
    <row r="131132" spans="1:2" x14ac:dyDescent="0.25">
      <c r="A131132" s="12" t="s">
        <v>92</v>
      </c>
      <c r="B131132" s="15"/>
    </row>
    <row r="144155" spans="1:1" x14ac:dyDescent="0.25">
      <c r="A144155" s="16"/>
    </row>
    <row r="144156" spans="1:1" x14ac:dyDescent="0.25">
      <c r="A144156" s="16"/>
    </row>
    <row r="144157" spans="1:1" x14ac:dyDescent="0.25">
      <c r="A144157" s="16"/>
    </row>
    <row r="144158" spans="1:1" x14ac:dyDescent="0.25">
      <c r="A144158" s="16"/>
    </row>
    <row r="144159" spans="1:1" x14ac:dyDescent="0.25">
      <c r="A144159" s="16"/>
    </row>
    <row r="144160" spans="1:1" x14ac:dyDescent="0.25">
      <c r="A144160" s="16"/>
    </row>
    <row r="144161" spans="1:1" x14ac:dyDescent="0.25">
      <c r="A144161" s="16"/>
    </row>
    <row r="144162" spans="1:1" x14ac:dyDescent="0.25">
      <c r="A144162" s="16"/>
    </row>
    <row r="144163" spans="1:1" x14ac:dyDescent="0.25">
      <c r="A144163" s="16"/>
    </row>
    <row r="144164" spans="1:1" x14ac:dyDescent="0.25">
      <c r="A144164" s="16"/>
    </row>
    <row r="144165" spans="1:1" x14ac:dyDescent="0.25">
      <c r="A144165" s="16"/>
    </row>
    <row r="144166" spans="1:1" x14ac:dyDescent="0.25">
      <c r="A144166" s="16"/>
    </row>
    <row r="144167" spans="1:1" x14ac:dyDescent="0.25">
      <c r="A144167" s="16"/>
    </row>
    <row r="144168" spans="1:1" x14ac:dyDescent="0.25">
      <c r="A144168" s="16"/>
    </row>
    <row r="144169" spans="1:1" x14ac:dyDescent="0.25">
      <c r="A144169" s="16"/>
    </row>
    <row r="144170" spans="1:1" x14ac:dyDescent="0.25">
      <c r="A144170" s="16"/>
    </row>
    <row r="144171" spans="1:1" x14ac:dyDescent="0.25">
      <c r="A144171" s="16"/>
    </row>
    <row r="144172" spans="1:1" x14ac:dyDescent="0.25">
      <c r="A144172" s="16"/>
    </row>
    <row r="144173" spans="1:1" x14ac:dyDescent="0.25">
      <c r="A144173" s="16"/>
    </row>
    <row r="144174" spans="1:1" x14ac:dyDescent="0.25">
      <c r="A144174" s="16"/>
    </row>
    <row r="144175" spans="1:1" x14ac:dyDescent="0.25">
      <c r="A144175" s="16"/>
    </row>
    <row r="144176" spans="1:1" x14ac:dyDescent="0.25">
      <c r="A144176" s="16"/>
    </row>
    <row r="144177" spans="1:1" x14ac:dyDescent="0.25">
      <c r="A144177" s="16"/>
    </row>
    <row r="144178" spans="1:1" x14ac:dyDescent="0.25">
      <c r="A144178" s="16"/>
    </row>
    <row r="144179" spans="1:1" x14ac:dyDescent="0.25">
      <c r="A144179" s="16"/>
    </row>
    <row r="144180" spans="1:1" x14ac:dyDescent="0.25">
      <c r="A144180" s="16"/>
    </row>
    <row r="144181" spans="1:1" x14ac:dyDescent="0.25">
      <c r="A144181" s="16"/>
    </row>
    <row r="144182" spans="1:1" x14ac:dyDescent="0.25">
      <c r="A144182" s="16"/>
    </row>
    <row r="144183" spans="1:1" x14ac:dyDescent="0.25">
      <c r="A144183" s="16"/>
    </row>
    <row r="144184" spans="1:1" x14ac:dyDescent="0.25">
      <c r="A144184" s="16"/>
    </row>
    <row r="144185" spans="1:1" x14ac:dyDescent="0.25">
      <c r="A144185" s="16"/>
    </row>
    <row r="144186" spans="1:1" x14ac:dyDescent="0.25">
      <c r="A144186" s="16"/>
    </row>
    <row r="144187" spans="1:1" x14ac:dyDescent="0.25">
      <c r="A144187" s="16"/>
    </row>
    <row r="144188" spans="1:1" x14ac:dyDescent="0.25">
      <c r="A144188" s="16"/>
    </row>
    <row r="144189" spans="1:1" x14ac:dyDescent="0.25">
      <c r="A144189" s="16"/>
    </row>
    <row r="144190" spans="1:1" x14ac:dyDescent="0.25">
      <c r="A144190" s="16"/>
    </row>
    <row r="144191" spans="1:1" x14ac:dyDescent="0.25">
      <c r="A144191" s="16"/>
    </row>
    <row r="144192" spans="1:1" x14ac:dyDescent="0.25">
      <c r="A144192" s="16"/>
    </row>
    <row r="144193" spans="1:1" x14ac:dyDescent="0.25">
      <c r="A144193" s="16"/>
    </row>
    <row r="144194" spans="1:1" x14ac:dyDescent="0.25">
      <c r="A144194" s="16"/>
    </row>
    <row r="144195" spans="1:1" x14ac:dyDescent="0.25">
      <c r="A144195" s="16"/>
    </row>
    <row r="144196" spans="1:1" x14ac:dyDescent="0.25">
      <c r="A144196" s="16"/>
    </row>
    <row r="144197" spans="1:1" x14ac:dyDescent="0.25">
      <c r="A144197" s="16"/>
    </row>
    <row r="144198" spans="1:1" x14ac:dyDescent="0.25">
      <c r="A144198" s="16"/>
    </row>
    <row r="144199" spans="1:1" x14ac:dyDescent="0.25">
      <c r="A144199" s="16"/>
    </row>
    <row r="144200" spans="1:1" x14ac:dyDescent="0.25">
      <c r="A144200" s="16"/>
    </row>
    <row r="144201" spans="1:1" x14ac:dyDescent="0.25">
      <c r="A144201" s="16"/>
    </row>
    <row r="144202" spans="1:1" x14ac:dyDescent="0.25">
      <c r="A144202" s="16"/>
    </row>
    <row r="144203" spans="1:1" x14ac:dyDescent="0.25">
      <c r="A144203" s="16"/>
    </row>
    <row r="144204" spans="1:1" x14ac:dyDescent="0.25">
      <c r="A144204" s="16"/>
    </row>
    <row r="144205" spans="1:1" x14ac:dyDescent="0.25">
      <c r="A144205" s="16"/>
    </row>
    <row r="144206" spans="1:1" x14ac:dyDescent="0.25">
      <c r="A144206" s="16"/>
    </row>
    <row r="144207" spans="1:1" x14ac:dyDescent="0.25">
      <c r="A144207" s="16"/>
    </row>
    <row r="144208" spans="1:1" x14ac:dyDescent="0.25">
      <c r="A144208" s="16"/>
    </row>
    <row r="144209" spans="1:1" x14ac:dyDescent="0.25">
      <c r="A144209" s="16"/>
    </row>
    <row r="144210" spans="1:1" x14ac:dyDescent="0.25">
      <c r="A144210" s="16"/>
    </row>
    <row r="144211" spans="1:1" x14ac:dyDescent="0.25">
      <c r="A144211" s="16"/>
    </row>
    <row r="144212" spans="1:1" x14ac:dyDescent="0.25">
      <c r="A144212" s="16"/>
    </row>
    <row r="144213" spans="1:1" x14ac:dyDescent="0.25">
      <c r="A144213" s="16"/>
    </row>
    <row r="144214" spans="1:1" x14ac:dyDescent="0.25">
      <c r="A144214" s="16"/>
    </row>
    <row r="144215" spans="1:1" x14ac:dyDescent="0.25">
      <c r="A144215" s="16"/>
    </row>
    <row r="144216" spans="1:1" x14ac:dyDescent="0.25">
      <c r="A144216" s="16"/>
    </row>
    <row r="147455" spans="1:2" x14ac:dyDescent="0.25">
      <c r="A147455" s="12"/>
      <c r="B147455" s="15"/>
    </row>
    <row r="147456" spans="1:2" x14ac:dyDescent="0.25">
      <c r="A147456" s="12"/>
      <c r="B147456" s="15"/>
    </row>
    <row r="147457" spans="1:2" x14ac:dyDescent="0.25">
      <c r="A147457" s="8" t="s">
        <v>8</v>
      </c>
      <c r="B147457">
        <v>31605.909772569059</v>
      </c>
    </row>
    <row r="147458" spans="1:2" x14ac:dyDescent="0.25">
      <c r="A147458" s="8" t="s">
        <v>8</v>
      </c>
      <c r="B147458">
        <v>25337.161713525089</v>
      </c>
    </row>
    <row r="147459" spans="1:2" x14ac:dyDescent="0.25">
      <c r="A147459" s="8" t="s">
        <v>8</v>
      </c>
      <c r="B147459">
        <v>29112.871682345711</v>
      </c>
    </row>
    <row r="147460" spans="1:2" x14ac:dyDescent="0.25">
      <c r="A147460" s="8" t="s">
        <v>8</v>
      </c>
      <c r="B147460">
        <v>34958.736080720708</v>
      </c>
    </row>
    <row r="147461" spans="1:2" x14ac:dyDescent="0.25">
      <c r="A147461" s="8" t="s">
        <v>13</v>
      </c>
      <c r="B147461">
        <v>12455.35873833446</v>
      </c>
    </row>
    <row r="147462" spans="1:2" x14ac:dyDescent="0.25">
      <c r="A147462" s="8" t="s">
        <v>13</v>
      </c>
      <c r="B147462">
        <v>13861.94130178337</v>
      </c>
    </row>
    <row r="147463" spans="1:2" x14ac:dyDescent="0.25">
      <c r="A147463" s="8" t="s">
        <v>13</v>
      </c>
      <c r="B147463">
        <v>17047.249894574252</v>
      </c>
    </row>
    <row r="147464" spans="1:2" x14ac:dyDescent="0.25">
      <c r="A147464" s="8" t="s">
        <v>13</v>
      </c>
      <c r="B147464">
        <v>13642.00578613564</v>
      </c>
    </row>
    <row r="147465" spans="1:2" x14ac:dyDescent="0.25">
      <c r="A147465" s="12" t="s">
        <v>25</v>
      </c>
      <c r="B147465">
        <v>13602.872768005749</v>
      </c>
    </row>
    <row r="147466" spans="1:2" x14ac:dyDescent="0.25">
      <c r="A147466" s="12" t="s">
        <v>25</v>
      </c>
      <c r="B147466">
        <v>14096.32161556459</v>
      </c>
    </row>
    <row r="147467" spans="1:2" x14ac:dyDescent="0.25">
      <c r="A147467" s="12" t="s">
        <v>25</v>
      </c>
      <c r="B147467">
        <v>12763.007260181021</v>
      </c>
    </row>
    <row r="147468" spans="1:2" x14ac:dyDescent="0.25">
      <c r="A147468" s="12" t="s">
        <v>26</v>
      </c>
      <c r="B147468">
        <v>5016.3180302304054</v>
      </c>
    </row>
    <row r="147469" spans="1:2" x14ac:dyDescent="0.25">
      <c r="A147469" s="12" t="s">
        <v>26</v>
      </c>
      <c r="B147469">
        <v>5120.5780348603384</v>
      </c>
    </row>
    <row r="147470" spans="1:2" x14ac:dyDescent="0.25">
      <c r="A147470" s="12" t="s">
        <v>26</v>
      </c>
      <c r="B147470">
        <v>5671.4981912266148</v>
      </c>
    </row>
    <row r="147471" spans="1:2" x14ac:dyDescent="0.25">
      <c r="A147471" s="12" t="s">
        <v>14</v>
      </c>
      <c r="B147471">
        <v>8951.3039193254608</v>
      </c>
    </row>
    <row r="147472" spans="1:2" x14ac:dyDescent="0.25">
      <c r="A147472" s="12" t="s">
        <v>14</v>
      </c>
      <c r="B147472">
        <v>11150.01582470583</v>
      </c>
    </row>
    <row r="147473" spans="1:2" x14ac:dyDescent="0.25">
      <c r="A147473" s="12" t="s">
        <v>14</v>
      </c>
      <c r="B147473">
        <v>10731.93020278796</v>
      </c>
    </row>
    <row r="147474" spans="1:2" x14ac:dyDescent="0.25">
      <c r="A147474" s="12" t="s">
        <v>14</v>
      </c>
      <c r="B147474">
        <v>8186.5086579661884</v>
      </c>
    </row>
    <row r="147475" spans="1:2" x14ac:dyDescent="0.25">
      <c r="A147475" s="12" t="s">
        <v>15</v>
      </c>
      <c r="B147475">
        <v>38342.322845515802</v>
      </c>
    </row>
    <row r="147476" spans="1:2" x14ac:dyDescent="0.25">
      <c r="A147476" s="12" t="s">
        <v>15</v>
      </c>
      <c r="B147476">
        <v>41080.770849875022</v>
      </c>
    </row>
    <row r="147477" spans="1:2" x14ac:dyDescent="0.25">
      <c r="A147477" s="12" t="s">
        <v>15</v>
      </c>
      <c r="B147477">
        <v>48369.725949360123</v>
      </c>
    </row>
    <row r="147478" spans="1:2" x14ac:dyDescent="0.25">
      <c r="A147478" s="12" t="s">
        <v>15</v>
      </c>
      <c r="B147478">
        <v>34806.363865885804</v>
      </c>
    </row>
    <row r="147479" spans="1:2" x14ac:dyDescent="0.25">
      <c r="A147479" s="12" t="s">
        <v>17</v>
      </c>
      <c r="B147479">
        <v>14706.995381155321</v>
      </c>
    </row>
    <row r="147480" spans="1:2" x14ac:dyDescent="0.25">
      <c r="A147480" s="12" t="s">
        <v>17</v>
      </c>
      <c r="B147480">
        <v>13916.705887442669</v>
      </c>
    </row>
    <row r="147481" spans="1:2" x14ac:dyDescent="0.25">
      <c r="A147481" s="12" t="s">
        <v>17</v>
      </c>
      <c r="B147481">
        <v>23107.578591214049</v>
      </c>
    </row>
    <row r="147482" spans="1:2" x14ac:dyDescent="0.25">
      <c r="A147482" s="12" t="s">
        <v>17</v>
      </c>
      <c r="B147482">
        <v>27423.836864348141</v>
      </c>
    </row>
    <row r="147483" spans="1:2" x14ac:dyDescent="0.25">
      <c r="A147483" s="12" t="s">
        <v>18</v>
      </c>
      <c r="B147483">
        <v>11046.356224936189</v>
      </c>
    </row>
    <row r="147484" spans="1:2" x14ac:dyDescent="0.25">
      <c r="A147484" s="12" t="s">
        <v>18</v>
      </c>
      <c r="B147484">
        <v>14430.78607505585</v>
      </c>
    </row>
    <row r="147485" spans="1:2" x14ac:dyDescent="0.25">
      <c r="A147485" s="12" t="s">
        <v>18</v>
      </c>
      <c r="B147485">
        <v>11829.23543321228</v>
      </c>
    </row>
    <row r="147486" spans="1:2" x14ac:dyDescent="0.25">
      <c r="A147486" s="12" t="s">
        <v>18</v>
      </c>
      <c r="B147486">
        <v>11832.42878531691</v>
      </c>
    </row>
    <row r="147487" spans="1:2" x14ac:dyDescent="0.25">
      <c r="A147487" s="12" t="s">
        <v>19</v>
      </c>
      <c r="B147487">
        <v>43048.780053197188</v>
      </c>
    </row>
    <row r="147488" spans="1:2" x14ac:dyDescent="0.25">
      <c r="A147488" s="12" t="s">
        <v>19</v>
      </c>
      <c r="B147488">
        <v>57192.980416688137</v>
      </c>
    </row>
    <row r="147489" spans="1:2" x14ac:dyDescent="0.25">
      <c r="A147489" s="12" t="s">
        <v>19</v>
      </c>
      <c r="B147489">
        <v>33052.424824450442</v>
      </c>
    </row>
    <row r="147490" spans="1:2" x14ac:dyDescent="0.25">
      <c r="A147490" s="12" t="s">
        <v>19</v>
      </c>
      <c r="B147490">
        <v>45121.045566865367</v>
      </c>
    </row>
    <row r="147491" spans="1:2" x14ac:dyDescent="0.25">
      <c r="A147491" s="12" t="s">
        <v>20</v>
      </c>
      <c r="B147491">
        <v>18099.492150000071</v>
      </c>
    </row>
    <row r="147492" spans="1:2" x14ac:dyDescent="0.25">
      <c r="A147492" s="12" t="s">
        <v>20</v>
      </c>
      <c r="B147492">
        <v>20388.181521347989</v>
      </c>
    </row>
    <row r="147493" spans="1:2" x14ac:dyDescent="0.25">
      <c r="A147493" s="12" t="s">
        <v>20</v>
      </c>
      <c r="B147493">
        <v>16763.941790079229</v>
      </c>
    </row>
    <row r="147494" spans="1:2" x14ac:dyDescent="0.25">
      <c r="A147494" s="12" t="s">
        <v>20</v>
      </c>
      <c r="B147494">
        <v>17837.89991791873</v>
      </c>
    </row>
    <row r="147495" spans="1:2" x14ac:dyDescent="0.25">
      <c r="A147495" s="12" t="s">
        <v>27</v>
      </c>
      <c r="B147495">
        <v>90051.728985527356</v>
      </c>
    </row>
    <row r="147496" spans="1:2" x14ac:dyDescent="0.25">
      <c r="A147496" s="12" t="s">
        <v>27</v>
      </c>
      <c r="B147496">
        <v>68702.210296109435</v>
      </c>
    </row>
    <row r="147497" spans="1:2" x14ac:dyDescent="0.25">
      <c r="A147497" s="12" t="s">
        <v>27</v>
      </c>
      <c r="B147497">
        <v>160210.7429945975</v>
      </c>
    </row>
    <row r="147498" spans="1:2" x14ac:dyDescent="0.25">
      <c r="A147498" s="12" t="s">
        <v>27</v>
      </c>
      <c r="B147498">
        <v>91061.462010526273</v>
      </c>
    </row>
    <row r="147499" spans="1:2" x14ac:dyDescent="0.25">
      <c r="A147499" s="12" t="s">
        <v>21</v>
      </c>
      <c r="B147499">
        <v>15635.518937688699</v>
      </c>
    </row>
    <row r="147500" spans="1:2" x14ac:dyDescent="0.25">
      <c r="A147500" s="12" t="s">
        <v>21</v>
      </c>
      <c r="B147500">
        <v>20408.181089212099</v>
      </c>
    </row>
    <row r="147501" spans="1:2" x14ac:dyDescent="0.25">
      <c r="A147501" s="12" t="s">
        <v>21</v>
      </c>
      <c r="B147501">
        <v>29352.486726346749</v>
      </c>
    </row>
    <row r="147502" spans="1:2" x14ac:dyDescent="0.25">
      <c r="A147502" s="12" t="s">
        <v>21</v>
      </c>
      <c r="B147502">
        <v>14016.71657155192</v>
      </c>
    </row>
    <row r="147503" spans="1:2" x14ac:dyDescent="0.25">
      <c r="A147503" s="12" t="s">
        <v>22</v>
      </c>
      <c r="B147503">
        <v>9406.5991667638718</v>
      </c>
    </row>
    <row r="147504" spans="1:2" x14ac:dyDescent="0.25">
      <c r="A147504" s="12" t="s">
        <v>22</v>
      </c>
      <c r="B147504">
        <v>10748.971353361039</v>
      </c>
    </row>
    <row r="147505" spans="1:2" x14ac:dyDescent="0.25">
      <c r="A147505" s="12" t="s">
        <v>22</v>
      </c>
      <c r="B147505">
        <v>9928.9473159298614</v>
      </c>
    </row>
    <row r="147506" spans="1:2" x14ac:dyDescent="0.25">
      <c r="A147506" s="12" t="s">
        <v>22</v>
      </c>
      <c r="B147506">
        <v>10101.49307630051</v>
      </c>
    </row>
    <row r="147507" spans="1:2" x14ac:dyDescent="0.25">
      <c r="A147507" s="12" t="s">
        <v>23</v>
      </c>
      <c r="B147507">
        <v>22076.29776078185</v>
      </c>
    </row>
    <row r="147508" spans="1:2" x14ac:dyDescent="0.25">
      <c r="A147508" s="12" t="s">
        <v>23</v>
      </c>
      <c r="B147508">
        <v>27896.11251020031</v>
      </c>
    </row>
    <row r="147509" spans="1:2" x14ac:dyDescent="0.25">
      <c r="A147509" s="12" t="s">
        <v>23</v>
      </c>
      <c r="B147509">
        <v>28011.49423874413</v>
      </c>
    </row>
    <row r="147510" spans="1:2" x14ac:dyDescent="0.25">
      <c r="A147510" s="12" t="s">
        <v>23</v>
      </c>
      <c r="B147510">
        <v>15798.755633414339</v>
      </c>
    </row>
    <row r="147511" spans="1:2" x14ac:dyDescent="0.25">
      <c r="A147511" s="12" t="s">
        <v>16</v>
      </c>
      <c r="B147511">
        <v>24045.74460284532</v>
      </c>
    </row>
    <row r="147512" spans="1:2" x14ac:dyDescent="0.25">
      <c r="A147512" s="12" t="s">
        <v>16</v>
      </c>
      <c r="B147512">
        <v>21360.058052728858</v>
      </c>
    </row>
    <row r="147513" spans="1:2" x14ac:dyDescent="0.25">
      <c r="A147513" s="12" t="s">
        <v>16</v>
      </c>
      <c r="B147513">
        <v>10433.953246416489</v>
      </c>
    </row>
    <row r="147514" spans="1:2" x14ac:dyDescent="0.25">
      <c r="A147514" s="12" t="s">
        <v>24</v>
      </c>
      <c r="B147514">
        <v>82351.757317598691</v>
      </c>
    </row>
    <row r="147515" spans="1:2" x14ac:dyDescent="0.25">
      <c r="A147515" s="12" t="s">
        <v>24</v>
      </c>
      <c r="B147515">
        <v>134693.46668811041</v>
      </c>
    </row>
    <row r="147516" spans="1:2" x14ac:dyDescent="0.25">
      <c r="A147516" s="12" t="s">
        <v>92</v>
      </c>
      <c r="B147516" s="15"/>
    </row>
    <row r="160599" spans="1:1" x14ac:dyDescent="0.25">
      <c r="A160599" s="16"/>
    </row>
    <row r="160600" spans="1:1" x14ac:dyDescent="0.25">
      <c r="A160600" s="16"/>
    </row>
    <row r="160601" spans="1:1" x14ac:dyDescent="0.25">
      <c r="A160601" s="16"/>
    </row>
    <row r="160602" spans="1:1" x14ac:dyDescent="0.25">
      <c r="A160602" s="16"/>
    </row>
    <row r="160603" spans="1:1" x14ac:dyDescent="0.25">
      <c r="A160603" s="16"/>
    </row>
    <row r="160604" spans="1:1" x14ac:dyDescent="0.25">
      <c r="A160604" s="16"/>
    </row>
    <row r="160605" spans="1:1" x14ac:dyDescent="0.25">
      <c r="A160605" s="16"/>
    </row>
    <row r="160606" spans="1:1" x14ac:dyDescent="0.25">
      <c r="A160606" s="16"/>
    </row>
    <row r="160607" spans="1:1" x14ac:dyDescent="0.25">
      <c r="A160607" s="16"/>
    </row>
    <row r="160608" spans="1:1" x14ac:dyDescent="0.25">
      <c r="A160608" s="16"/>
    </row>
    <row r="160609" spans="1:1" x14ac:dyDescent="0.25">
      <c r="A160609" s="16"/>
    </row>
    <row r="160610" spans="1:1" x14ac:dyDescent="0.25">
      <c r="A160610" s="16"/>
    </row>
    <row r="160611" spans="1:1" x14ac:dyDescent="0.25">
      <c r="A160611" s="16"/>
    </row>
    <row r="160612" spans="1:1" x14ac:dyDescent="0.25">
      <c r="A160612" s="16"/>
    </row>
    <row r="160613" spans="1:1" x14ac:dyDescent="0.25">
      <c r="A160613" s="16"/>
    </row>
    <row r="160614" spans="1:1" x14ac:dyDescent="0.25">
      <c r="A160614" s="16"/>
    </row>
    <row r="160615" spans="1:1" x14ac:dyDescent="0.25">
      <c r="A160615" s="16"/>
    </row>
    <row r="160616" spans="1:1" x14ac:dyDescent="0.25">
      <c r="A160616" s="16"/>
    </row>
    <row r="160617" spans="1:1" x14ac:dyDescent="0.25">
      <c r="A160617" s="16"/>
    </row>
    <row r="160618" spans="1:1" x14ac:dyDescent="0.25">
      <c r="A160618" s="16"/>
    </row>
    <row r="160619" spans="1:1" x14ac:dyDescent="0.25">
      <c r="A160619" s="16"/>
    </row>
    <row r="160620" spans="1:1" x14ac:dyDescent="0.25">
      <c r="A160620" s="16"/>
    </row>
    <row r="160621" spans="1:1" x14ac:dyDescent="0.25">
      <c r="A160621" s="16"/>
    </row>
    <row r="160622" spans="1:1" x14ac:dyDescent="0.25">
      <c r="A160622" s="16"/>
    </row>
    <row r="160623" spans="1:1" x14ac:dyDescent="0.25">
      <c r="A160623" s="16"/>
    </row>
    <row r="160624" spans="1:1" x14ac:dyDescent="0.25">
      <c r="A160624" s="16"/>
    </row>
    <row r="160625" spans="1:1" x14ac:dyDescent="0.25">
      <c r="A160625" s="16"/>
    </row>
    <row r="160626" spans="1:1" x14ac:dyDescent="0.25">
      <c r="A160626" s="16"/>
    </row>
    <row r="160627" spans="1:1" x14ac:dyDescent="0.25">
      <c r="A160627" s="16"/>
    </row>
    <row r="160628" spans="1:1" x14ac:dyDescent="0.25">
      <c r="A160628" s="16"/>
    </row>
    <row r="160629" spans="1:1" x14ac:dyDescent="0.25">
      <c r="A160629" s="16"/>
    </row>
    <row r="160630" spans="1:1" x14ac:dyDescent="0.25">
      <c r="A160630" s="16"/>
    </row>
    <row r="160631" spans="1:1" x14ac:dyDescent="0.25">
      <c r="A160631" s="16"/>
    </row>
    <row r="160632" spans="1:1" x14ac:dyDescent="0.25">
      <c r="A160632" s="16"/>
    </row>
    <row r="160633" spans="1:1" x14ac:dyDescent="0.25">
      <c r="A160633" s="16"/>
    </row>
    <row r="160634" spans="1:1" x14ac:dyDescent="0.25">
      <c r="A160634" s="16"/>
    </row>
    <row r="160635" spans="1:1" x14ac:dyDescent="0.25">
      <c r="A160635" s="16"/>
    </row>
    <row r="160636" spans="1:1" x14ac:dyDescent="0.25">
      <c r="A160636" s="16"/>
    </row>
    <row r="160637" spans="1:1" x14ac:dyDescent="0.25">
      <c r="A160637" s="16"/>
    </row>
    <row r="160638" spans="1:1" x14ac:dyDescent="0.25">
      <c r="A160638" s="16"/>
    </row>
    <row r="160639" spans="1:1" x14ac:dyDescent="0.25">
      <c r="A160639" s="16"/>
    </row>
    <row r="160640" spans="1:1" x14ac:dyDescent="0.25">
      <c r="A160640" s="16"/>
    </row>
    <row r="160641" spans="1:1" x14ac:dyDescent="0.25">
      <c r="A160641" s="16"/>
    </row>
    <row r="160642" spans="1:1" x14ac:dyDescent="0.25">
      <c r="A160642" s="16"/>
    </row>
    <row r="160643" spans="1:1" x14ac:dyDescent="0.25">
      <c r="A160643" s="16"/>
    </row>
    <row r="160644" spans="1:1" x14ac:dyDescent="0.25">
      <c r="A160644" s="16"/>
    </row>
    <row r="160645" spans="1:1" x14ac:dyDescent="0.25">
      <c r="A160645" s="16"/>
    </row>
    <row r="160646" spans="1:1" x14ac:dyDescent="0.25">
      <c r="A160646" s="16"/>
    </row>
    <row r="160647" spans="1:1" x14ac:dyDescent="0.25">
      <c r="A160647" s="16"/>
    </row>
    <row r="160648" spans="1:1" x14ac:dyDescent="0.25">
      <c r="A160648" s="16"/>
    </row>
    <row r="160649" spans="1:1" x14ac:dyDescent="0.25">
      <c r="A160649" s="16"/>
    </row>
    <row r="160650" spans="1:1" x14ac:dyDescent="0.25">
      <c r="A160650" s="16"/>
    </row>
    <row r="160651" spans="1:1" x14ac:dyDescent="0.25">
      <c r="A160651" s="16"/>
    </row>
    <row r="160652" spans="1:1" x14ac:dyDescent="0.25">
      <c r="A160652" s="16"/>
    </row>
    <row r="160653" spans="1:1" x14ac:dyDescent="0.25">
      <c r="A160653" s="16"/>
    </row>
    <row r="160654" spans="1:1" x14ac:dyDescent="0.25">
      <c r="A160654" s="16"/>
    </row>
    <row r="160655" spans="1:1" x14ac:dyDescent="0.25">
      <c r="A160655" s="16"/>
    </row>
    <row r="160656" spans="1:1" x14ac:dyDescent="0.25">
      <c r="A160656" s="16"/>
    </row>
    <row r="160657" spans="1:1" x14ac:dyDescent="0.25">
      <c r="A160657" s="16"/>
    </row>
    <row r="160658" spans="1:1" x14ac:dyDescent="0.25">
      <c r="A160658" s="16"/>
    </row>
    <row r="160659" spans="1:1" x14ac:dyDescent="0.25">
      <c r="A160659" s="16"/>
    </row>
    <row r="160660" spans="1:1" x14ac:dyDescent="0.25">
      <c r="A160660" s="16"/>
    </row>
    <row r="163839" spans="1:2" x14ac:dyDescent="0.25">
      <c r="A163839" s="12"/>
      <c r="B163839" s="15"/>
    </row>
    <row r="163840" spans="1:2" x14ac:dyDescent="0.25">
      <c r="A163840" s="12"/>
      <c r="B163840" s="15"/>
    </row>
    <row r="163841" spans="1:2" x14ac:dyDescent="0.25">
      <c r="A163841" s="8" t="s">
        <v>8</v>
      </c>
      <c r="B163841">
        <v>31605.909772569059</v>
      </c>
    </row>
    <row r="163842" spans="1:2" x14ac:dyDescent="0.25">
      <c r="A163842" s="8" t="s">
        <v>8</v>
      </c>
      <c r="B163842">
        <v>25337.161713525089</v>
      </c>
    </row>
    <row r="163843" spans="1:2" x14ac:dyDescent="0.25">
      <c r="A163843" s="8" t="s">
        <v>8</v>
      </c>
      <c r="B163843">
        <v>29112.871682345711</v>
      </c>
    </row>
    <row r="163844" spans="1:2" x14ac:dyDescent="0.25">
      <c r="A163844" s="8" t="s">
        <v>8</v>
      </c>
      <c r="B163844">
        <v>34958.736080720708</v>
      </c>
    </row>
    <row r="163845" spans="1:2" x14ac:dyDescent="0.25">
      <c r="A163845" s="8" t="s">
        <v>13</v>
      </c>
      <c r="B163845">
        <v>12455.35873833446</v>
      </c>
    </row>
    <row r="163846" spans="1:2" x14ac:dyDescent="0.25">
      <c r="A163846" s="8" t="s">
        <v>13</v>
      </c>
      <c r="B163846">
        <v>13861.94130178337</v>
      </c>
    </row>
    <row r="163847" spans="1:2" x14ac:dyDescent="0.25">
      <c r="A163847" s="8" t="s">
        <v>13</v>
      </c>
      <c r="B163847">
        <v>17047.249894574252</v>
      </c>
    </row>
    <row r="163848" spans="1:2" x14ac:dyDescent="0.25">
      <c r="A163848" s="8" t="s">
        <v>13</v>
      </c>
      <c r="B163848">
        <v>13642.00578613564</v>
      </c>
    </row>
    <row r="163849" spans="1:2" x14ac:dyDescent="0.25">
      <c r="A163849" s="12" t="s">
        <v>25</v>
      </c>
      <c r="B163849">
        <v>13602.872768005749</v>
      </c>
    </row>
    <row r="163850" spans="1:2" x14ac:dyDescent="0.25">
      <c r="A163850" s="12" t="s">
        <v>25</v>
      </c>
      <c r="B163850">
        <v>14096.32161556459</v>
      </c>
    </row>
    <row r="163851" spans="1:2" x14ac:dyDescent="0.25">
      <c r="A163851" s="12" t="s">
        <v>25</v>
      </c>
      <c r="B163851">
        <v>12763.007260181021</v>
      </c>
    </row>
    <row r="163852" spans="1:2" x14ac:dyDescent="0.25">
      <c r="A163852" s="12" t="s">
        <v>26</v>
      </c>
      <c r="B163852">
        <v>5016.3180302304054</v>
      </c>
    </row>
    <row r="163853" spans="1:2" x14ac:dyDescent="0.25">
      <c r="A163853" s="12" t="s">
        <v>26</v>
      </c>
      <c r="B163853">
        <v>5120.5780348603384</v>
      </c>
    </row>
    <row r="163854" spans="1:2" x14ac:dyDescent="0.25">
      <c r="A163854" s="12" t="s">
        <v>26</v>
      </c>
      <c r="B163854">
        <v>5671.4981912266148</v>
      </c>
    </row>
    <row r="163855" spans="1:2" x14ac:dyDescent="0.25">
      <c r="A163855" s="12" t="s">
        <v>14</v>
      </c>
      <c r="B163855">
        <v>8951.3039193254608</v>
      </c>
    </row>
    <row r="163856" spans="1:2" x14ac:dyDescent="0.25">
      <c r="A163856" s="12" t="s">
        <v>14</v>
      </c>
      <c r="B163856">
        <v>11150.01582470583</v>
      </c>
    </row>
    <row r="163857" spans="1:2" x14ac:dyDescent="0.25">
      <c r="A163857" s="12" t="s">
        <v>14</v>
      </c>
      <c r="B163857">
        <v>10731.93020278796</v>
      </c>
    </row>
    <row r="163858" spans="1:2" x14ac:dyDescent="0.25">
      <c r="A163858" s="12" t="s">
        <v>14</v>
      </c>
      <c r="B163858">
        <v>8186.5086579661884</v>
      </c>
    </row>
    <row r="163859" spans="1:2" x14ac:dyDescent="0.25">
      <c r="A163859" s="12" t="s">
        <v>15</v>
      </c>
      <c r="B163859">
        <v>38342.322845515802</v>
      </c>
    </row>
    <row r="163860" spans="1:2" x14ac:dyDescent="0.25">
      <c r="A163860" s="12" t="s">
        <v>15</v>
      </c>
      <c r="B163860">
        <v>41080.770849875022</v>
      </c>
    </row>
    <row r="163861" spans="1:2" x14ac:dyDescent="0.25">
      <c r="A163861" s="12" t="s">
        <v>15</v>
      </c>
      <c r="B163861">
        <v>48369.725949360123</v>
      </c>
    </row>
    <row r="163862" spans="1:2" x14ac:dyDescent="0.25">
      <c r="A163862" s="12" t="s">
        <v>15</v>
      </c>
      <c r="B163862">
        <v>34806.363865885804</v>
      </c>
    </row>
    <row r="163863" spans="1:2" x14ac:dyDescent="0.25">
      <c r="A163863" s="12" t="s">
        <v>17</v>
      </c>
      <c r="B163863">
        <v>14706.995381155321</v>
      </c>
    </row>
    <row r="163864" spans="1:2" x14ac:dyDescent="0.25">
      <c r="A163864" s="12" t="s">
        <v>17</v>
      </c>
      <c r="B163864">
        <v>13916.705887442669</v>
      </c>
    </row>
    <row r="163865" spans="1:2" x14ac:dyDescent="0.25">
      <c r="A163865" s="12" t="s">
        <v>17</v>
      </c>
      <c r="B163865">
        <v>23107.578591214049</v>
      </c>
    </row>
    <row r="163866" spans="1:2" x14ac:dyDescent="0.25">
      <c r="A163866" s="12" t="s">
        <v>17</v>
      </c>
      <c r="B163866">
        <v>27423.836864348141</v>
      </c>
    </row>
    <row r="163867" spans="1:2" x14ac:dyDescent="0.25">
      <c r="A163867" s="12" t="s">
        <v>18</v>
      </c>
      <c r="B163867">
        <v>11046.356224936189</v>
      </c>
    </row>
    <row r="163868" spans="1:2" x14ac:dyDescent="0.25">
      <c r="A163868" s="12" t="s">
        <v>18</v>
      </c>
      <c r="B163868">
        <v>14430.78607505585</v>
      </c>
    </row>
    <row r="163869" spans="1:2" x14ac:dyDescent="0.25">
      <c r="A163869" s="12" t="s">
        <v>18</v>
      </c>
      <c r="B163869">
        <v>11829.23543321228</v>
      </c>
    </row>
    <row r="163870" spans="1:2" x14ac:dyDescent="0.25">
      <c r="A163870" s="12" t="s">
        <v>18</v>
      </c>
      <c r="B163870">
        <v>11832.42878531691</v>
      </c>
    </row>
    <row r="163871" spans="1:2" x14ac:dyDescent="0.25">
      <c r="A163871" s="12" t="s">
        <v>19</v>
      </c>
      <c r="B163871">
        <v>43048.780053197188</v>
      </c>
    </row>
    <row r="163872" spans="1:2" x14ac:dyDescent="0.25">
      <c r="A163872" s="12" t="s">
        <v>19</v>
      </c>
      <c r="B163872">
        <v>57192.980416688137</v>
      </c>
    </row>
    <row r="163873" spans="1:2" x14ac:dyDescent="0.25">
      <c r="A163873" s="12" t="s">
        <v>19</v>
      </c>
      <c r="B163873">
        <v>33052.424824450442</v>
      </c>
    </row>
    <row r="163874" spans="1:2" x14ac:dyDescent="0.25">
      <c r="A163874" s="12" t="s">
        <v>19</v>
      </c>
      <c r="B163874">
        <v>45121.045566865367</v>
      </c>
    </row>
    <row r="163875" spans="1:2" x14ac:dyDescent="0.25">
      <c r="A163875" s="12" t="s">
        <v>20</v>
      </c>
      <c r="B163875">
        <v>18099.492150000071</v>
      </c>
    </row>
    <row r="163876" spans="1:2" x14ac:dyDescent="0.25">
      <c r="A163876" s="12" t="s">
        <v>20</v>
      </c>
      <c r="B163876">
        <v>20388.181521347989</v>
      </c>
    </row>
    <row r="163877" spans="1:2" x14ac:dyDescent="0.25">
      <c r="A163877" s="12" t="s">
        <v>20</v>
      </c>
      <c r="B163877">
        <v>16763.941790079229</v>
      </c>
    </row>
    <row r="163878" spans="1:2" x14ac:dyDescent="0.25">
      <c r="A163878" s="12" t="s">
        <v>20</v>
      </c>
      <c r="B163878">
        <v>17837.89991791873</v>
      </c>
    </row>
    <row r="163879" spans="1:2" x14ac:dyDescent="0.25">
      <c r="A163879" s="12" t="s">
        <v>27</v>
      </c>
      <c r="B163879">
        <v>90051.728985527356</v>
      </c>
    </row>
    <row r="163880" spans="1:2" x14ac:dyDescent="0.25">
      <c r="A163880" s="12" t="s">
        <v>27</v>
      </c>
      <c r="B163880">
        <v>68702.210296109435</v>
      </c>
    </row>
    <row r="163881" spans="1:2" x14ac:dyDescent="0.25">
      <c r="A163881" s="12" t="s">
        <v>27</v>
      </c>
      <c r="B163881">
        <v>160210.7429945975</v>
      </c>
    </row>
    <row r="163882" spans="1:2" x14ac:dyDescent="0.25">
      <c r="A163882" s="12" t="s">
        <v>27</v>
      </c>
      <c r="B163882">
        <v>91061.462010526273</v>
      </c>
    </row>
    <row r="163883" spans="1:2" x14ac:dyDescent="0.25">
      <c r="A163883" s="12" t="s">
        <v>21</v>
      </c>
      <c r="B163883">
        <v>15635.518937688699</v>
      </c>
    </row>
    <row r="163884" spans="1:2" x14ac:dyDescent="0.25">
      <c r="A163884" s="12" t="s">
        <v>21</v>
      </c>
      <c r="B163884">
        <v>20408.181089212099</v>
      </c>
    </row>
    <row r="163885" spans="1:2" x14ac:dyDescent="0.25">
      <c r="A163885" s="12" t="s">
        <v>21</v>
      </c>
      <c r="B163885">
        <v>29352.486726346749</v>
      </c>
    </row>
    <row r="163886" spans="1:2" x14ac:dyDescent="0.25">
      <c r="A163886" s="12" t="s">
        <v>21</v>
      </c>
      <c r="B163886">
        <v>14016.71657155192</v>
      </c>
    </row>
    <row r="163887" spans="1:2" x14ac:dyDescent="0.25">
      <c r="A163887" s="12" t="s">
        <v>22</v>
      </c>
      <c r="B163887">
        <v>9406.5991667638718</v>
      </c>
    </row>
    <row r="163888" spans="1:2" x14ac:dyDescent="0.25">
      <c r="A163888" s="12" t="s">
        <v>22</v>
      </c>
      <c r="B163888">
        <v>10748.971353361039</v>
      </c>
    </row>
    <row r="163889" spans="1:2" x14ac:dyDescent="0.25">
      <c r="A163889" s="12" t="s">
        <v>22</v>
      </c>
      <c r="B163889">
        <v>9928.9473159298614</v>
      </c>
    </row>
    <row r="163890" spans="1:2" x14ac:dyDescent="0.25">
      <c r="A163890" s="12" t="s">
        <v>22</v>
      </c>
      <c r="B163890">
        <v>10101.49307630051</v>
      </c>
    </row>
    <row r="163891" spans="1:2" x14ac:dyDescent="0.25">
      <c r="A163891" s="12" t="s">
        <v>23</v>
      </c>
      <c r="B163891">
        <v>22076.29776078185</v>
      </c>
    </row>
    <row r="163892" spans="1:2" x14ac:dyDescent="0.25">
      <c r="A163892" s="12" t="s">
        <v>23</v>
      </c>
      <c r="B163892">
        <v>27896.11251020031</v>
      </c>
    </row>
    <row r="163893" spans="1:2" x14ac:dyDescent="0.25">
      <c r="A163893" s="12" t="s">
        <v>23</v>
      </c>
      <c r="B163893">
        <v>28011.49423874413</v>
      </c>
    </row>
    <row r="163894" spans="1:2" x14ac:dyDescent="0.25">
      <c r="A163894" s="12" t="s">
        <v>23</v>
      </c>
      <c r="B163894">
        <v>15798.755633414339</v>
      </c>
    </row>
    <row r="163895" spans="1:2" x14ac:dyDescent="0.25">
      <c r="A163895" s="12" t="s">
        <v>16</v>
      </c>
      <c r="B163895">
        <v>24045.74460284532</v>
      </c>
    </row>
    <row r="163896" spans="1:2" x14ac:dyDescent="0.25">
      <c r="A163896" s="12" t="s">
        <v>16</v>
      </c>
      <c r="B163896">
        <v>21360.058052728858</v>
      </c>
    </row>
    <row r="163897" spans="1:2" x14ac:dyDescent="0.25">
      <c r="A163897" s="12" t="s">
        <v>16</v>
      </c>
      <c r="B163897">
        <v>10433.953246416489</v>
      </c>
    </row>
    <row r="163898" spans="1:2" x14ac:dyDescent="0.25">
      <c r="A163898" s="12" t="s">
        <v>24</v>
      </c>
      <c r="B163898">
        <v>82351.757317598691</v>
      </c>
    </row>
    <row r="163899" spans="1:2" x14ac:dyDescent="0.25">
      <c r="A163899" s="12" t="s">
        <v>24</v>
      </c>
      <c r="B163899">
        <v>134693.46668811041</v>
      </c>
    </row>
    <row r="163900" spans="1:2" x14ac:dyDescent="0.25">
      <c r="A163900" s="12" t="s">
        <v>92</v>
      </c>
      <c r="B163900" s="15"/>
    </row>
    <row r="177043" spans="1:1" x14ac:dyDescent="0.25">
      <c r="A177043" s="16"/>
    </row>
    <row r="177044" spans="1:1" x14ac:dyDescent="0.25">
      <c r="A177044" s="16"/>
    </row>
    <row r="177045" spans="1:1" x14ac:dyDescent="0.25">
      <c r="A177045" s="16"/>
    </row>
    <row r="177046" spans="1:1" x14ac:dyDescent="0.25">
      <c r="A177046" s="16"/>
    </row>
    <row r="177047" spans="1:1" x14ac:dyDescent="0.25">
      <c r="A177047" s="16"/>
    </row>
    <row r="177048" spans="1:1" x14ac:dyDescent="0.25">
      <c r="A177048" s="16"/>
    </row>
    <row r="177049" spans="1:1" x14ac:dyDescent="0.25">
      <c r="A177049" s="16"/>
    </row>
    <row r="177050" spans="1:1" x14ac:dyDescent="0.25">
      <c r="A177050" s="16"/>
    </row>
    <row r="177051" spans="1:1" x14ac:dyDescent="0.25">
      <c r="A177051" s="16"/>
    </row>
    <row r="177052" spans="1:1" x14ac:dyDescent="0.25">
      <c r="A177052" s="16"/>
    </row>
    <row r="177053" spans="1:1" x14ac:dyDescent="0.25">
      <c r="A177053" s="16"/>
    </row>
    <row r="177054" spans="1:1" x14ac:dyDescent="0.25">
      <c r="A177054" s="16"/>
    </row>
    <row r="177055" spans="1:1" x14ac:dyDescent="0.25">
      <c r="A177055" s="16"/>
    </row>
    <row r="177056" spans="1:1" x14ac:dyDescent="0.25">
      <c r="A177056" s="16"/>
    </row>
    <row r="177057" spans="1:1" x14ac:dyDescent="0.25">
      <c r="A177057" s="16"/>
    </row>
    <row r="177058" spans="1:1" x14ac:dyDescent="0.25">
      <c r="A177058" s="16"/>
    </row>
    <row r="177059" spans="1:1" x14ac:dyDescent="0.25">
      <c r="A177059" s="16"/>
    </row>
    <row r="177060" spans="1:1" x14ac:dyDescent="0.25">
      <c r="A177060" s="16"/>
    </row>
    <row r="177061" spans="1:1" x14ac:dyDescent="0.25">
      <c r="A177061" s="16"/>
    </row>
    <row r="177062" spans="1:1" x14ac:dyDescent="0.25">
      <c r="A177062" s="16"/>
    </row>
    <row r="177063" spans="1:1" x14ac:dyDescent="0.25">
      <c r="A177063" s="16"/>
    </row>
    <row r="177064" spans="1:1" x14ac:dyDescent="0.25">
      <c r="A177064" s="16"/>
    </row>
    <row r="177065" spans="1:1" x14ac:dyDescent="0.25">
      <c r="A177065" s="16"/>
    </row>
    <row r="177066" spans="1:1" x14ac:dyDescent="0.25">
      <c r="A177066" s="16"/>
    </row>
    <row r="177067" spans="1:1" x14ac:dyDescent="0.25">
      <c r="A177067" s="16"/>
    </row>
    <row r="177068" spans="1:1" x14ac:dyDescent="0.25">
      <c r="A177068" s="16"/>
    </row>
    <row r="177069" spans="1:1" x14ac:dyDescent="0.25">
      <c r="A177069" s="16"/>
    </row>
    <row r="177070" spans="1:1" x14ac:dyDescent="0.25">
      <c r="A177070" s="16"/>
    </row>
    <row r="177071" spans="1:1" x14ac:dyDescent="0.25">
      <c r="A177071" s="16"/>
    </row>
    <row r="177072" spans="1:1" x14ac:dyDescent="0.25">
      <c r="A177072" s="16"/>
    </row>
    <row r="177073" spans="1:1" x14ac:dyDescent="0.25">
      <c r="A177073" s="16"/>
    </row>
    <row r="177074" spans="1:1" x14ac:dyDescent="0.25">
      <c r="A177074" s="16"/>
    </row>
    <row r="177075" spans="1:1" x14ac:dyDescent="0.25">
      <c r="A177075" s="16"/>
    </row>
    <row r="177076" spans="1:1" x14ac:dyDescent="0.25">
      <c r="A177076" s="16"/>
    </row>
    <row r="177077" spans="1:1" x14ac:dyDescent="0.25">
      <c r="A177077" s="16"/>
    </row>
    <row r="177078" spans="1:1" x14ac:dyDescent="0.25">
      <c r="A177078" s="16"/>
    </row>
    <row r="177079" spans="1:1" x14ac:dyDescent="0.25">
      <c r="A177079" s="16"/>
    </row>
    <row r="177080" spans="1:1" x14ac:dyDescent="0.25">
      <c r="A177080" s="16"/>
    </row>
    <row r="177081" spans="1:1" x14ac:dyDescent="0.25">
      <c r="A177081" s="16"/>
    </row>
    <row r="177082" spans="1:1" x14ac:dyDescent="0.25">
      <c r="A177082" s="16"/>
    </row>
    <row r="177083" spans="1:1" x14ac:dyDescent="0.25">
      <c r="A177083" s="16"/>
    </row>
    <row r="177084" spans="1:1" x14ac:dyDescent="0.25">
      <c r="A177084" s="16"/>
    </row>
    <row r="177085" spans="1:1" x14ac:dyDescent="0.25">
      <c r="A177085" s="16"/>
    </row>
    <row r="177086" spans="1:1" x14ac:dyDescent="0.25">
      <c r="A177086" s="16"/>
    </row>
    <row r="177087" spans="1:1" x14ac:dyDescent="0.25">
      <c r="A177087" s="16"/>
    </row>
    <row r="177088" spans="1:1" x14ac:dyDescent="0.25">
      <c r="A177088" s="16"/>
    </row>
    <row r="177089" spans="1:1" x14ac:dyDescent="0.25">
      <c r="A177089" s="16"/>
    </row>
    <row r="177090" spans="1:1" x14ac:dyDescent="0.25">
      <c r="A177090" s="16"/>
    </row>
    <row r="177091" spans="1:1" x14ac:dyDescent="0.25">
      <c r="A177091" s="16"/>
    </row>
    <row r="177092" spans="1:1" x14ac:dyDescent="0.25">
      <c r="A177092" s="16"/>
    </row>
    <row r="177093" spans="1:1" x14ac:dyDescent="0.25">
      <c r="A177093" s="16"/>
    </row>
    <row r="177094" spans="1:1" x14ac:dyDescent="0.25">
      <c r="A177094" s="16"/>
    </row>
    <row r="177095" spans="1:1" x14ac:dyDescent="0.25">
      <c r="A177095" s="16"/>
    </row>
    <row r="177096" spans="1:1" x14ac:dyDescent="0.25">
      <c r="A177096" s="16"/>
    </row>
    <row r="177097" spans="1:1" x14ac:dyDescent="0.25">
      <c r="A177097" s="16"/>
    </row>
    <row r="177098" spans="1:1" x14ac:dyDescent="0.25">
      <c r="A177098" s="16"/>
    </row>
    <row r="177099" spans="1:1" x14ac:dyDescent="0.25">
      <c r="A177099" s="16"/>
    </row>
    <row r="177100" spans="1:1" x14ac:dyDescent="0.25">
      <c r="A177100" s="16"/>
    </row>
    <row r="177101" spans="1:1" x14ac:dyDescent="0.25">
      <c r="A177101" s="16"/>
    </row>
    <row r="177102" spans="1:1" x14ac:dyDescent="0.25">
      <c r="A177102" s="16"/>
    </row>
    <row r="177103" spans="1:1" x14ac:dyDescent="0.25">
      <c r="A177103" s="16"/>
    </row>
    <row r="177104" spans="1:1" x14ac:dyDescent="0.25">
      <c r="A177104" s="16"/>
    </row>
    <row r="180223" spans="1:2" x14ac:dyDescent="0.25">
      <c r="A180223" s="12"/>
      <c r="B180223" s="15"/>
    </row>
    <row r="180224" spans="1:2" x14ac:dyDescent="0.25">
      <c r="A180224" s="12"/>
      <c r="B180224" s="15"/>
    </row>
    <row r="180225" spans="1:2" x14ac:dyDescent="0.25">
      <c r="A180225" s="8" t="s">
        <v>8</v>
      </c>
      <c r="B180225">
        <v>31605.909772569059</v>
      </c>
    </row>
    <row r="180226" spans="1:2" x14ac:dyDescent="0.25">
      <c r="A180226" s="8" t="s">
        <v>8</v>
      </c>
      <c r="B180226">
        <v>25337.161713525089</v>
      </c>
    </row>
    <row r="180227" spans="1:2" x14ac:dyDescent="0.25">
      <c r="A180227" s="8" t="s">
        <v>8</v>
      </c>
      <c r="B180227">
        <v>29112.871682345711</v>
      </c>
    </row>
    <row r="180228" spans="1:2" x14ac:dyDescent="0.25">
      <c r="A180228" s="8" t="s">
        <v>8</v>
      </c>
      <c r="B180228">
        <v>34958.736080720708</v>
      </c>
    </row>
    <row r="180229" spans="1:2" x14ac:dyDescent="0.25">
      <c r="A180229" s="8" t="s">
        <v>13</v>
      </c>
      <c r="B180229">
        <v>12455.35873833446</v>
      </c>
    </row>
    <row r="180230" spans="1:2" x14ac:dyDescent="0.25">
      <c r="A180230" s="8" t="s">
        <v>13</v>
      </c>
      <c r="B180230">
        <v>13861.94130178337</v>
      </c>
    </row>
    <row r="180231" spans="1:2" x14ac:dyDescent="0.25">
      <c r="A180231" s="8" t="s">
        <v>13</v>
      </c>
      <c r="B180231">
        <v>17047.249894574252</v>
      </c>
    </row>
    <row r="180232" spans="1:2" x14ac:dyDescent="0.25">
      <c r="A180232" s="8" t="s">
        <v>13</v>
      </c>
      <c r="B180232">
        <v>13642.00578613564</v>
      </c>
    </row>
    <row r="180233" spans="1:2" x14ac:dyDescent="0.25">
      <c r="A180233" s="12" t="s">
        <v>25</v>
      </c>
      <c r="B180233">
        <v>13602.872768005749</v>
      </c>
    </row>
    <row r="180234" spans="1:2" x14ac:dyDescent="0.25">
      <c r="A180234" s="12" t="s">
        <v>25</v>
      </c>
      <c r="B180234">
        <v>14096.32161556459</v>
      </c>
    </row>
    <row r="180235" spans="1:2" x14ac:dyDescent="0.25">
      <c r="A180235" s="12" t="s">
        <v>25</v>
      </c>
      <c r="B180235">
        <v>12763.007260181021</v>
      </c>
    </row>
    <row r="180236" spans="1:2" x14ac:dyDescent="0.25">
      <c r="A180236" s="12" t="s">
        <v>26</v>
      </c>
      <c r="B180236">
        <v>5016.3180302304054</v>
      </c>
    </row>
    <row r="180237" spans="1:2" x14ac:dyDescent="0.25">
      <c r="A180237" s="12" t="s">
        <v>26</v>
      </c>
      <c r="B180237">
        <v>5120.5780348603384</v>
      </c>
    </row>
    <row r="180238" spans="1:2" x14ac:dyDescent="0.25">
      <c r="A180238" s="12" t="s">
        <v>26</v>
      </c>
      <c r="B180238">
        <v>5671.4981912266148</v>
      </c>
    </row>
    <row r="180239" spans="1:2" x14ac:dyDescent="0.25">
      <c r="A180239" s="12" t="s">
        <v>14</v>
      </c>
      <c r="B180239">
        <v>8951.3039193254608</v>
      </c>
    </row>
    <row r="180240" spans="1:2" x14ac:dyDescent="0.25">
      <c r="A180240" s="12" t="s">
        <v>14</v>
      </c>
      <c r="B180240">
        <v>11150.01582470583</v>
      </c>
    </row>
    <row r="180241" spans="1:2" x14ac:dyDescent="0.25">
      <c r="A180241" s="12" t="s">
        <v>14</v>
      </c>
      <c r="B180241">
        <v>10731.93020278796</v>
      </c>
    </row>
    <row r="180242" spans="1:2" x14ac:dyDescent="0.25">
      <c r="A180242" s="12" t="s">
        <v>14</v>
      </c>
      <c r="B180242">
        <v>8186.5086579661884</v>
      </c>
    </row>
    <row r="180243" spans="1:2" x14ac:dyDescent="0.25">
      <c r="A180243" s="12" t="s">
        <v>15</v>
      </c>
      <c r="B180243">
        <v>38342.322845515802</v>
      </c>
    </row>
    <row r="180244" spans="1:2" x14ac:dyDescent="0.25">
      <c r="A180244" s="12" t="s">
        <v>15</v>
      </c>
      <c r="B180244">
        <v>41080.770849875022</v>
      </c>
    </row>
    <row r="180245" spans="1:2" x14ac:dyDescent="0.25">
      <c r="A180245" s="12" t="s">
        <v>15</v>
      </c>
      <c r="B180245">
        <v>48369.725949360123</v>
      </c>
    </row>
    <row r="180246" spans="1:2" x14ac:dyDescent="0.25">
      <c r="A180246" s="12" t="s">
        <v>15</v>
      </c>
      <c r="B180246">
        <v>34806.363865885804</v>
      </c>
    </row>
    <row r="180247" spans="1:2" x14ac:dyDescent="0.25">
      <c r="A180247" s="12" t="s">
        <v>17</v>
      </c>
      <c r="B180247">
        <v>14706.995381155321</v>
      </c>
    </row>
    <row r="180248" spans="1:2" x14ac:dyDescent="0.25">
      <c r="A180248" s="12" t="s">
        <v>17</v>
      </c>
      <c r="B180248">
        <v>13916.705887442669</v>
      </c>
    </row>
    <row r="180249" spans="1:2" x14ac:dyDescent="0.25">
      <c r="A180249" s="12" t="s">
        <v>17</v>
      </c>
      <c r="B180249">
        <v>23107.578591214049</v>
      </c>
    </row>
    <row r="180250" spans="1:2" x14ac:dyDescent="0.25">
      <c r="A180250" s="12" t="s">
        <v>17</v>
      </c>
      <c r="B180250">
        <v>27423.836864348141</v>
      </c>
    </row>
    <row r="180251" spans="1:2" x14ac:dyDescent="0.25">
      <c r="A180251" s="12" t="s">
        <v>18</v>
      </c>
      <c r="B180251">
        <v>11046.356224936189</v>
      </c>
    </row>
    <row r="180252" spans="1:2" x14ac:dyDescent="0.25">
      <c r="A180252" s="12" t="s">
        <v>18</v>
      </c>
      <c r="B180252">
        <v>14430.78607505585</v>
      </c>
    </row>
    <row r="180253" spans="1:2" x14ac:dyDescent="0.25">
      <c r="A180253" s="12" t="s">
        <v>18</v>
      </c>
      <c r="B180253">
        <v>11829.23543321228</v>
      </c>
    </row>
    <row r="180254" spans="1:2" x14ac:dyDescent="0.25">
      <c r="A180254" s="12" t="s">
        <v>18</v>
      </c>
      <c r="B180254">
        <v>11832.42878531691</v>
      </c>
    </row>
    <row r="180255" spans="1:2" x14ac:dyDescent="0.25">
      <c r="A180255" s="12" t="s">
        <v>19</v>
      </c>
      <c r="B180255">
        <v>43048.780053197188</v>
      </c>
    </row>
    <row r="180256" spans="1:2" x14ac:dyDescent="0.25">
      <c r="A180256" s="12" t="s">
        <v>19</v>
      </c>
      <c r="B180256">
        <v>57192.980416688137</v>
      </c>
    </row>
    <row r="180257" spans="1:2" x14ac:dyDescent="0.25">
      <c r="A180257" s="12" t="s">
        <v>19</v>
      </c>
      <c r="B180257">
        <v>33052.424824450442</v>
      </c>
    </row>
    <row r="180258" spans="1:2" x14ac:dyDescent="0.25">
      <c r="A180258" s="12" t="s">
        <v>19</v>
      </c>
      <c r="B180258">
        <v>45121.045566865367</v>
      </c>
    </row>
    <row r="180259" spans="1:2" x14ac:dyDescent="0.25">
      <c r="A180259" s="12" t="s">
        <v>20</v>
      </c>
      <c r="B180259">
        <v>18099.492150000071</v>
      </c>
    </row>
    <row r="180260" spans="1:2" x14ac:dyDescent="0.25">
      <c r="A180260" s="12" t="s">
        <v>20</v>
      </c>
      <c r="B180260">
        <v>20388.181521347989</v>
      </c>
    </row>
    <row r="180261" spans="1:2" x14ac:dyDescent="0.25">
      <c r="A180261" s="12" t="s">
        <v>20</v>
      </c>
      <c r="B180261">
        <v>16763.941790079229</v>
      </c>
    </row>
    <row r="180262" spans="1:2" x14ac:dyDescent="0.25">
      <c r="A180262" s="12" t="s">
        <v>20</v>
      </c>
      <c r="B180262">
        <v>17837.89991791873</v>
      </c>
    </row>
    <row r="180263" spans="1:2" x14ac:dyDescent="0.25">
      <c r="A180263" s="12" t="s">
        <v>27</v>
      </c>
      <c r="B180263">
        <v>90051.728985527356</v>
      </c>
    </row>
    <row r="180264" spans="1:2" x14ac:dyDescent="0.25">
      <c r="A180264" s="12" t="s">
        <v>27</v>
      </c>
      <c r="B180264">
        <v>68702.210296109435</v>
      </c>
    </row>
    <row r="180265" spans="1:2" x14ac:dyDescent="0.25">
      <c r="A180265" s="12" t="s">
        <v>27</v>
      </c>
      <c r="B180265">
        <v>160210.7429945975</v>
      </c>
    </row>
    <row r="180266" spans="1:2" x14ac:dyDescent="0.25">
      <c r="A180266" s="12" t="s">
        <v>27</v>
      </c>
      <c r="B180266">
        <v>91061.462010526273</v>
      </c>
    </row>
    <row r="180267" spans="1:2" x14ac:dyDescent="0.25">
      <c r="A180267" s="12" t="s">
        <v>21</v>
      </c>
      <c r="B180267">
        <v>15635.518937688699</v>
      </c>
    </row>
    <row r="180268" spans="1:2" x14ac:dyDescent="0.25">
      <c r="A180268" s="12" t="s">
        <v>21</v>
      </c>
      <c r="B180268">
        <v>20408.181089212099</v>
      </c>
    </row>
    <row r="180269" spans="1:2" x14ac:dyDescent="0.25">
      <c r="A180269" s="12" t="s">
        <v>21</v>
      </c>
      <c r="B180269">
        <v>29352.486726346749</v>
      </c>
    </row>
    <row r="180270" spans="1:2" x14ac:dyDescent="0.25">
      <c r="A180270" s="12" t="s">
        <v>21</v>
      </c>
      <c r="B180270">
        <v>14016.71657155192</v>
      </c>
    </row>
    <row r="180271" spans="1:2" x14ac:dyDescent="0.25">
      <c r="A180271" s="12" t="s">
        <v>22</v>
      </c>
      <c r="B180271">
        <v>9406.5991667638718</v>
      </c>
    </row>
    <row r="180272" spans="1:2" x14ac:dyDescent="0.25">
      <c r="A180272" s="12" t="s">
        <v>22</v>
      </c>
      <c r="B180272">
        <v>10748.971353361039</v>
      </c>
    </row>
    <row r="180273" spans="1:2" x14ac:dyDescent="0.25">
      <c r="A180273" s="12" t="s">
        <v>22</v>
      </c>
      <c r="B180273">
        <v>9928.9473159298614</v>
      </c>
    </row>
    <row r="180274" spans="1:2" x14ac:dyDescent="0.25">
      <c r="A180274" s="12" t="s">
        <v>22</v>
      </c>
      <c r="B180274">
        <v>10101.49307630051</v>
      </c>
    </row>
    <row r="180275" spans="1:2" x14ac:dyDescent="0.25">
      <c r="A180275" s="12" t="s">
        <v>23</v>
      </c>
      <c r="B180275">
        <v>22076.29776078185</v>
      </c>
    </row>
    <row r="180276" spans="1:2" x14ac:dyDescent="0.25">
      <c r="A180276" s="12" t="s">
        <v>23</v>
      </c>
      <c r="B180276">
        <v>27896.11251020031</v>
      </c>
    </row>
    <row r="180277" spans="1:2" x14ac:dyDescent="0.25">
      <c r="A180277" s="12" t="s">
        <v>23</v>
      </c>
      <c r="B180277">
        <v>28011.49423874413</v>
      </c>
    </row>
    <row r="180278" spans="1:2" x14ac:dyDescent="0.25">
      <c r="A180278" s="12" t="s">
        <v>23</v>
      </c>
      <c r="B180278">
        <v>15798.755633414339</v>
      </c>
    </row>
    <row r="180279" spans="1:2" x14ac:dyDescent="0.25">
      <c r="A180279" s="12" t="s">
        <v>16</v>
      </c>
      <c r="B180279">
        <v>24045.74460284532</v>
      </c>
    </row>
    <row r="180280" spans="1:2" x14ac:dyDescent="0.25">
      <c r="A180280" s="12" t="s">
        <v>16</v>
      </c>
      <c r="B180280">
        <v>21360.058052728858</v>
      </c>
    </row>
    <row r="180281" spans="1:2" x14ac:dyDescent="0.25">
      <c r="A180281" s="12" t="s">
        <v>16</v>
      </c>
      <c r="B180281">
        <v>10433.953246416489</v>
      </c>
    </row>
    <row r="180282" spans="1:2" x14ac:dyDescent="0.25">
      <c r="A180282" s="12" t="s">
        <v>24</v>
      </c>
      <c r="B180282">
        <v>82351.757317598691</v>
      </c>
    </row>
    <row r="180283" spans="1:2" x14ac:dyDescent="0.25">
      <c r="A180283" s="12" t="s">
        <v>24</v>
      </c>
      <c r="B180283">
        <v>134693.46668811041</v>
      </c>
    </row>
    <row r="180284" spans="1:2" x14ac:dyDescent="0.25">
      <c r="A180284" s="12" t="s">
        <v>92</v>
      </c>
      <c r="B180284" s="15"/>
    </row>
    <row r="193487" spans="1:1" x14ac:dyDescent="0.25">
      <c r="A193487" s="16"/>
    </row>
    <row r="193488" spans="1:1" x14ac:dyDescent="0.25">
      <c r="A193488" s="16"/>
    </row>
    <row r="193489" spans="1:1" x14ac:dyDescent="0.25">
      <c r="A193489" s="16"/>
    </row>
    <row r="193490" spans="1:1" x14ac:dyDescent="0.25">
      <c r="A193490" s="16"/>
    </row>
    <row r="193491" spans="1:1" x14ac:dyDescent="0.25">
      <c r="A193491" s="16"/>
    </row>
    <row r="193492" spans="1:1" x14ac:dyDescent="0.25">
      <c r="A193492" s="16"/>
    </row>
    <row r="193493" spans="1:1" x14ac:dyDescent="0.25">
      <c r="A193493" s="16"/>
    </row>
    <row r="193494" spans="1:1" x14ac:dyDescent="0.25">
      <c r="A193494" s="16"/>
    </row>
    <row r="193495" spans="1:1" x14ac:dyDescent="0.25">
      <c r="A193495" s="16"/>
    </row>
    <row r="193496" spans="1:1" x14ac:dyDescent="0.25">
      <c r="A193496" s="16"/>
    </row>
    <row r="193497" spans="1:1" x14ac:dyDescent="0.25">
      <c r="A193497" s="16"/>
    </row>
    <row r="193498" spans="1:1" x14ac:dyDescent="0.25">
      <c r="A193498" s="16"/>
    </row>
    <row r="193499" spans="1:1" x14ac:dyDescent="0.25">
      <c r="A193499" s="16"/>
    </row>
    <row r="193500" spans="1:1" x14ac:dyDescent="0.25">
      <c r="A193500" s="16"/>
    </row>
    <row r="193501" spans="1:1" x14ac:dyDescent="0.25">
      <c r="A193501" s="16"/>
    </row>
    <row r="193502" spans="1:1" x14ac:dyDescent="0.25">
      <c r="A193502" s="16"/>
    </row>
    <row r="193503" spans="1:1" x14ac:dyDescent="0.25">
      <c r="A193503" s="16"/>
    </row>
    <row r="193504" spans="1:1" x14ac:dyDescent="0.25">
      <c r="A193504" s="16"/>
    </row>
    <row r="193505" spans="1:1" x14ac:dyDescent="0.25">
      <c r="A193505" s="16"/>
    </row>
    <row r="193506" spans="1:1" x14ac:dyDescent="0.25">
      <c r="A193506" s="16"/>
    </row>
    <row r="193507" spans="1:1" x14ac:dyDescent="0.25">
      <c r="A193507" s="16"/>
    </row>
    <row r="193508" spans="1:1" x14ac:dyDescent="0.25">
      <c r="A193508" s="16"/>
    </row>
    <row r="193509" spans="1:1" x14ac:dyDescent="0.25">
      <c r="A193509" s="16"/>
    </row>
    <row r="193510" spans="1:1" x14ac:dyDescent="0.25">
      <c r="A193510" s="16"/>
    </row>
    <row r="193511" spans="1:1" x14ac:dyDescent="0.25">
      <c r="A193511" s="16"/>
    </row>
    <row r="193512" spans="1:1" x14ac:dyDescent="0.25">
      <c r="A193512" s="16"/>
    </row>
    <row r="193513" spans="1:1" x14ac:dyDescent="0.25">
      <c r="A193513" s="16"/>
    </row>
    <row r="193514" spans="1:1" x14ac:dyDescent="0.25">
      <c r="A193514" s="16"/>
    </row>
    <row r="193515" spans="1:1" x14ac:dyDescent="0.25">
      <c r="A193515" s="16"/>
    </row>
    <row r="193516" spans="1:1" x14ac:dyDescent="0.25">
      <c r="A193516" s="16"/>
    </row>
    <row r="193517" spans="1:1" x14ac:dyDescent="0.25">
      <c r="A193517" s="16"/>
    </row>
    <row r="193518" spans="1:1" x14ac:dyDescent="0.25">
      <c r="A193518" s="16"/>
    </row>
    <row r="193519" spans="1:1" x14ac:dyDescent="0.25">
      <c r="A193519" s="16"/>
    </row>
    <row r="193520" spans="1:1" x14ac:dyDescent="0.25">
      <c r="A193520" s="16"/>
    </row>
    <row r="193521" spans="1:1" x14ac:dyDescent="0.25">
      <c r="A193521" s="16"/>
    </row>
    <row r="193522" spans="1:1" x14ac:dyDescent="0.25">
      <c r="A193522" s="16"/>
    </row>
    <row r="193523" spans="1:1" x14ac:dyDescent="0.25">
      <c r="A193523" s="16"/>
    </row>
    <row r="193524" spans="1:1" x14ac:dyDescent="0.25">
      <c r="A193524" s="16"/>
    </row>
    <row r="193525" spans="1:1" x14ac:dyDescent="0.25">
      <c r="A193525" s="16"/>
    </row>
    <row r="193526" spans="1:1" x14ac:dyDescent="0.25">
      <c r="A193526" s="16"/>
    </row>
    <row r="193527" spans="1:1" x14ac:dyDescent="0.25">
      <c r="A193527" s="16"/>
    </row>
    <row r="193528" spans="1:1" x14ac:dyDescent="0.25">
      <c r="A193528" s="16"/>
    </row>
    <row r="193529" spans="1:1" x14ac:dyDescent="0.25">
      <c r="A193529" s="16"/>
    </row>
    <row r="193530" spans="1:1" x14ac:dyDescent="0.25">
      <c r="A193530" s="16"/>
    </row>
    <row r="193531" spans="1:1" x14ac:dyDescent="0.25">
      <c r="A193531" s="16"/>
    </row>
    <row r="193532" spans="1:1" x14ac:dyDescent="0.25">
      <c r="A193532" s="16"/>
    </row>
    <row r="193533" spans="1:1" x14ac:dyDescent="0.25">
      <c r="A193533" s="16"/>
    </row>
    <row r="193534" spans="1:1" x14ac:dyDescent="0.25">
      <c r="A193534" s="16"/>
    </row>
    <row r="193535" spans="1:1" x14ac:dyDescent="0.25">
      <c r="A193535" s="16"/>
    </row>
    <row r="193536" spans="1:1" x14ac:dyDescent="0.25">
      <c r="A193536" s="16"/>
    </row>
    <row r="193537" spans="1:1" x14ac:dyDescent="0.25">
      <c r="A193537" s="16"/>
    </row>
    <row r="193538" spans="1:1" x14ac:dyDescent="0.25">
      <c r="A193538" s="16"/>
    </row>
    <row r="193539" spans="1:1" x14ac:dyDescent="0.25">
      <c r="A193539" s="16"/>
    </row>
    <row r="193540" spans="1:1" x14ac:dyDescent="0.25">
      <c r="A193540" s="16"/>
    </row>
    <row r="193541" spans="1:1" x14ac:dyDescent="0.25">
      <c r="A193541" s="16"/>
    </row>
    <row r="193542" spans="1:1" x14ac:dyDescent="0.25">
      <c r="A193542" s="16"/>
    </row>
    <row r="193543" spans="1:1" x14ac:dyDescent="0.25">
      <c r="A193543" s="16"/>
    </row>
    <row r="193544" spans="1:1" x14ac:dyDescent="0.25">
      <c r="A193544" s="16"/>
    </row>
    <row r="193545" spans="1:1" x14ac:dyDescent="0.25">
      <c r="A193545" s="16"/>
    </row>
    <row r="193546" spans="1:1" x14ac:dyDescent="0.25">
      <c r="A193546" s="16"/>
    </row>
    <row r="193547" spans="1:1" x14ac:dyDescent="0.25">
      <c r="A193547" s="16"/>
    </row>
    <row r="193548" spans="1:1" x14ac:dyDescent="0.25">
      <c r="A193548" s="16"/>
    </row>
    <row r="196607" spans="1:2" x14ac:dyDescent="0.25">
      <c r="A196607" s="12"/>
      <c r="B196607" s="15"/>
    </row>
    <row r="196608" spans="1:2" x14ac:dyDescent="0.25">
      <c r="A196608" s="12"/>
      <c r="B196608" s="15"/>
    </row>
    <row r="196609" spans="1:2" x14ac:dyDescent="0.25">
      <c r="A196609" s="8" t="s">
        <v>8</v>
      </c>
      <c r="B196609">
        <v>31605.909772569059</v>
      </c>
    </row>
    <row r="196610" spans="1:2" x14ac:dyDescent="0.25">
      <c r="A196610" s="8" t="s">
        <v>8</v>
      </c>
      <c r="B196610">
        <v>25337.161713525089</v>
      </c>
    </row>
    <row r="196611" spans="1:2" x14ac:dyDescent="0.25">
      <c r="A196611" s="8" t="s">
        <v>8</v>
      </c>
      <c r="B196611">
        <v>29112.871682345711</v>
      </c>
    </row>
    <row r="196612" spans="1:2" x14ac:dyDescent="0.25">
      <c r="A196612" s="8" t="s">
        <v>8</v>
      </c>
      <c r="B196612">
        <v>34958.736080720708</v>
      </c>
    </row>
    <row r="196613" spans="1:2" x14ac:dyDescent="0.25">
      <c r="A196613" s="8" t="s">
        <v>13</v>
      </c>
      <c r="B196613">
        <v>12455.35873833446</v>
      </c>
    </row>
    <row r="196614" spans="1:2" x14ac:dyDescent="0.25">
      <c r="A196614" s="8" t="s">
        <v>13</v>
      </c>
      <c r="B196614">
        <v>13861.94130178337</v>
      </c>
    </row>
    <row r="196615" spans="1:2" x14ac:dyDescent="0.25">
      <c r="A196615" s="8" t="s">
        <v>13</v>
      </c>
      <c r="B196615">
        <v>17047.249894574252</v>
      </c>
    </row>
    <row r="196616" spans="1:2" x14ac:dyDescent="0.25">
      <c r="A196616" s="8" t="s">
        <v>13</v>
      </c>
      <c r="B196616">
        <v>13642.00578613564</v>
      </c>
    </row>
    <row r="196617" spans="1:2" x14ac:dyDescent="0.25">
      <c r="A196617" s="12" t="s">
        <v>25</v>
      </c>
      <c r="B196617">
        <v>13602.872768005749</v>
      </c>
    </row>
    <row r="196618" spans="1:2" x14ac:dyDescent="0.25">
      <c r="A196618" s="12" t="s">
        <v>25</v>
      </c>
      <c r="B196618">
        <v>14096.32161556459</v>
      </c>
    </row>
    <row r="196619" spans="1:2" x14ac:dyDescent="0.25">
      <c r="A196619" s="12" t="s">
        <v>25</v>
      </c>
      <c r="B196619">
        <v>12763.007260181021</v>
      </c>
    </row>
    <row r="196620" spans="1:2" x14ac:dyDescent="0.25">
      <c r="A196620" s="12" t="s">
        <v>26</v>
      </c>
      <c r="B196620">
        <v>5016.3180302304054</v>
      </c>
    </row>
    <row r="196621" spans="1:2" x14ac:dyDescent="0.25">
      <c r="A196621" s="12" t="s">
        <v>26</v>
      </c>
      <c r="B196621">
        <v>5120.5780348603384</v>
      </c>
    </row>
    <row r="196622" spans="1:2" x14ac:dyDescent="0.25">
      <c r="A196622" s="12" t="s">
        <v>26</v>
      </c>
      <c r="B196622">
        <v>5671.4981912266148</v>
      </c>
    </row>
    <row r="196623" spans="1:2" x14ac:dyDescent="0.25">
      <c r="A196623" s="12" t="s">
        <v>14</v>
      </c>
      <c r="B196623">
        <v>8951.3039193254608</v>
      </c>
    </row>
    <row r="196624" spans="1:2" x14ac:dyDescent="0.25">
      <c r="A196624" s="12" t="s">
        <v>14</v>
      </c>
      <c r="B196624">
        <v>11150.01582470583</v>
      </c>
    </row>
    <row r="196625" spans="1:2" x14ac:dyDescent="0.25">
      <c r="A196625" s="12" t="s">
        <v>14</v>
      </c>
      <c r="B196625">
        <v>10731.93020278796</v>
      </c>
    </row>
    <row r="196626" spans="1:2" x14ac:dyDescent="0.25">
      <c r="A196626" s="12" t="s">
        <v>14</v>
      </c>
      <c r="B196626">
        <v>8186.5086579661884</v>
      </c>
    </row>
    <row r="196627" spans="1:2" x14ac:dyDescent="0.25">
      <c r="A196627" s="12" t="s">
        <v>15</v>
      </c>
      <c r="B196627">
        <v>38342.322845515802</v>
      </c>
    </row>
    <row r="196628" spans="1:2" x14ac:dyDescent="0.25">
      <c r="A196628" s="12" t="s">
        <v>15</v>
      </c>
      <c r="B196628">
        <v>41080.770849875022</v>
      </c>
    </row>
    <row r="196629" spans="1:2" x14ac:dyDescent="0.25">
      <c r="A196629" s="12" t="s">
        <v>15</v>
      </c>
      <c r="B196629">
        <v>48369.725949360123</v>
      </c>
    </row>
    <row r="196630" spans="1:2" x14ac:dyDescent="0.25">
      <c r="A196630" s="12" t="s">
        <v>15</v>
      </c>
      <c r="B196630">
        <v>34806.363865885804</v>
      </c>
    </row>
    <row r="196631" spans="1:2" x14ac:dyDescent="0.25">
      <c r="A196631" s="12" t="s">
        <v>17</v>
      </c>
      <c r="B196631">
        <v>14706.995381155321</v>
      </c>
    </row>
    <row r="196632" spans="1:2" x14ac:dyDescent="0.25">
      <c r="A196632" s="12" t="s">
        <v>17</v>
      </c>
      <c r="B196632">
        <v>13916.705887442669</v>
      </c>
    </row>
    <row r="196633" spans="1:2" x14ac:dyDescent="0.25">
      <c r="A196633" s="12" t="s">
        <v>17</v>
      </c>
      <c r="B196633">
        <v>23107.578591214049</v>
      </c>
    </row>
    <row r="196634" spans="1:2" x14ac:dyDescent="0.25">
      <c r="A196634" s="12" t="s">
        <v>17</v>
      </c>
      <c r="B196634">
        <v>27423.836864348141</v>
      </c>
    </row>
    <row r="196635" spans="1:2" x14ac:dyDescent="0.25">
      <c r="A196635" s="12" t="s">
        <v>18</v>
      </c>
      <c r="B196635">
        <v>11046.356224936189</v>
      </c>
    </row>
    <row r="196636" spans="1:2" x14ac:dyDescent="0.25">
      <c r="A196636" s="12" t="s">
        <v>18</v>
      </c>
      <c r="B196636">
        <v>14430.78607505585</v>
      </c>
    </row>
    <row r="196637" spans="1:2" x14ac:dyDescent="0.25">
      <c r="A196637" s="12" t="s">
        <v>18</v>
      </c>
      <c r="B196637">
        <v>11829.23543321228</v>
      </c>
    </row>
    <row r="196638" spans="1:2" x14ac:dyDescent="0.25">
      <c r="A196638" s="12" t="s">
        <v>18</v>
      </c>
      <c r="B196638">
        <v>11832.42878531691</v>
      </c>
    </row>
    <row r="196639" spans="1:2" x14ac:dyDescent="0.25">
      <c r="A196639" s="12" t="s">
        <v>19</v>
      </c>
      <c r="B196639">
        <v>43048.780053197188</v>
      </c>
    </row>
    <row r="196640" spans="1:2" x14ac:dyDescent="0.25">
      <c r="A196640" s="12" t="s">
        <v>19</v>
      </c>
      <c r="B196640">
        <v>57192.980416688137</v>
      </c>
    </row>
    <row r="196641" spans="1:2" x14ac:dyDescent="0.25">
      <c r="A196641" s="12" t="s">
        <v>19</v>
      </c>
      <c r="B196641">
        <v>33052.424824450442</v>
      </c>
    </row>
    <row r="196642" spans="1:2" x14ac:dyDescent="0.25">
      <c r="A196642" s="12" t="s">
        <v>19</v>
      </c>
      <c r="B196642">
        <v>45121.045566865367</v>
      </c>
    </row>
    <row r="196643" spans="1:2" x14ac:dyDescent="0.25">
      <c r="A196643" s="12" t="s">
        <v>20</v>
      </c>
      <c r="B196643">
        <v>18099.492150000071</v>
      </c>
    </row>
    <row r="196644" spans="1:2" x14ac:dyDescent="0.25">
      <c r="A196644" s="12" t="s">
        <v>20</v>
      </c>
      <c r="B196644">
        <v>20388.181521347989</v>
      </c>
    </row>
    <row r="196645" spans="1:2" x14ac:dyDescent="0.25">
      <c r="A196645" s="12" t="s">
        <v>20</v>
      </c>
      <c r="B196645">
        <v>16763.941790079229</v>
      </c>
    </row>
    <row r="196646" spans="1:2" x14ac:dyDescent="0.25">
      <c r="A196646" s="12" t="s">
        <v>20</v>
      </c>
      <c r="B196646">
        <v>17837.89991791873</v>
      </c>
    </row>
    <row r="196647" spans="1:2" x14ac:dyDescent="0.25">
      <c r="A196647" s="12" t="s">
        <v>27</v>
      </c>
      <c r="B196647">
        <v>90051.728985527356</v>
      </c>
    </row>
    <row r="196648" spans="1:2" x14ac:dyDescent="0.25">
      <c r="A196648" s="12" t="s">
        <v>27</v>
      </c>
      <c r="B196648">
        <v>68702.210296109435</v>
      </c>
    </row>
    <row r="196649" spans="1:2" x14ac:dyDescent="0.25">
      <c r="A196649" s="12" t="s">
        <v>27</v>
      </c>
      <c r="B196649">
        <v>160210.7429945975</v>
      </c>
    </row>
    <row r="196650" spans="1:2" x14ac:dyDescent="0.25">
      <c r="A196650" s="12" t="s">
        <v>27</v>
      </c>
      <c r="B196650">
        <v>91061.462010526273</v>
      </c>
    </row>
    <row r="196651" spans="1:2" x14ac:dyDescent="0.25">
      <c r="A196651" s="12" t="s">
        <v>21</v>
      </c>
      <c r="B196651">
        <v>15635.518937688699</v>
      </c>
    </row>
    <row r="196652" spans="1:2" x14ac:dyDescent="0.25">
      <c r="A196652" s="12" t="s">
        <v>21</v>
      </c>
      <c r="B196652">
        <v>20408.181089212099</v>
      </c>
    </row>
    <row r="196653" spans="1:2" x14ac:dyDescent="0.25">
      <c r="A196653" s="12" t="s">
        <v>21</v>
      </c>
      <c r="B196653">
        <v>29352.486726346749</v>
      </c>
    </row>
    <row r="196654" spans="1:2" x14ac:dyDescent="0.25">
      <c r="A196654" s="12" t="s">
        <v>21</v>
      </c>
      <c r="B196654">
        <v>14016.71657155192</v>
      </c>
    </row>
    <row r="196655" spans="1:2" x14ac:dyDescent="0.25">
      <c r="A196655" s="12" t="s">
        <v>22</v>
      </c>
      <c r="B196655">
        <v>9406.5991667638718</v>
      </c>
    </row>
    <row r="196656" spans="1:2" x14ac:dyDescent="0.25">
      <c r="A196656" s="12" t="s">
        <v>22</v>
      </c>
      <c r="B196656">
        <v>10748.971353361039</v>
      </c>
    </row>
    <row r="196657" spans="1:2" x14ac:dyDescent="0.25">
      <c r="A196657" s="12" t="s">
        <v>22</v>
      </c>
      <c r="B196657">
        <v>9928.9473159298614</v>
      </c>
    </row>
    <row r="196658" spans="1:2" x14ac:dyDescent="0.25">
      <c r="A196658" s="12" t="s">
        <v>22</v>
      </c>
      <c r="B196658">
        <v>10101.49307630051</v>
      </c>
    </row>
    <row r="196659" spans="1:2" x14ac:dyDescent="0.25">
      <c r="A196659" s="12" t="s">
        <v>23</v>
      </c>
      <c r="B196659">
        <v>22076.29776078185</v>
      </c>
    </row>
    <row r="196660" spans="1:2" x14ac:dyDescent="0.25">
      <c r="A196660" s="12" t="s">
        <v>23</v>
      </c>
      <c r="B196660">
        <v>27896.11251020031</v>
      </c>
    </row>
    <row r="196661" spans="1:2" x14ac:dyDescent="0.25">
      <c r="A196661" s="12" t="s">
        <v>23</v>
      </c>
      <c r="B196661">
        <v>28011.49423874413</v>
      </c>
    </row>
    <row r="196662" spans="1:2" x14ac:dyDescent="0.25">
      <c r="A196662" s="12" t="s">
        <v>23</v>
      </c>
      <c r="B196662">
        <v>15798.755633414339</v>
      </c>
    </row>
    <row r="196663" spans="1:2" x14ac:dyDescent="0.25">
      <c r="A196663" s="12" t="s">
        <v>16</v>
      </c>
      <c r="B196663">
        <v>24045.74460284532</v>
      </c>
    </row>
    <row r="196664" spans="1:2" x14ac:dyDescent="0.25">
      <c r="A196664" s="12" t="s">
        <v>16</v>
      </c>
      <c r="B196664">
        <v>21360.058052728858</v>
      </c>
    </row>
    <row r="196665" spans="1:2" x14ac:dyDescent="0.25">
      <c r="A196665" s="12" t="s">
        <v>16</v>
      </c>
      <c r="B196665">
        <v>10433.953246416489</v>
      </c>
    </row>
    <row r="196666" spans="1:2" x14ac:dyDescent="0.25">
      <c r="A196666" s="12" t="s">
        <v>24</v>
      </c>
      <c r="B196666">
        <v>82351.757317598691</v>
      </c>
    </row>
    <row r="196667" spans="1:2" x14ac:dyDescent="0.25">
      <c r="A196667" s="12" t="s">
        <v>24</v>
      </c>
      <c r="B196667">
        <v>134693.46668811041</v>
      </c>
    </row>
    <row r="196668" spans="1:2" x14ac:dyDescent="0.25">
      <c r="A196668" s="12" t="s">
        <v>92</v>
      </c>
      <c r="B196668" s="15"/>
    </row>
    <row r="209931" spans="1:1" x14ac:dyDescent="0.25">
      <c r="A209931" s="16"/>
    </row>
    <row r="209932" spans="1:1" x14ac:dyDescent="0.25">
      <c r="A209932" s="16"/>
    </row>
    <row r="209933" spans="1:1" x14ac:dyDescent="0.25">
      <c r="A209933" s="16"/>
    </row>
    <row r="209934" spans="1:1" x14ac:dyDescent="0.25">
      <c r="A209934" s="16"/>
    </row>
    <row r="209935" spans="1:1" x14ac:dyDescent="0.25">
      <c r="A209935" s="16"/>
    </row>
    <row r="209936" spans="1:1" x14ac:dyDescent="0.25">
      <c r="A209936" s="16"/>
    </row>
    <row r="209937" spans="1:1" x14ac:dyDescent="0.25">
      <c r="A209937" s="16"/>
    </row>
    <row r="209938" spans="1:1" x14ac:dyDescent="0.25">
      <c r="A209938" s="16"/>
    </row>
    <row r="209939" spans="1:1" x14ac:dyDescent="0.25">
      <c r="A209939" s="16"/>
    </row>
    <row r="209940" spans="1:1" x14ac:dyDescent="0.25">
      <c r="A209940" s="16"/>
    </row>
    <row r="209941" spans="1:1" x14ac:dyDescent="0.25">
      <c r="A209941" s="16"/>
    </row>
    <row r="209942" spans="1:1" x14ac:dyDescent="0.25">
      <c r="A209942" s="16"/>
    </row>
    <row r="209943" spans="1:1" x14ac:dyDescent="0.25">
      <c r="A209943" s="16"/>
    </row>
    <row r="209944" spans="1:1" x14ac:dyDescent="0.25">
      <c r="A209944" s="16"/>
    </row>
    <row r="209945" spans="1:1" x14ac:dyDescent="0.25">
      <c r="A209945" s="16"/>
    </row>
    <row r="209946" spans="1:1" x14ac:dyDescent="0.25">
      <c r="A209946" s="16"/>
    </row>
    <row r="209947" spans="1:1" x14ac:dyDescent="0.25">
      <c r="A209947" s="16"/>
    </row>
    <row r="209948" spans="1:1" x14ac:dyDescent="0.25">
      <c r="A209948" s="16"/>
    </row>
    <row r="209949" spans="1:1" x14ac:dyDescent="0.25">
      <c r="A209949" s="16"/>
    </row>
    <row r="209950" spans="1:1" x14ac:dyDescent="0.25">
      <c r="A209950" s="16"/>
    </row>
    <row r="209951" spans="1:1" x14ac:dyDescent="0.25">
      <c r="A209951" s="16"/>
    </row>
    <row r="209952" spans="1:1" x14ac:dyDescent="0.25">
      <c r="A209952" s="16"/>
    </row>
    <row r="209953" spans="1:1" x14ac:dyDescent="0.25">
      <c r="A209953" s="16"/>
    </row>
    <row r="209954" spans="1:1" x14ac:dyDescent="0.25">
      <c r="A209954" s="16"/>
    </row>
    <row r="209955" spans="1:1" x14ac:dyDescent="0.25">
      <c r="A209955" s="16"/>
    </row>
    <row r="209956" spans="1:1" x14ac:dyDescent="0.25">
      <c r="A209956" s="16"/>
    </row>
    <row r="209957" spans="1:1" x14ac:dyDescent="0.25">
      <c r="A209957" s="16"/>
    </row>
    <row r="209958" spans="1:1" x14ac:dyDescent="0.25">
      <c r="A209958" s="16"/>
    </row>
    <row r="209959" spans="1:1" x14ac:dyDescent="0.25">
      <c r="A209959" s="16"/>
    </row>
    <row r="209960" spans="1:1" x14ac:dyDescent="0.25">
      <c r="A209960" s="16"/>
    </row>
    <row r="209961" spans="1:1" x14ac:dyDescent="0.25">
      <c r="A209961" s="16"/>
    </row>
    <row r="209962" spans="1:1" x14ac:dyDescent="0.25">
      <c r="A209962" s="16"/>
    </row>
    <row r="209963" spans="1:1" x14ac:dyDescent="0.25">
      <c r="A209963" s="16"/>
    </row>
    <row r="209964" spans="1:1" x14ac:dyDescent="0.25">
      <c r="A209964" s="16"/>
    </row>
    <row r="209965" spans="1:1" x14ac:dyDescent="0.25">
      <c r="A209965" s="16"/>
    </row>
    <row r="209966" spans="1:1" x14ac:dyDescent="0.25">
      <c r="A209966" s="16"/>
    </row>
    <row r="209967" spans="1:1" x14ac:dyDescent="0.25">
      <c r="A209967" s="16"/>
    </row>
    <row r="209968" spans="1:1" x14ac:dyDescent="0.25">
      <c r="A209968" s="16"/>
    </row>
    <row r="209969" spans="1:1" x14ac:dyDescent="0.25">
      <c r="A209969" s="16"/>
    </row>
    <row r="209970" spans="1:1" x14ac:dyDescent="0.25">
      <c r="A209970" s="16"/>
    </row>
    <row r="209971" spans="1:1" x14ac:dyDescent="0.25">
      <c r="A209971" s="16"/>
    </row>
    <row r="209972" spans="1:1" x14ac:dyDescent="0.25">
      <c r="A209972" s="16"/>
    </row>
    <row r="209973" spans="1:1" x14ac:dyDescent="0.25">
      <c r="A209973" s="16"/>
    </row>
    <row r="209974" spans="1:1" x14ac:dyDescent="0.25">
      <c r="A209974" s="16"/>
    </row>
    <row r="209975" spans="1:1" x14ac:dyDescent="0.25">
      <c r="A209975" s="16"/>
    </row>
    <row r="209976" spans="1:1" x14ac:dyDescent="0.25">
      <c r="A209976" s="16"/>
    </row>
    <row r="209977" spans="1:1" x14ac:dyDescent="0.25">
      <c r="A209977" s="16"/>
    </row>
    <row r="209978" spans="1:1" x14ac:dyDescent="0.25">
      <c r="A209978" s="16"/>
    </row>
    <row r="209979" spans="1:1" x14ac:dyDescent="0.25">
      <c r="A209979" s="16"/>
    </row>
    <row r="209980" spans="1:1" x14ac:dyDescent="0.25">
      <c r="A209980" s="16"/>
    </row>
    <row r="209981" spans="1:1" x14ac:dyDescent="0.25">
      <c r="A209981" s="16"/>
    </row>
    <row r="209982" spans="1:1" x14ac:dyDescent="0.25">
      <c r="A209982" s="16"/>
    </row>
    <row r="209983" spans="1:1" x14ac:dyDescent="0.25">
      <c r="A209983" s="16"/>
    </row>
    <row r="209984" spans="1:1" x14ac:dyDescent="0.25">
      <c r="A209984" s="16"/>
    </row>
    <row r="209985" spans="1:1" x14ac:dyDescent="0.25">
      <c r="A209985" s="16"/>
    </row>
    <row r="209986" spans="1:1" x14ac:dyDescent="0.25">
      <c r="A209986" s="16"/>
    </row>
    <row r="209987" spans="1:1" x14ac:dyDescent="0.25">
      <c r="A209987" s="16"/>
    </row>
    <row r="209988" spans="1:1" x14ac:dyDescent="0.25">
      <c r="A209988" s="16"/>
    </row>
    <row r="209989" spans="1:1" x14ac:dyDescent="0.25">
      <c r="A209989" s="16"/>
    </row>
    <row r="209990" spans="1:1" x14ac:dyDescent="0.25">
      <c r="A209990" s="16"/>
    </row>
    <row r="209991" spans="1:1" x14ac:dyDescent="0.25">
      <c r="A209991" s="16"/>
    </row>
    <row r="209992" spans="1:1" x14ac:dyDescent="0.25">
      <c r="A209992" s="16"/>
    </row>
    <row r="212991" spans="1:2" x14ac:dyDescent="0.25">
      <c r="A212991" s="12"/>
      <c r="B212991" s="15"/>
    </row>
    <row r="212992" spans="1:2" x14ac:dyDescent="0.25">
      <c r="A212992" s="12"/>
      <c r="B212992" s="15"/>
    </row>
    <row r="212993" spans="1:2" x14ac:dyDescent="0.25">
      <c r="A212993" s="8" t="s">
        <v>8</v>
      </c>
      <c r="B212993">
        <v>31605.909772569059</v>
      </c>
    </row>
    <row r="212994" spans="1:2" x14ac:dyDescent="0.25">
      <c r="A212994" s="8" t="s">
        <v>8</v>
      </c>
      <c r="B212994">
        <v>25337.161713525089</v>
      </c>
    </row>
    <row r="212995" spans="1:2" x14ac:dyDescent="0.25">
      <c r="A212995" s="8" t="s">
        <v>8</v>
      </c>
      <c r="B212995">
        <v>29112.871682345711</v>
      </c>
    </row>
    <row r="212996" spans="1:2" x14ac:dyDescent="0.25">
      <c r="A212996" s="8" t="s">
        <v>8</v>
      </c>
      <c r="B212996">
        <v>34958.736080720708</v>
      </c>
    </row>
    <row r="212997" spans="1:2" x14ac:dyDescent="0.25">
      <c r="A212997" s="8" t="s">
        <v>13</v>
      </c>
      <c r="B212997">
        <v>12455.35873833446</v>
      </c>
    </row>
    <row r="212998" spans="1:2" x14ac:dyDescent="0.25">
      <c r="A212998" s="8" t="s">
        <v>13</v>
      </c>
      <c r="B212998">
        <v>13861.94130178337</v>
      </c>
    </row>
    <row r="212999" spans="1:2" x14ac:dyDescent="0.25">
      <c r="A212999" s="8" t="s">
        <v>13</v>
      </c>
      <c r="B212999">
        <v>17047.249894574252</v>
      </c>
    </row>
    <row r="213000" spans="1:2" x14ac:dyDescent="0.25">
      <c r="A213000" s="8" t="s">
        <v>13</v>
      </c>
      <c r="B213000">
        <v>13642.00578613564</v>
      </c>
    </row>
    <row r="213001" spans="1:2" x14ac:dyDescent="0.25">
      <c r="A213001" s="12" t="s">
        <v>25</v>
      </c>
      <c r="B213001">
        <v>13602.872768005749</v>
      </c>
    </row>
    <row r="213002" spans="1:2" x14ac:dyDescent="0.25">
      <c r="A213002" s="12" t="s">
        <v>25</v>
      </c>
      <c r="B213002">
        <v>14096.32161556459</v>
      </c>
    </row>
    <row r="213003" spans="1:2" x14ac:dyDescent="0.25">
      <c r="A213003" s="12" t="s">
        <v>25</v>
      </c>
      <c r="B213003">
        <v>12763.007260181021</v>
      </c>
    </row>
    <row r="213004" spans="1:2" x14ac:dyDescent="0.25">
      <c r="A213004" s="12" t="s">
        <v>26</v>
      </c>
      <c r="B213004">
        <v>5016.3180302304054</v>
      </c>
    </row>
    <row r="213005" spans="1:2" x14ac:dyDescent="0.25">
      <c r="A213005" s="12" t="s">
        <v>26</v>
      </c>
      <c r="B213005">
        <v>5120.5780348603384</v>
      </c>
    </row>
    <row r="213006" spans="1:2" x14ac:dyDescent="0.25">
      <c r="A213006" s="12" t="s">
        <v>26</v>
      </c>
      <c r="B213006">
        <v>5671.4981912266148</v>
      </c>
    </row>
    <row r="213007" spans="1:2" x14ac:dyDescent="0.25">
      <c r="A213007" s="12" t="s">
        <v>14</v>
      </c>
      <c r="B213007">
        <v>8951.3039193254608</v>
      </c>
    </row>
    <row r="213008" spans="1:2" x14ac:dyDescent="0.25">
      <c r="A213008" s="12" t="s">
        <v>14</v>
      </c>
      <c r="B213008">
        <v>11150.01582470583</v>
      </c>
    </row>
    <row r="213009" spans="1:2" x14ac:dyDescent="0.25">
      <c r="A213009" s="12" t="s">
        <v>14</v>
      </c>
      <c r="B213009">
        <v>10731.93020278796</v>
      </c>
    </row>
    <row r="213010" spans="1:2" x14ac:dyDescent="0.25">
      <c r="A213010" s="12" t="s">
        <v>14</v>
      </c>
      <c r="B213010">
        <v>8186.5086579661884</v>
      </c>
    </row>
    <row r="213011" spans="1:2" x14ac:dyDescent="0.25">
      <c r="A213011" s="12" t="s">
        <v>15</v>
      </c>
      <c r="B213011">
        <v>38342.322845515802</v>
      </c>
    </row>
    <row r="213012" spans="1:2" x14ac:dyDescent="0.25">
      <c r="A213012" s="12" t="s">
        <v>15</v>
      </c>
      <c r="B213012">
        <v>41080.770849875022</v>
      </c>
    </row>
    <row r="213013" spans="1:2" x14ac:dyDescent="0.25">
      <c r="A213013" s="12" t="s">
        <v>15</v>
      </c>
      <c r="B213013">
        <v>48369.725949360123</v>
      </c>
    </row>
    <row r="213014" spans="1:2" x14ac:dyDescent="0.25">
      <c r="A213014" s="12" t="s">
        <v>15</v>
      </c>
      <c r="B213014">
        <v>34806.363865885804</v>
      </c>
    </row>
    <row r="213015" spans="1:2" x14ac:dyDescent="0.25">
      <c r="A213015" s="12" t="s">
        <v>17</v>
      </c>
      <c r="B213015">
        <v>14706.995381155321</v>
      </c>
    </row>
    <row r="213016" spans="1:2" x14ac:dyDescent="0.25">
      <c r="A213016" s="12" t="s">
        <v>17</v>
      </c>
      <c r="B213016">
        <v>13916.705887442669</v>
      </c>
    </row>
    <row r="213017" spans="1:2" x14ac:dyDescent="0.25">
      <c r="A213017" s="12" t="s">
        <v>17</v>
      </c>
      <c r="B213017">
        <v>23107.578591214049</v>
      </c>
    </row>
    <row r="213018" spans="1:2" x14ac:dyDescent="0.25">
      <c r="A213018" s="12" t="s">
        <v>17</v>
      </c>
      <c r="B213018">
        <v>27423.836864348141</v>
      </c>
    </row>
    <row r="213019" spans="1:2" x14ac:dyDescent="0.25">
      <c r="A213019" s="12" t="s">
        <v>18</v>
      </c>
      <c r="B213019">
        <v>11046.356224936189</v>
      </c>
    </row>
    <row r="213020" spans="1:2" x14ac:dyDescent="0.25">
      <c r="A213020" s="12" t="s">
        <v>18</v>
      </c>
      <c r="B213020">
        <v>14430.78607505585</v>
      </c>
    </row>
    <row r="213021" spans="1:2" x14ac:dyDescent="0.25">
      <c r="A213021" s="12" t="s">
        <v>18</v>
      </c>
      <c r="B213021">
        <v>11829.23543321228</v>
      </c>
    </row>
    <row r="213022" spans="1:2" x14ac:dyDescent="0.25">
      <c r="A213022" s="12" t="s">
        <v>18</v>
      </c>
      <c r="B213022">
        <v>11832.42878531691</v>
      </c>
    </row>
    <row r="213023" spans="1:2" x14ac:dyDescent="0.25">
      <c r="A213023" s="12" t="s">
        <v>19</v>
      </c>
      <c r="B213023">
        <v>43048.780053197188</v>
      </c>
    </row>
    <row r="213024" spans="1:2" x14ac:dyDescent="0.25">
      <c r="A213024" s="12" t="s">
        <v>19</v>
      </c>
      <c r="B213024">
        <v>57192.980416688137</v>
      </c>
    </row>
    <row r="213025" spans="1:2" x14ac:dyDescent="0.25">
      <c r="A213025" s="12" t="s">
        <v>19</v>
      </c>
      <c r="B213025">
        <v>33052.424824450442</v>
      </c>
    </row>
    <row r="213026" spans="1:2" x14ac:dyDescent="0.25">
      <c r="A213026" s="12" t="s">
        <v>19</v>
      </c>
      <c r="B213026">
        <v>45121.045566865367</v>
      </c>
    </row>
    <row r="213027" spans="1:2" x14ac:dyDescent="0.25">
      <c r="A213027" s="12" t="s">
        <v>20</v>
      </c>
      <c r="B213027">
        <v>18099.492150000071</v>
      </c>
    </row>
    <row r="213028" spans="1:2" x14ac:dyDescent="0.25">
      <c r="A213028" s="12" t="s">
        <v>20</v>
      </c>
      <c r="B213028">
        <v>20388.181521347989</v>
      </c>
    </row>
    <row r="213029" spans="1:2" x14ac:dyDescent="0.25">
      <c r="A213029" s="12" t="s">
        <v>20</v>
      </c>
      <c r="B213029">
        <v>16763.941790079229</v>
      </c>
    </row>
    <row r="213030" spans="1:2" x14ac:dyDescent="0.25">
      <c r="A213030" s="12" t="s">
        <v>20</v>
      </c>
      <c r="B213030">
        <v>17837.89991791873</v>
      </c>
    </row>
    <row r="213031" spans="1:2" x14ac:dyDescent="0.25">
      <c r="A213031" s="12" t="s">
        <v>27</v>
      </c>
      <c r="B213031">
        <v>90051.728985527356</v>
      </c>
    </row>
    <row r="213032" spans="1:2" x14ac:dyDescent="0.25">
      <c r="A213032" s="12" t="s">
        <v>27</v>
      </c>
      <c r="B213032">
        <v>68702.210296109435</v>
      </c>
    </row>
    <row r="213033" spans="1:2" x14ac:dyDescent="0.25">
      <c r="A213033" s="12" t="s">
        <v>27</v>
      </c>
      <c r="B213033">
        <v>160210.7429945975</v>
      </c>
    </row>
    <row r="213034" spans="1:2" x14ac:dyDescent="0.25">
      <c r="A213034" s="12" t="s">
        <v>27</v>
      </c>
      <c r="B213034">
        <v>91061.462010526273</v>
      </c>
    </row>
    <row r="213035" spans="1:2" x14ac:dyDescent="0.25">
      <c r="A213035" s="12" t="s">
        <v>21</v>
      </c>
      <c r="B213035">
        <v>15635.518937688699</v>
      </c>
    </row>
    <row r="213036" spans="1:2" x14ac:dyDescent="0.25">
      <c r="A213036" s="12" t="s">
        <v>21</v>
      </c>
      <c r="B213036">
        <v>20408.181089212099</v>
      </c>
    </row>
    <row r="213037" spans="1:2" x14ac:dyDescent="0.25">
      <c r="A213037" s="12" t="s">
        <v>21</v>
      </c>
      <c r="B213037">
        <v>29352.486726346749</v>
      </c>
    </row>
    <row r="213038" spans="1:2" x14ac:dyDescent="0.25">
      <c r="A213038" s="12" t="s">
        <v>21</v>
      </c>
      <c r="B213038">
        <v>14016.71657155192</v>
      </c>
    </row>
    <row r="213039" spans="1:2" x14ac:dyDescent="0.25">
      <c r="A213039" s="12" t="s">
        <v>22</v>
      </c>
      <c r="B213039">
        <v>9406.5991667638718</v>
      </c>
    </row>
    <row r="213040" spans="1:2" x14ac:dyDescent="0.25">
      <c r="A213040" s="12" t="s">
        <v>22</v>
      </c>
      <c r="B213040">
        <v>10748.971353361039</v>
      </c>
    </row>
    <row r="213041" spans="1:2" x14ac:dyDescent="0.25">
      <c r="A213041" s="12" t="s">
        <v>22</v>
      </c>
      <c r="B213041">
        <v>9928.9473159298614</v>
      </c>
    </row>
    <row r="213042" spans="1:2" x14ac:dyDescent="0.25">
      <c r="A213042" s="12" t="s">
        <v>22</v>
      </c>
      <c r="B213042">
        <v>10101.49307630051</v>
      </c>
    </row>
    <row r="213043" spans="1:2" x14ac:dyDescent="0.25">
      <c r="A213043" s="12" t="s">
        <v>23</v>
      </c>
      <c r="B213043">
        <v>22076.29776078185</v>
      </c>
    </row>
    <row r="213044" spans="1:2" x14ac:dyDescent="0.25">
      <c r="A213044" s="12" t="s">
        <v>23</v>
      </c>
      <c r="B213044">
        <v>27896.11251020031</v>
      </c>
    </row>
    <row r="213045" spans="1:2" x14ac:dyDescent="0.25">
      <c r="A213045" s="12" t="s">
        <v>23</v>
      </c>
      <c r="B213045">
        <v>28011.49423874413</v>
      </c>
    </row>
    <row r="213046" spans="1:2" x14ac:dyDescent="0.25">
      <c r="A213046" s="12" t="s">
        <v>23</v>
      </c>
      <c r="B213046">
        <v>15798.755633414339</v>
      </c>
    </row>
    <row r="213047" spans="1:2" x14ac:dyDescent="0.25">
      <c r="A213047" s="12" t="s">
        <v>16</v>
      </c>
      <c r="B213047">
        <v>24045.74460284532</v>
      </c>
    </row>
    <row r="213048" spans="1:2" x14ac:dyDescent="0.25">
      <c r="A213048" s="12" t="s">
        <v>16</v>
      </c>
      <c r="B213048">
        <v>21360.058052728858</v>
      </c>
    </row>
    <row r="213049" spans="1:2" x14ac:dyDescent="0.25">
      <c r="A213049" s="12" t="s">
        <v>16</v>
      </c>
      <c r="B213049">
        <v>10433.953246416489</v>
      </c>
    </row>
    <row r="213050" spans="1:2" x14ac:dyDescent="0.25">
      <c r="A213050" s="12" t="s">
        <v>24</v>
      </c>
      <c r="B213050">
        <v>82351.757317598691</v>
      </c>
    </row>
    <row r="213051" spans="1:2" x14ac:dyDescent="0.25">
      <c r="A213051" s="12" t="s">
        <v>24</v>
      </c>
      <c r="B213051">
        <v>134693.46668811041</v>
      </c>
    </row>
    <row r="213052" spans="1:2" x14ac:dyDescent="0.25">
      <c r="A213052" s="12" t="s">
        <v>92</v>
      </c>
      <c r="B213052" s="15"/>
    </row>
    <row r="226375" spans="1:1" x14ac:dyDescent="0.25">
      <c r="A226375" s="16"/>
    </row>
    <row r="226376" spans="1:1" x14ac:dyDescent="0.25">
      <c r="A226376" s="16"/>
    </row>
    <row r="226377" spans="1:1" x14ac:dyDescent="0.25">
      <c r="A226377" s="16"/>
    </row>
    <row r="226378" spans="1:1" x14ac:dyDescent="0.25">
      <c r="A226378" s="16"/>
    </row>
    <row r="226379" spans="1:1" x14ac:dyDescent="0.25">
      <c r="A226379" s="16"/>
    </row>
    <row r="226380" spans="1:1" x14ac:dyDescent="0.25">
      <c r="A226380" s="16"/>
    </row>
    <row r="226381" spans="1:1" x14ac:dyDescent="0.25">
      <c r="A226381" s="16"/>
    </row>
    <row r="226382" spans="1:1" x14ac:dyDescent="0.25">
      <c r="A226382" s="16"/>
    </row>
    <row r="226383" spans="1:1" x14ac:dyDescent="0.25">
      <c r="A226383" s="16"/>
    </row>
    <row r="226384" spans="1:1" x14ac:dyDescent="0.25">
      <c r="A226384" s="16"/>
    </row>
    <row r="226385" spans="1:1" x14ac:dyDescent="0.25">
      <c r="A226385" s="16"/>
    </row>
    <row r="226386" spans="1:1" x14ac:dyDescent="0.25">
      <c r="A226386" s="16"/>
    </row>
    <row r="226387" spans="1:1" x14ac:dyDescent="0.25">
      <c r="A226387" s="16"/>
    </row>
    <row r="226388" spans="1:1" x14ac:dyDescent="0.25">
      <c r="A226388" s="16"/>
    </row>
    <row r="226389" spans="1:1" x14ac:dyDescent="0.25">
      <c r="A226389" s="16"/>
    </row>
    <row r="226390" spans="1:1" x14ac:dyDescent="0.25">
      <c r="A226390" s="16"/>
    </row>
    <row r="226391" spans="1:1" x14ac:dyDescent="0.25">
      <c r="A226391" s="16"/>
    </row>
    <row r="226392" spans="1:1" x14ac:dyDescent="0.25">
      <c r="A226392" s="16"/>
    </row>
    <row r="226393" spans="1:1" x14ac:dyDescent="0.25">
      <c r="A226393" s="16"/>
    </row>
    <row r="226394" spans="1:1" x14ac:dyDescent="0.25">
      <c r="A226394" s="16"/>
    </row>
    <row r="226395" spans="1:1" x14ac:dyDescent="0.25">
      <c r="A226395" s="16"/>
    </row>
    <row r="226396" spans="1:1" x14ac:dyDescent="0.25">
      <c r="A226396" s="16"/>
    </row>
    <row r="226397" spans="1:1" x14ac:dyDescent="0.25">
      <c r="A226397" s="16"/>
    </row>
    <row r="226398" spans="1:1" x14ac:dyDescent="0.25">
      <c r="A226398" s="16"/>
    </row>
    <row r="226399" spans="1:1" x14ac:dyDescent="0.25">
      <c r="A226399" s="16"/>
    </row>
    <row r="226400" spans="1:1" x14ac:dyDescent="0.25">
      <c r="A226400" s="16"/>
    </row>
    <row r="226401" spans="1:1" x14ac:dyDescent="0.25">
      <c r="A226401" s="16"/>
    </row>
    <row r="226402" spans="1:1" x14ac:dyDescent="0.25">
      <c r="A226402" s="16"/>
    </row>
    <row r="226403" spans="1:1" x14ac:dyDescent="0.25">
      <c r="A226403" s="16"/>
    </row>
    <row r="226404" spans="1:1" x14ac:dyDescent="0.25">
      <c r="A226404" s="16"/>
    </row>
    <row r="226405" spans="1:1" x14ac:dyDescent="0.25">
      <c r="A226405" s="16"/>
    </row>
    <row r="226406" spans="1:1" x14ac:dyDescent="0.25">
      <c r="A226406" s="16"/>
    </row>
    <row r="226407" spans="1:1" x14ac:dyDescent="0.25">
      <c r="A226407" s="16"/>
    </row>
    <row r="226408" spans="1:1" x14ac:dyDescent="0.25">
      <c r="A226408" s="16"/>
    </row>
    <row r="226409" spans="1:1" x14ac:dyDescent="0.25">
      <c r="A226409" s="16"/>
    </row>
    <row r="226410" spans="1:1" x14ac:dyDescent="0.25">
      <c r="A226410" s="16"/>
    </row>
    <row r="226411" spans="1:1" x14ac:dyDescent="0.25">
      <c r="A226411" s="16"/>
    </row>
    <row r="226412" spans="1:1" x14ac:dyDescent="0.25">
      <c r="A226412" s="16"/>
    </row>
    <row r="226413" spans="1:1" x14ac:dyDescent="0.25">
      <c r="A226413" s="16"/>
    </row>
    <row r="226414" spans="1:1" x14ac:dyDescent="0.25">
      <c r="A226414" s="16"/>
    </row>
    <row r="226415" spans="1:1" x14ac:dyDescent="0.25">
      <c r="A226415" s="16"/>
    </row>
    <row r="226416" spans="1:1" x14ac:dyDescent="0.25">
      <c r="A226416" s="16"/>
    </row>
    <row r="226417" spans="1:1" x14ac:dyDescent="0.25">
      <c r="A226417" s="16"/>
    </row>
    <row r="226418" spans="1:1" x14ac:dyDescent="0.25">
      <c r="A226418" s="16"/>
    </row>
    <row r="226419" spans="1:1" x14ac:dyDescent="0.25">
      <c r="A226419" s="16"/>
    </row>
    <row r="226420" spans="1:1" x14ac:dyDescent="0.25">
      <c r="A226420" s="16"/>
    </row>
    <row r="226421" spans="1:1" x14ac:dyDescent="0.25">
      <c r="A226421" s="16"/>
    </row>
    <row r="226422" spans="1:1" x14ac:dyDescent="0.25">
      <c r="A226422" s="16"/>
    </row>
    <row r="226423" spans="1:1" x14ac:dyDescent="0.25">
      <c r="A226423" s="16"/>
    </row>
    <row r="226424" spans="1:1" x14ac:dyDescent="0.25">
      <c r="A226424" s="16"/>
    </row>
    <row r="226425" spans="1:1" x14ac:dyDescent="0.25">
      <c r="A226425" s="16"/>
    </row>
    <row r="226426" spans="1:1" x14ac:dyDescent="0.25">
      <c r="A226426" s="16"/>
    </row>
    <row r="226427" spans="1:1" x14ac:dyDescent="0.25">
      <c r="A226427" s="16"/>
    </row>
    <row r="226428" spans="1:1" x14ac:dyDescent="0.25">
      <c r="A226428" s="16"/>
    </row>
    <row r="226429" spans="1:1" x14ac:dyDescent="0.25">
      <c r="A226429" s="16"/>
    </row>
    <row r="226430" spans="1:1" x14ac:dyDescent="0.25">
      <c r="A226430" s="16"/>
    </row>
    <row r="226431" spans="1:1" x14ac:dyDescent="0.25">
      <c r="A226431" s="16"/>
    </row>
    <row r="226432" spans="1:1" x14ac:dyDescent="0.25">
      <c r="A226432" s="16"/>
    </row>
    <row r="226433" spans="1:1" x14ac:dyDescent="0.25">
      <c r="A226433" s="16"/>
    </row>
    <row r="226434" spans="1:1" x14ac:dyDescent="0.25">
      <c r="A226434" s="16"/>
    </row>
    <row r="226435" spans="1:1" x14ac:dyDescent="0.25">
      <c r="A226435" s="16"/>
    </row>
    <row r="226436" spans="1:1" x14ac:dyDescent="0.25">
      <c r="A226436" s="16"/>
    </row>
    <row r="229375" spans="1:2" x14ac:dyDescent="0.25">
      <c r="A229375" s="12"/>
      <c r="B229375" s="15"/>
    </row>
    <row r="229376" spans="1:2" x14ac:dyDescent="0.25">
      <c r="A229376" s="12"/>
      <c r="B229376" s="15"/>
    </row>
    <row r="229377" spans="1:2" x14ac:dyDescent="0.25">
      <c r="A229377" s="8" t="s">
        <v>8</v>
      </c>
      <c r="B229377">
        <v>31605.909772569059</v>
      </c>
    </row>
    <row r="229378" spans="1:2" x14ac:dyDescent="0.25">
      <c r="A229378" s="8" t="s">
        <v>8</v>
      </c>
      <c r="B229378">
        <v>25337.161713525089</v>
      </c>
    </row>
    <row r="229379" spans="1:2" x14ac:dyDescent="0.25">
      <c r="A229379" s="8" t="s">
        <v>8</v>
      </c>
      <c r="B229379">
        <v>29112.871682345711</v>
      </c>
    </row>
    <row r="229380" spans="1:2" x14ac:dyDescent="0.25">
      <c r="A229380" s="8" t="s">
        <v>8</v>
      </c>
      <c r="B229380">
        <v>34958.736080720708</v>
      </c>
    </row>
    <row r="229381" spans="1:2" x14ac:dyDescent="0.25">
      <c r="A229381" s="8" t="s">
        <v>13</v>
      </c>
      <c r="B229381">
        <v>12455.35873833446</v>
      </c>
    </row>
    <row r="229382" spans="1:2" x14ac:dyDescent="0.25">
      <c r="A229382" s="8" t="s">
        <v>13</v>
      </c>
      <c r="B229382">
        <v>13861.94130178337</v>
      </c>
    </row>
    <row r="229383" spans="1:2" x14ac:dyDescent="0.25">
      <c r="A229383" s="8" t="s">
        <v>13</v>
      </c>
      <c r="B229383">
        <v>17047.249894574252</v>
      </c>
    </row>
    <row r="229384" spans="1:2" x14ac:dyDescent="0.25">
      <c r="A229384" s="8" t="s">
        <v>13</v>
      </c>
      <c r="B229384">
        <v>13642.00578613564</v>
      </c>
    </row>
    <row r="229385" spans="1:2" x14ac:dyDescent="0.25">
      <c r="A229385" s="12" t="s">
        <v>25</v>
      </c>
      <c r="B229385">
        <v>13602.872768005749</v>
      </c>
    </row>
    <row r="229386" spans="1:2" x14ac:dyDescent="0.25">
      <c r="A229386" s="12" t="s">
        <v>25</v>
      </c>
      <c r="B229386">
        <v>14096.32161556459</v>
      </c>
    </row>
    <row r="229387" spans="1:2" x14ac:dyDescent="0.25">
      <c r="A229387" s="12" t="s">
        <v>25</v>
      </c>
      <c r="B229387">
        <v>12763.007260181021</v>
      </c>
    </row>
    <row r="229388" spans="1:2" x14ac:dyDescent="0.25">
      <c r="A229388" s="12" t="s">
        <v>26</v>
      </c>
      <c r="B229388">
        <v>5016.3180302304054</v>
      </c>
    </row>
    <row r="229389" spans="1:2" x14ac:dyDescent="0.25">
      <c r="A229389" s="12" t="s">
        <v>26</v>
      </c>
      <c r="B229389">
        <v>5120.5780348603384</v>
      </c>
    </row>
    <row r="229390" spans="1:2" x14ac:dyDescent="0.25">
      <c r="A229390" s="12" t="s">
        <v>26</v>
      </c>
      <c r="B229390">
        <v>5671.4981912266148</v>
      </c>
    </row>
    <row r="229391" spans="1:2" x14ac:dyDescent="0.25">
      <c r="A229391" s="12" t="s">
        <v>14</v>
      </c>
      <c r="B229391">
        <v>8951.3039193254608</v>
      </c>
    </row>
    <row r="229392" spans="1:2" x14ac:dyDescent="0.25">
      <c r="A229392" s="12" t="s">
        <v>14</v>
      </c>
      <c r="B229392">
        <v>11150.01582470583</v>
      </c>
    </row>
    <row r="229393" spans="1:2" x14ac:dyDescent="0.25">
      <c r="A229393" s="12" t="s">
        <v>14</v>
      </c>
      <c r="B229393">
        <v>10731.93020278796</v>
      </c>
    </row>
    <row r="229394" spans="1:2" x14ac:dyDescent="0.25">
      <c r="A229394" s="12" t="s">
        <v>14</v>
      </c>
      <c r="B229394">
        <v>8186.5086579661884</v>
      </c>
    </row>
    <row r="229395" spans="1:2" x14ac:dyDescent="0.25">
      <c r="A229395" s="12" t="s">
        <v>15</v>
      </c>
      <c r="B229395">
        <v>38342.322845515802</v>
      </c>
    </row>
    <row r="229396" spans="1:2" x14ac:dyDescent="0.25">
      <c r="A229396" s="12" t="s">
        <v>15</v>
      </c>
      <c r="B229396">
        <v>41080.770849875022</v>
      </c>
    </row>
    <row r="229397" spans="1:2" x14ac:dyDescent="0.25">
      <c r="A229397" s="12" t="s">
        <v>15</v>
      </c>
      <c r="B229397">
        <v>48369.725949360123</v>
      </c>
    </row>
    <row r="229398" spans="1:2" x14ac:dyDescent="0.25">
      <c r="A229398" s="12" t="s">
        <v>15</v>
      </c>
      <c r="B229398">
        <v>34806.363865885804</v>
      </c>
    </row>
    <row r="229399" spans="1:2" x14ac:dyDescent="0.25">
      <c r="A229399" s="12" t="s">
        <v>17</v>
      </c>
      <c r="B229399">
        <v>14706.995381155321</v>
      </c>
    </row>
    <row r="229400" spans="1:2" x14ac:dyDescent="0.25">
      <c r="A229400" s="12" t="s">
        <v>17</v>
      </c>
      <c r="B229400">
        <v>13916.705887442669</v>
      </c>
    </row>
    <row r="229401" spans="1:2" x14ac:dyDescent="0.25">
      <c r="A229401" s="12" t="s">
        <v>17</v>
      </c>
      <c r="B229401">
        <v>23107.578591214049</v>
      </c>
    </row>
    <row r="229402" spans="1:2" x14ac:dyDescent="0.25">
      <c r="A229402" s="12" t="s">
        <v>17</v>
      </c>
      <c r="B229402">
        <v>27423.836864348141</v>
      </c>
    </row>
    <row r="229403" spans="1:2" x14ac:dyDescent="0.25">
      <c r="A229403" s="12" t="s">
        <v>18</v>
      </c>
      <c r="B229403">
        <v>11046.356224936189</v>
      </c>
    </row>
    <row r="229404" spans="1:2" x14ac:dyDescent="0.25">
      <c r="A229404" s="12" t="s">
        <v>18</v>
      </c>
      <c r="B229404">
        <v>14430.78607505585</v>
      </c>
    </row>
    <row r="229405" spans="1:2" x14ac:dyDescent="0.25">
      <c r="A229405" s="12" t="s">
        <v>18</v>
      </c>
      <c r="B229405">
        <v>11829.23543321228</v>
      </c>
    </row>
    <row r="229406" spans="1:2" x14ac:dyDescent="0.25">
      <c r="A229406" s="12" t="s">
        <v>18</v>
      </c>
      <c r="B229406">
        <v>11832.42878531691</v>
      </c>
    </row>
    <row r="229407" spans="1:2" x14ac:dyDescent="0.25">
      <c r="A229407" s="12" t="s">
        <v>19</v>
      </c>
      <c r="B229407">
        <v>43048.780053197188</v>
      </c>
    </row>
    <row r="229408" spans="1:2" x14ac:dyDescent="0.25">
      <c r="A229408" s="12" t="s">
        <v>19</v>
      </c>
      <c r="B229408">
        <v>57192.980416688137</v>
      </c>
    </row>
    <row r="229409" spans="1:2" x14ac:dyDescent="0.25">
      <c r="A229409" s="12" t="s">
        <v>19</v>
      </c>
      <c r="B229409">
        <v>33052.424824450442</v>
      </c>
    </row>
    <row r="229410" spans="1:2" x14ac:dyDescent="0.25">
      <c r="A229410" s="12" t="s">
        <v>19</v>
      </c>
      <c r="B229410">
        <v>45121.045566865367</v>
      </c>
    </row>
    <row r="229411" spans="1:2" x14ac:dyDescent="0.25">
      <c r="A229411" s="12" t="s">
        <v>20</v>
      </c>
      <c r="B229411">
        <v>18099.492150000071</v>
      </c>
    </row>
    <row r="229412" spans="1:2" x14ac:dyDescent="0.25">
      <c r="A229412" s="12" t="s">
        <v>20</v>
      </c>
      <c r="B229412">
        <v>20388.181521347989</v>
      </c>
    </row>
    <row r="229413" spans="1:2" x14ac:dyDescent="0.25">
      <c r="A229413" s="12" t="s">
        <v>20</v>
      </c>
      <c r="B229413">
        <v>16763.941790079229</v>
      </c>
    </row>
    <row r="229414" spans="1:2" x14ac:dyDescent="0.25">
      <c r="A229414" s="12" t="s">
        <v>20</v>
      </c>
      <c r="B229414">
        <v>17837.89991791873</v>
      </c>
    </row>
    <row r="229415" spans="1:2" x14ac:dyDescent="0.25">
      <c r="A229415" s="12" t="s">
        <v>27</v>
      </c>
      <c r="B229415">
        <v>90051.728985527356</v>
      </c>
    </row>
    <row r="229416" spans="1:2" x14ac:dyDescent="0.25">
      <c r="A229416" s="12" t="s">
        <v>27</v>
      </c>
      <c r="B229416">
        <v>68702.210296109435</v>
      </c>
    </row>
    <row r="229417" spans="1:2" x14ac:dyDescent="0.25">
      <c r="A229417" s="12" t="s">
        <v>27</v>
      </c>
      <c r="B229417">
        <v>160210.7429945975</v>
      </c>
    </row>
    <row r="229418" spans="1:2" x14ac:dyDescent="0.25">
      <c r="A229418" s="12" t="s">
        <v>27</v>
      </c>
      <c r="B229418">
        <v>91061.462010526273</v>
      </c>
    </row>
    <row r="229419" spans="1:2" x14ac:dyDescent="0.25">
      <c r="A229419" s="12" t="s">
        <v>21</v>
      </c>
      <c r="B229419">
        <v>15635.518937688699</v>
      </c>
    </row>
    <row r="229420" spans="1:2" x14ac:dyDescent="0.25">
      <c r="A229420" s="12" t="s">
        <v>21</v>
      </c>
      <c r="B229420">
        <v>20408.181089212099</v>
      </c>
    </row>
    <row r="229421" spans="1:2" x14ac:dyDescent="0.25">
      <c r="A229421" s="12" t="s">
        <v>21</v>
      </c>
      <c r="B229421">
        <v>29352.486726346749</v>
      </c>
    </row>
    <row r="229422" spans="1:2" x14ac:dyDescent="0.25">
      <c r="A229422" s="12" t="s">
        <v>21</v>
      </c>
      <c r="B229422">
        <v>14016.71657155192</v>
      </c>
    </row>
    <row r="229423" spans="1:2" x14ac:dyDescent="0.25">
      <c r="A229423" s="12" t="s">
        <v>22</v>
      </c>
      <c r="B229423">
        <v>9406.5991667638718</v>
      </c>
    </row>
    <row r="229424" spans="1:2" x14ac:dyDescent="0.25">
      <c r="A229424" s="12" t="s">
        <v>22</v>
      </c>
      <c r="B229424">
        <v>10748.971353361039</v>
      </c>
    </row>
    <row r="229425" spans="1:2" x14ac:dyDescent="0.25">
      <c r="A229425" s="12" t="s">
        <v>22</v>
      </c>
      <c r="B229425">
        <v>9928.9473159298614</v>
      </c>
    </row>
    <row r="229426" spans="1:2" x14ac:dyDescent="0.25">
      <c r="A229426" s="12" t="s">
        <v>22</v>
      </c>
      <c r="B229426">
        <v>10101.49307630051</v>
      </c>
    </row>
    <row r="229427" spans="1:2" x14ac:dyDescent="0.25">
      <c r="A229427" s="12" t="s">
        <v>23</v>
      </c>
      <c r="B229427">
        <v>22076.29776078185</v>
      </c>
    </row>
    <row r="229428" spans="1:2" x14ac:dyDescent="0.25">
      <c r="A229428" s="12" t="s">
        <v>23</v>
      </c>
      <c r="B229428">
        <v>27896.11251020031</v>
      </c>
    </row>
    <row r="229429" spans="1:2" x14ac:dyDescent="0.25">
      <c r="A229429" s="12" t="s">
        <v>23</v>
      </c>
      <c r="B229429">
        <v>28011.49423874413</v>
      </c>
    </row>
    <row r="229430" spans="1:2" x14ac:dyDescent="0.25">
      <c r="A229430" s="12" t="s">
        <v>23</v>
      </c>
      <c r="B229430">
        <v>15798.755633414339</v>
      </c>
    </row>
    <row r="229431" spans="1:2" x14ac:dyDescent="0.25">
      <c r="A229431" s="12" t="s">
        <v>16</v>
      </c>
      <c r="B229431">
        <v>24045.74460284532</v>
      </c>
    </row>
    <row r="229432" spans="1:2" x14ac:dyDescent="0.25">
      <c r="A229432" s="12" t="s">
        <v>16</v>
      </c>
      <c r="B229432">
        <v>21360.058052728858</v>
      </c>
    </row>
    <row r="229433" spans="1:2" x14ac:dyDescent="0.25">
      <c r="A229433" s="12" t="s">
        <v>16</v>
      </c>
      <c r="B229433">
        <v>10433.953246416489</v>
      </c>
    </row>
    <row r="229434" spans="1:2" x14ac:dyDescent="0.25">
      <c r="A229434" s="12" t="s">
        <v>24</v>
      </c>
      <c r="B229434">
        <v>82351.757317598691</v>
      </c>
    </row>
    <row r="229435" spans="1:2" x14ac:dyDescent="0.25">
      <c r="A229435" s="12" t="s">
        <v>24</v>
      </c>
      <c r="B229435">
        <v>134693.46668811041</v>
      </c>
    </row>
    <row r="229436" spans="1:2" x14ac:dyDescent="0.25">
      <c r="A229436" s="12" t="s">
        <v>92</v>
      </c>
      <c r="B229436" s="15"/>
    </row>
    <row r="242819" spans="1:1" x14ac:dyDescent="0.25">
      <c r="A242819" s="16"/>
    </row>
    <row r="242820" spans="1:1" x14ac:dyDescent="0.25">
      <c r="A242820" s="16"/>
    </row>
    <row r="242821" spans="1:1" x14ac:dyDescent="0.25">
      <c r="A242821" s="16"/>
    </row>
    <row r="242822" spans="1:1" x14ac:dyDescent="0.25">
      <c r="A242822" s="16"/>
    </row>
    <row r="242823" spans="1:1" x14ac:dyDescent="0.25">
      <c r="A242823" s="16"/>
    </row>
    <row r="242824" spans="1:1" x14ac:dyDescent="0.25">
      <c r="A242824" s="16"/>
    </row>
    <row r="242825" spans="1:1" x14ac:dyDescent="0.25">
      <c r="A242825" s="16"/>
    </row>
    <row r="242826" spans="1:1" x14ac:dyDescent="0.25">
      <c r="A242826" s="16"/>
    </row>
    <row r="242827" spans="1:1" x14ac:dyDescent="0.25">
      <c r="A242827" s="16"/>
    </row>
    <row r="242828" spans="1:1" x14ac:dyDescent="0.25">
      <c r="A242828" s="16"/>
    </row>
    <row r="242829" spans="1:1" x14ac:dyDescent="0.25">
      <c r="A242829" s="16"/>
    </row>
    <row r="242830" spans="1:1" x14ac:dyDescent="0.25">
      <c r="A242830" s="16"/>
    </row>
    <row r="242831" spans="1:1" x14ac:dyDescent="0.25">
      <c r="A242831" s="16"/>
    </row>
    <row r="242832" spans="1:1" x14ac:dyDescent="0.25">
      <c r="A242832" s="16"/>
    </row>
    <row r="242833" spans="1:1" x14ac:dyDescent="0.25">
      <c r="A242833" s="16"/>
    </row>
    <row r="242834" spans="1:1" x14ac:dyDescent="0.25">
      <c r="A242834" s="16"/>
    </row>
    <row r="242835" spans="1:1" x14ac:dyDescent="0.25">
      <c r="A242835" s="16"/>
    </row>
    <row r="242836" spans="1:1" x14ac:dyDescent="0.25">
      <c r="A242836" s="16"/>
    </row>
    <row r="242837" spans="1:1" x14ac:dyDescent="0.25">
      <c r="A242837" s="16"/>
    </row>
    <row r="242838" spans="1:1" x14ac:dyDescent="0.25">
      <c r="A242838" s="16"/>
    </row>
    <row r="242839" spans="1:1" x14ac:dyDescent="0.25">
      <c r="A242839" s="16"/>
    </row>
    <row r="242840" spans="1:1" x14ac:dyDescent="0.25">
      <c r="A242840" s="16"/>
    </row>
    <row r="242841" spans="1:1" x14ac:dyDescent="0.25">
      <c r="A242841" s="16"/>
    </row>
    <row r="242842" spans="1:1" x14ac:dyDescent="0.25">
      <c r="A242842" s="16"/>
    </row>
    <row r="242843" spans="1:1" x14ac:dyDescent="0.25">
      <c r="A242843" s="16"/>
    </row>
    <row r="242844" spans="1:1" x14ac:dyDescent="0.25">
      <c r="A242844" s="16"/>
    </row>
    <row r="242845" spans="1:1" x14ac:dyDescent="0.25">
      <c r="A242845" s="16"/>
    </row>
    <row r="242846" spans="1:1" x14ac:dyDescent="0.25">
      <c r="A242846" s="16"/>
    </row>
    <row r="242847" spans="1:1" x14ac:dyDescent="0.25">
      <c r="A242847" s="16"/>
    </row>
    <row r="242848" spans="1:1" x14ac:dyDescent="0.25">
      <c r="A242848" s="16"/>
    </row>
    <row r="242849" spans="1:1" x14ac:dyDescent="0.25">
      <c r="A242849" s="16"/>
    </row>
    <row r="242850" spans="1:1" x14ac:dyDescent="0.25">
      <c r="A242850" s="16"/>
    </row>
    <row r="242851" spans="1:1" x14ac:dyDescent="0.25">
      <c r="A242851" s="16"/>
    </row>
    <row r="242852" spans="1:1" x14ac:dyDescent="0.25">
      <c r="A242852" s="16"/>
    </row>
    <row r="242853" spans="1:1" x14ac:dyDescent="0.25">
      <c r="A242853" s="16"/>
    </row>
    <row r="242854" spans="1:1" x14ac:dyDescent="0.25">
      <c r="A242854" s="16"/>
    </row>
    <row r="242855" spans="1:1" x14ac:dyDescent="0.25">
      <c r="A242855" s="16"/>
    </row>
    <row r="242856" spans="1:1" x14ac:dyDescent="0.25">
      <c r="A242856" s="16"/>
    </row>
    <row r="242857" spans="1:1" x14ac:dyDescent="0.25">
      <c r="A242857" s="16"/>
    </row>
    <row r="242858" spans="1:1" x14ac:dyDescent="0.25">
      <c r="A242858" s="16"/>
    </row>
    <row r="242859" spans="1:1" x14ac:dyDescent="0.25">
      <c r="A242859" s="16"/>
    </row>
    <row r="242860" spans="1:1" x14ac:dyDescent="0.25">
      <c r="A242860" s="16"/>
    </row>
    <row r="242861" spans="1:1" x14ac:dyDescent="0.25">
      <c r="A242861" s="16"/>
    </row>
    <row r="242862" spans="1:1" x14ac:dyDescent="0.25">
      <c r="A242862" s="16"/>
    </row>
    <row r="242863" spans="1:1" x14ac:dyDescent="0.25">
      <c r="A242863" s="16"/>
    </row>
    <row r="242864" spans="1:1" x14ac:dyDescent="0.25">
      <c r="A242864" s="16"/>
    </row>
    <row r="242865" spans="1:1" x14ac:dyDescent="0.25">
      <c r="A242865" s="16"/>
    </row>
    <row r="242866" spans="1:1" x14ac:dyDescent="0.25">
      <c r="A242866" s="16"/>
    </row>
    <row r="242867" spans="1:1" x14ac:dyDescent="0.25">
      <c r="A242867" s="16"/>
    </row>
    <row r="242868" spans="1:1" x14ac:dyDescent="0.25">
      <c r="A242868" s="16"/>
    </row>
    <row r="242869" spans="1:1" x14ac:dyDescent="0.25">
      <c r="A242869" s="16"/>
    </row>
    <row r="242870" spans="1:1" x14ac:dyDescent="0.25">
      <c r="A242870" s="16"/>
    </row>
    <row r="242871" spans="1:1" x14ac:dyDescent="0.25">
      <c r="A242871" s="16"/>
    </row>
    <row r="242872" spans="1:1" x14ac:dyDescent="0.25">
      <c r="A242872" s="16"/>
    </row>
    <row r="242873" spans="1:1" x14ac:dyDescent="0.25">
      <c r="A242873" s="16"/>
    </row>
    <row r="242874" spans="1:1" x14ac:dyDescent="0.25">
      <c r="A242874" s="16"/>
    </row>
    <row r="242875" spans="1:1" x14ac:dyDescent="0.25">
      <c r="A242875" s="16"/>
    </row>
    <row r="242876" spans="1:1" x14ac:dyDescent="0.25">
      <c r="A242876" s="16"/>
    </row>
    <row r="242877" spans="1:1" x14ac:dyDescent="0.25">
      <c r="A242877" s="16"/>
    </row>
    <row r="242878" spans="1:1" x14ac:dyDescent="0.25">
      <c r="A242878" s="16"/>
    </row>
    <row r="242879" spans="1:1" x14ac:dyDescent="0.25">
      <c r="A242879" s="16"/>
    </row>
    <row r="242880" spans="1:1" x14ac:dyDescent="0.25">
      <c r="A242880" s="16"/>
    </row>
    <row r="245759" spans="1:2" x14ac:dyDescent="0.25">
      <c r="A245759" s="12"/>
      <c r="B245759" s="15"/>
    </row>
    <row r="245760" spans="1:2" x14ac:dyDescent="0.25">
      <c r="A245760" s="12"/>
      <c r="B245760" s="15"/>
    </row>
    <row r="245761" spans="1:2" x14ac:dyDescent="0.25">
      <c r="A245761" s="8" t="s">
        <v>8</v>
      </c>
      <c r="B245761">
        <v>31605.909772569059</v>
      </c>
    </row>
    <row r="245762" spans="1:2" x14ac:dyDescent="0.25">
      <c r="A245762" s="8" t="s">
        <v>8</v>
      </c>
      <c r="B245762">
        <v>25337.161713525089</v>
      </c>
    </row>
    <row r="245763" spans="1:2" x14ac:dyDescent="0.25">
      <c r="A245763" s="8" t="s">
        <v>8</v>
      </c>
      <c r="B245763">
        <v>29112.871682345711</v>
      </c>
    </row>
    <row r="245764" spans="1:2" x14ac:dyDescent="0.25">
      <c r="A245764" s="8" t="s">
        <v>8</v>
      </c>
      <c r="B245764">
        <v>34958.736080720708</v>
      </c>
    </row>
    <row r="245765" spans="1:2" x14ac:dyDescent="0.25">
      <c r="A245765" s="8" t="s">
        <v>13</v>
      </c>
      <c r="B245765">
        <v>12455.35873833446</v>
      </c>
    </row>
    <row r="245766" spans="1:2" x14ac:dyDescent="0.25">
      <c r="A245766" s="8" t="s">
        <v>13</v>
      </c>
      <c r="B245766">
        <v>13861.94130178337</v>
      </c>
    </row>
    <row r="245767" spans="1:2" x14ac:dyDescent="0.25">
      <c r="A245767" s="8" t="s">
        <v>13</v>
      </c>
      <c r="B245767">
        <v>17047.249894574252</v>
      </c>
    </row>
    <row r="245768" spans="1:2" x14ac:dyDescent="0.25">
      <c r="A245768" s="8" t="s">
        <v>13</v>
      </c>
      <c r="B245768">
        <v>13642.00578613564</v>
      </c>
    </row>
    <row r="245769" spans="1:2" x14ac:dyDescent="0.25">
      <c r="A245769" s="12" t="s">
        <v>25</v>
      </c>
      <c r="B245769">
        <v>13602.872768005749</v>
      </c>
    </row>
    <row r="245770" spans="1:2" x14ac:dyDescent="0.25">
      <c r="A245770" s="12" t="s">
        <v>25</v>
      </c>
      <c r="B245770">
        <v>14096.32161556459</v>
      </c>
    </row>
    <row r="245771" spans="1:2" x14ac:dyDescent="0.25">
      <c r="A245771" s="12" t="s">
        <v>25</v>
      </c>
      <c r="B245771">
        <v>12763.007260181021</v>
      </c>
    </row>
    <row r="245772" spans="1:2" x14ac:dyDescent="0.25">
      <c r="A245772" s="12" t="s">
        <v>26</v>
      </c>
      <c r="B245772">
        <v>5016.3180302304054</v>
      </c>
    </row>
    <row r="245773" spans="1:2" x14ac:dyDescent="0.25">
      <c r="A245773" s="12" t="s">
        <v>26</v>
      </c>
      <c r="B245773">
        <v>5120.5780348603384</v>
      </c>
    </row>
    <row r="245774" spans="1:2" x14ac:dyDescent="0.25">
      <c r="A245774" s="12" t="s">
        <v>26</v>
      </c>
      <c r="B245774">
        <v>5671.4981912266148</v>
      </c>
    </row>
    <row r="245775" spans="1:2" x14ac:dyDescent="0.25">
      <c r="A245775" s="12" t="s">
        <v>14</v>
      </c>
      <c r="B245775">
        <v>8951.3039193254608</v>
      </c>
    </row>
    <row r="245776" spans="1:2" x14ac:dyDescent="0.25">
      <c r="A245776" s="12" t="s">
        <v>14</v>
      </c>
      <c r="B245776">
        <v>11150.01582470583</v>
      </c>
    </row>
    <row r="245777" spans="1:2" x14ac:dyDescent="0.25">
      <c r="A245777" s="12" t="s">
        <v>14</v>
      </c>
      <c r="B245777">
        <v>10731.93020278796</v>
      </c>
    </row>
    <row r="245778" spans="1:2" x14ac:dyDescent="0.25">
      <c r="A245778" s="12" t="s">
        <v>14</v>
      </c>
      <c r="B245778">
        <v>8186.5086579661884</v>
      </c>
    </row>
    <row r="245779" spans="1:2" x14ac:dyDescent="0.25">
      <c r="A245779" s="12" t="s">
        <v>15</v>
      </c>
      <c r="B245779">
        <v>38342.322845515802</v>
      </c>
    </row>
    <row r="245780" spans="1:2" x14ac:dyDescent="0.25">
      <c r="A245780" s="12" t="s">
        <v>15</v>
      </c>
      <c r="B245780">
        <v>41080.770849875022</v>
      </c>
    </row>
    <row r="245781" spans="1:2" x14ac:dyDescent="0.25">
      <c r="A245781" s="12" t="s">
        <v>15</v>
      </c>
      <c r="B245781">
        <v>48369.725949360123</v>
      </c>
    </row>
    <row r="245782" spans="1:2" x14ac:dyDescent="0.25">
      <c r="A245782" s="12" t="s">
        <v>15</v>
      </c>
      <c r="B245782">
        <v>34806.363865885804</v>
      </c>
    </row>
    <row r="245783" spans="1:2" x14ac:dyDescent="0.25">
      <c r="A245783" s="12" t="s">
        <v>17</v>
      </c>
      <c r="B245783">
        <v>14706.995381155321</v>
      </c>
    </row>
    <row r="245784" spans="1:2" x14ac:dyDescent="0.25">
      <c r="A245784" s="12" t="s">
        <v>17</v>
      </c>
      <c r="B245784">
        <v>13916.705887442669</v>
      </c>
    </row>
    <row r="245785" spans="1:2" x14ac:dyDescent="0.25">
      <c r="A245785" s="12" t="s">
        <v>17</v>
      </c>
      <c r="B245785">
        <v>23107.578591214049</v>
      </c>
    </row>
    <row r="245786" spans="1:2" x14ac:dyDescent="0.25">
      <c r="A245786" s="12" t="s">
        <v>17</v>
      </c>
      <c r="B245786">
        <v>27423.836864348141</v>
      </c>
    </row>
    <row r="245787" spans="1:2" x14ac:dyDescent="0.25">
      <c r="A245787" s="12" t="s">
        <v>18</v>
      </c>
      <c r="B245787">
        <v>11046.356224936189</v>
      </c>
    </row>
    <row r="245788" spans="1:2" x14ac:dyDescent="0.25">
      <c r="A245788" s="12" t="s">
        <v>18</v>
      </c>
      <c r="B245788">
        <v>14430.78607505585</v>
      </c>
    </row>
    <row r="245789" spans="1:2" x14ac:dyDescent="0.25">
      <c r="A245789" s="12" t="s">
        <v>18</v>
      </c>
      <c r="B245789">
        <v>11829.23543321228</v>
      </c>
    </row>
    <row r="245790" spans="1:2" x14ac:dyDescent="0.25">
      <c r="A245790" s="12" t="s">
        <v>18</v>
      </c>
      <c r="B245790">
        <v>11832.42878531691</v>
      </c>
    </row>
    <row r="245791" spans="1:2" x14ac:dyDescent="0.25">
      <c r="A245791" s="12" t="s">
        <v>19</v>
      </c>
      <c r="B245791">
        <v>43048.780053197188</v>
      </c>
    </row>
    <row r="245792" spans="1:2" x14ac:dyDescent="0.25">
      <c r="A245792" s="12" t="s">
        <v>19</v>
      </c>
      <c r="B245792">
        <v>57192.980416688137</v>
      </c>
    </row>
    <row r="245793" spans="1:2" x14ac:dyDescent="0.25">
      <c r="A245793" s="12" t="s">
        <v>19</v>
      </c>
      <c r="B245793">
        <v>33052.424824450442</v>
      </c>
    </row>
    <row r="245794" spans="1:2" x14ac:dyDescent="0.25">
      <c r="A245794" s="12" t="s">
        <v>19</v>
      </c>
      <c r="B245794">
        <v>45121.045566865367</v>
      </c>
    </row>
    <row r="245795" spans="1:2" x14ac:dyDescent="0.25">
      <c r="A245795" s="12" t="s">
        <v>20</v>
      </c>
      <c r="B245795">
        <v>18099.492150000071</v>
      </c>
    </row>
    <row r="245796" spans="1:2" x14ac:dyDescent="0.25">
      <c r="A245796" s="12" t="s">
        <v>20</v>
      </c>
      <c r="B245796">
        <v>20388.181521347989</v>
      </c>
    </row>
    <row r="245797" spans="1:2" x14ac:dyDescent="0.25">
      <c r="A245797" s="12" t="s">
        <v>20</v>
      </c>
      <c r="B245797">
        <v>16763.941790079229</v>
      </c>
    </row>
    <row r="245798" spans="1:2" x14ac:dyDescent="0.25">
      <c r="A245798" s="12" t="s">
        <v>20</v>
      </c>
      <c r="B245798">
        <v>17837.89991791873</v>
      </c>
    </row>
    <row r="245799" spans="1:2" x14ac:dyDescent="0.25">
      <c r="A245799" s="12" t="s">
        <v>27</v>
      </c>
      <c r="B245799">
        <v>90051.728985527356</v>
      </c>
    </row>
    <row r="245800" spans="1:2" x14ac:dyDescent="0.25">
      <c r="A245800" s="12" t="s">
        <v>27</v>
      </c>
      <c r="B245800">
        <v>68702.210296109435</v>
      </c>
    </row>
    <row r="245801" spans="1:2" x14ac:dyDescent="0.25">
      <c r="A245801" s="12" t="s">
        <v>27</v>
      </c>
      <c r="B245801">
        <v>160210.7429945975</v>
      </c>
    </row>
    <row r="245802" spans="1:2" x14ac:dyDescent="0.25">
      <c r="A245802" s="12" t="s">
        <v>27</v>
      </c>
      <c r="B245802">
        <v>91061.462010526273</v>
      </c>
    </row>
    <row r="245803" spans="1:2" x14ac:dyDescent="0.25">
      <c r="A245803" s="12" t="s">
        <v>21</v>
      </c>
      <c r="B245803">
        <v>15635.518937688699</v>
      </c>
    </row>
    <row r="245804" spans="1:2" x14ac:dyDescent="0.25">
      <c r="A245804" s="12" t="s">
        <v>21</v>
      </c>
      <c r="B245804">
        <v>20408.181089212099</v>
      </c>
    </row>
    <row r="245805" spans="1:2" x14ac:dyDescent="0.25">
      <c r="A245805" s="12" t="s">
        <v>21</v>
      </c>
      <c r="B245805">
        <v>29352.486726346749</v>
      </c>
    </row>
    <row r="245806" spans="1:2" x14ac:dyDescent="0.25">
      <c r="A245806" s="12" t="s">
        <v>21</v>
      </c>
      <c r="B245806">
        <v>14016.71657155192</v>
      </c>
    </row>
    <row r="245807" spans="1:2" x14ac:dyDescent="0.25">
      <c r="A245807" s="12" t="s">
        <v>22</v>
      </c>
      <c r="B245807">
        <v>9406.5991667638718</v>
      </c>
    </row>
    <row r="245808" spans="1:2" x14ac:dyDescent="0.25">
      <c r="A245808" s="12" t="s">
        <v>22</v>
      </c>
      <c r="B245808">
        <v>10748.971353361039</v>
      </c>
    </row>
    <row r="245809" spans="1:2" x14ac:dyDescent="0.25">
      <c r="A245809" s="12" t="s">
        <v>22</v>
      </c>
      <c r="B245809">
        <v>9928.9473159298614</v>
      </c>
    </row>
    <row r="245810" spans="1:2" x14ac:dyDescent="0.25">
      <c r="A245810" s="12" t="s">
        <v>22</v>
      </c>
      <c r="B245810">
        <v>10101.49307630051</v>
      </c>
    </row>
    <row r="245811" spans="1:2" x14ac:dyDescent="0.25">
      <c r="A245811" s="12" t="s">
        <v>23</v>
      </c>
      <c r="B245811">
        <v>22076.29776078185</v>
      </c>
    </row>
    <row r="245812" spans="1:2" x14ac:dyDescent="0.25">
      <c r="A245812" s="12" t="s">
        <v>23</v>
      </c>
      <c r="B245812">
        <v>27896.11251020031</v>
      </c>
    </row>
    <row r="245813" spans="1:2" x14ac:dyDescent="0.25">
      <c r="A245813" s="12" t="s">
        <v>23</v>
      </c>
      <c r="B245813">
        <v>28011.49423874413</v>
      </c>
    </row>
    <row r="245814" spans="1:2" x14ac:dyDescent="0.25">
      <c r="A245814" s="12" t="s">
        <v>23</v>
      </c>
      <c r="B245814">
        <v>15798.755633414339</v>
      </c>
    </row>
    <row r="245815" spans="1:2" x14ac:dyDescent="0.25">
      <c r="A245815" s="12" t="s">
        <v>16</v>
      </c>
      <c r="B245815">
        <v>24045.74460284532</v>
      </c>
    </row>
    <row r="245816" spans="1:2" x14ac:dyDescent="0.25">
      <c r="A245816" s="12" t="s">
        <v>16</v>
      </c>
      <c r="B245816">
        <v>21360.058052728858</v>
      </c>
    </row>
    <row r="245817" spans="1:2" x14ac:dyDescent="0.25">
      <c r="A245817" s="12" t="s">
        <v>16</v>
      </c>
      <c r="B245817">
        <v>10433.953246416489</v>
      </c>
    </row>
    <row r="245818" spans="1:2" x14ac:dyDescent="0.25">
      <c r="A245818" s="12" t="s">
        <v>24</v>
      </c>
      <c r="B245818">
        <v>82351.757317598691</v>
      </c>
    </row>
    <row r="245819" spans="1:2" x14ac:dyDescent="0.25">
      <c r="A245819" s="12" t="s">
        <v>24</v>
      </c>
      <c r="B245819">
        <v>134693.46668811041</v>
      </c>
    </row>
    <row r="245820" spans="1:2" x14ac:dyDescent="0.25">
      <c r="A245820" s="12" t="s">
        <v>92</v>
      </c>
      <c r="B245820" s="15"/>
    </row>
    <row r="259263" spans="1:1" x14ac:dyDescent="0.25">
      <c r="A259263" s="16"/>
    </row>
    <row r="259264" spans="1:1" x14ac:dyDescent="0.25">
      <c r="A259264" s="16"/>
    </row>
    <row r="259265" spans="1:1" x14ac:dyDescent="0.25">
      <c r="A259265" s="16"/>
    </row>
    <row r="259266" spans="1:1" x14ac:dyDescent="0.25">
      <c r="A259266" s="16"/>
    </row>
    <row r="259267" spans="1:1" x14ac:dyDescent="0.25">
      <c r="A259267" s="16"/>
    </row>
    <row r="259268" spans="1:1" x14ac:dyDescent="0.25">
      <c r="A259268" s="16"/>
    </row>
    <row r="259269" spans="1:1" x14ac:dyDescent="0.25">
      <c r="A259269" s="16"/>
    </row>
    <row r="259270" spans="1:1" x14ac:dyDescent="0.25">
      <c r="A259270" s="16"/>
    </row>
    <row r="259271" spans="1:1" x14ac:dyDescent="0.25">
      <c r="A259271" s="16"/>
    </row>
    <row r="259272" spans="1:1" x14ac:dyDescent="0.25">
      <c r="A259272" s="16"/>
    </row>
    <row r="259273" spans="1:1" x14ac:dyDescent="0.25">
      <c r="A259273" s="16"/>
    </row>
    <row r="259274" spans="1:1" x14ac:dyDescent="0.25">
      <c r="A259274" s="16"/>
    </row>
    <row r="259275" spans="1:1" x14ac:dyDescent="0.25">
      <c r="A259275" s="16"/>
    </row>
    <row r="259276" spans="1:1" x14ac:dyDescent="0.25">
      <c r="A259276" s="16"/>
    </row>
    <row r="259277" spans="1:1" x14ac:dyDescent="0.25">
      <c r="A259277" s="16"/>
    </row>
    <row r="259278" spans="1:1" x14ac:dyDescent="0.25">
      <c r="A259278" s="16"/>
    </row>
    <row r="259279" spans="1:1" x14ac:dyDescent="0.25">
      <c r="A259279" s="16"/>
    </row>
    <row r="259280" spans="1:1" x14ac:dyDescent="0.25">
      <c r="A259280" s="16"/>
    </row>
    <row r="259281" spans="1:1" x14ac:dyDescent="0.25">
      <c r="A259281" s="16"/>
    </row>
    <row r="259282" spans="1:1" x14ac:dyDescent="0.25">
      <c r="A259282" s="16"/>
    </row>
    <row r="259283" spans="1:1" x14ac:dyDescent="0.25">
      <c r="A259283" s="16"/>
    </row>
    <row r="259284" spans="1:1" x14ac:dyDescent="0.25">
      <c r="A259284" s="16"/>
    </row>
    <row r="259285" spans="1:1" x14ac:dyDescent="0.25">
      <c r="A259285" s="16"/>
    </row>
    <row r="259286" spans="1:1" x14ac:dyDescent="0.25">
      <c r="A259286" s="16"/>
    </row>
    <row r="259287" spans="1:1" x14ac:dyDescent="0.25">
      <c r="A259287" s="16"/>
    </row>
    <row r="259288" spans="1:1" x14ac:dyDescent="0.25">
      <c r="A259288" s="16"/>
    </row>
    <row r="259289" spans="1:1" x14ac:dyDescent="0.25">
      <c r="A259289" s="16"/>
    </row>
    <row r="259290" spans="1:1" x14ac:dyDescent="0.25">
      <c r="A259290" s="16"/>
    </row>
    <row r="259291" spans="1:1" x14ac:dyDescent="0.25">
      <c r="A259291" s="16"/>
    </row>
    <row r="259292" spans="1:1" x14ac:dyDescent="0.25">
      <c r="A259292" s="16"/>
    </row>
    <row r="259293" spans="1:1" x14ac:dyDescent="0.25">
      <c r="A259293" s="16"/>
    </row>
    <row r="259294" spans="1:1" x14ac:dyDescent="0.25">
      <c r="A259294" s="16"/>
    </row>
    <row r="259295" spans="1:1" x14ac:dyDescent="0.25">
      <c r="A259295" s="16"/>
    </row>
    <row r="259296" spans="1:1" x14ac:dyDescent="0.25">
      <c r="A259296" s="16"/>
    </row>
    <row r="259297" spans="1:1" x14ac:dyDescent="0.25">
      <c r="A259297" s="16"/>
    </row>
    <row r="259298" spans="1:1" x14ac:dyDescent="0.25">
      <c r="A259298" s="16"/>
    </row>
    <row r="259299" spans="1:1" x14ac:dyDescent="0.25">
      <c r="A259299" s="16"/>
    </row>
    <row r="259300" spans="1:1" x14ac:dyDescent="0.25">
      <c r="A259300" s="16"/>
    </row>
    <row r="259301" spans="1:1" x14ac:dyDescent="0.25">
      <c r="A259301" s="16"/>
    </row>
    <row r="259302" spans="1:1" x14ac:dyDescent="0.25">
      <c r="A259302" s="16"/>
    </row>
    <row r="259303" spans="1:1" x14ac:dyDescent="0.25">
      <c r="A259303" s="16"/>
    </row>
    <row r="259304" spans="1:1" x14ac:dyDescent="0.25">
      <c r="A259304" s="16"/>
    </row>
    <row r="259305" spans="1:1" x14ac:dyDescent="0.25">
      <c r="A259305" s="16"/>
    </row>
    <row r="259306" spans="1:1" x14ac:dyDescent="0.25">
      <c r="A259306" s="16"/>
    </row>
    <row r="259307" spans="1:1" x14ac:dyDescent="0.25">
      <c r="A259307" s="16"/>
    </row>
    <row r="259308" spans="1:1" x14ac:dyDescent="0.25">
      <c r="A259308" s="16"/>
    </row>
    <row r="259309" spans="1:1" x14ac:dyDescent="0.25">
      <c r="A259309" s="16"/>
    </row>
    <row r="259310" spans="1:1" x14ac:dyDescent="0.25">
      <c r="A259310" s="16"/>
    </row>
    <row r="259311" spans="1:1" x14ac:dyDescent="0.25">
      <c r="A259311" s="16"/>
    </row>
    <row r="259312" spans="1:1" x14ac:dyDescent="0.25">
      <c r="A259312" s="16"/>
    </row>
    <row r="259313" spans="1:1" x14ac:dyDescent="0.25">
      <c r="A259313" s="16"/>
    </row>
    <row r="259314" spans="1:1" x14ac:dyDescent="0.25">
      <c r="A259314" s="16"/>
    </row>
    <row r="259315" spans="1:1" x14ac:dyDescent="0.25">
      <c r="A259315" s="16"/>
    </row>
    <row r="259316" spans="1:1" x14ac:dyDescent="0.25">
      <c r="A259316" s="16"/>
    </row>
    <row r="259317" spans="1:1" x14ac:dyDescent="0.25">
      <c r="A259317" s="16"/>
    </row>
    <row r="259318" spans="1:1" x14ac:dyDescent="0.25">
      <c r="A259318" s="16"/>
    </row>
    <row r="259319" spans="1:1" x14ac:dyDescent="0.25">
      <c r="A259319" s="16"/>
    </row>
    <row r="259320" spans="1:1" x14ac:dyDescent="0.25">
      <c r="A259320" s="16"/>
    </row>
    <row r="259321" spans="1:1" x14ac:dyDescent="0.25">
      <c r="A259321" s="16"/>
    </row>
    <row r="259322" spans="1:1" x14ac:dyDescent="0.25">
      <c r="A259322" s="16"/>
    </row>
    <row r="259323" spans="1:1" x14ac:dyDescent="0.25">
      <c r="A259323" s="16"/>
    </row>
    <row r="259324" spans="1:1" x14ac:dyDescent="0.25">
      <c r="A259324" s="16"/>
    </row>
    <row r="262143" spans="1:2" x14ac:dyDescent="0.25">
      <c r="A262143" s="12"/>
      <c r="B262143" s="15"/>
    </row>
    <row r="262144" spans="1:2" x14ac:dyDescent="0.25">
      <c r="A262144" s="12"/>
      <c r="B262144" s="15"/>
    </row>
    <row r="262145" spans="1:2" x14ac:dyDescent="0.25">
      <c r="A262145" s="8" t="s">
        <v>8</v>
      </c>
      <c r="B262145">
        <v>31605.909772569059</v>
      </c>
    </row>
    <row r="262146" spans="1:2" x14ac:dyDescent="0.25">
      <c r="A262146" s="8" t="s">
        <v>8</v>
      </c>
      <c r="B262146">
        <v>25337.161713525089</v>
      </c>
    </row>
    <row r="262147" spans="1:2" x14ac:dyDescent="0.25">
      <c r="A262147" s="8" t="s">
        <v>8</v>
      </c>
      <c r="B262147">
        <v>29112.871682345711</v>
      </c>
    </row>
    <row r="262148" spans="1:2" x14ac:dyDescent="0.25">
      <c r="A262148" s="8" t="s">
        <v>8</v>
      </c>
      <c r="B262148">
        <v>34958.736080720708</v>
      </c>
    </row>
    <row r="262149" spans="1:2" x14ac:dyDescent="0.25">
      <c r="A262149" s="8" t="s">
        <v>13</v>
      </c>
      <c r="B262149">
        <v>12455.35873833446</v>
      </c>
    </row>
    <row r="262150" spans="1:2" x14ac:dyDescent="0.25">
      <c r="A262150" s="8" t="s">
        <v>13</v>
      </c>
      <c r="B262150">
        <v>13861.94130178337</v>
      </c>
    </row>
    <row r="262151" spans="1:2" x14ac:dyDescent="0.25">
      <c r="A262151" s="8" t="s">
        <v>13</v>
      </c>
      <c r="B262151">
        <v>17047.249894574252</v>
      </c>
    </row>
    <row r="262152" spans="1:2" x14ac:dyDescent="0.25">
      <c r="A262152" s="8" t="s">
        <v>13</v>
      </c>
      <c r="B262152">
        <v>13642.00578613564</v>
      </c>
    </row>
    <row r="262153" spans="1:2" x14ac:dyDescent="0.25">
      <c r="A262153" s="12" t="s">
        <v>25</v>
      </c>
      <c r="B262153">
        <v>13602.872768005749</v>
      </c>
    </row>
    <row r="262154" spans="1:2" x14ac:dyDescent="0.25">
      <c r="A262154" s="12" t="s">
        <v>25</v>
      </c>
      <c r="B262154">
        <v>14096.32161556459</v>
      </c>
    </row>
    <row r="262155" spans="1:2" x14ac:dyDescent="0.25">
      <c r="A262155" s="12" t="s">
        <v>25</v>
      </c>
      <c r="B262155">
        <v>12763.007260181021</v>
      </c>
    </row>
    <row r="262156" spans="1:2" x14ac:dyDescent="0.25">
      <c r="A262156" s="12" t="s">
        <v>26</v>
      </c>
      <c r="B262156">
        <v>5016.3180302304054</v>
      </c>
    </row>
    <row r="262157" spans="1:2" x14ac:dyDescent="0.25">
      <c r="A262157" s="12" t="s">
        <v>26</v>
      </c>
      <c r="B262157">
        <v>5120.5780348603384</v>
      </c>
    </row>
    <row r="262158" spans="1:2" x14ac:dyDescent="0.25">
      <c r="A262158" s="12" t="s">
        <v>26</v>
      </c>
      <c r="B262158">
        <v>5671.4981912266148</v>
      </c>
    </row>
    <row r="262159" spans="1:2" x14ac:dyDescent="0.25">
      <c r="A262159" s="12" t="s">
        <v>14</v>
      </c>
      <c r="B262159">
        <v>8951.3039193254608</v>
      </c>
    </row>
    <row r="262160" spans="1:2" x14ac:dyDescent="0.25">
      <c r="A262160" s="12" t="s">
        <v>14</v>
      </c>
      <c r="B262160">
        <v>11150.01582470583</v>
      </c>
    </row>
    <row r="262161" spans="1:2" x14ac:dyDescent="0.25">
      <c r="A262161" s="12" t="s">
        <v>14</v>
      </c>
      <c r="B262161">
        <v>10731.93020278796</v>
      </c>
    </row>
    <row r="262162" spans="1:2" x14ac:dyDescent="0.25">
      <c r="A262162" s="12" t="s">
        <v>14</v>
      </c>
      <c r="B262162">
        <v>8186.5086579661884</v>
      </c>
    </row>
    <row r="262163" spans="1:2" x14ac:dyDescent="0.25">
      <c r="A262163" s="12" t="s">
        <v>15</v>
      </c>
      <c r="B262163">
        <v>38342.322845515802</v>
      </c>
    </row>
    <row r="262164" spans="1:2" x14ac:dyDescent="0.25">
      <c r="A262164" s="12" t="s">
        <v>15</v>
      </c>
      <c r="B262164">
        <v>41080.770849875022</v>
      </c>
    </row>
    <row r="262165" spans="1:2" x14ac:dyDescent="0.25">
      <c r="A262165" s="12" t="s">
        <v>15</v>
      </c>
      <c r="B262165">
        <v>48369.725949360123</v>
      </c>
    </row>
    <row r="262166" spans="1:2" x14ac:dyDescent="0.25">
      <c r="A262166" s="12" t="s">
        <v>15</v>
      </c>
      <c r="B262166">
        <v>34806.363865885804</v>
      </c>
    </row>
    <row r="262167" spans="1:2" x14ac:dyDescent="0.25">
      <c r="A262167" s="12" t="s">
        <v>17</v>
      </c>
      <c r="B262167">
        <v>14706.995381155321</v>
      </c>
    </row>
    <row r="262168" spans="1:2" x14ac:dyDescent="0.25">
      <c r="A262168" s="12" t="s">
        <v>17</v>
      </c>
      <c r="B262168">
        <v>13916.705887442669</v>
      </c>
    </row>
    <row r="262169" spans="1:2" x14ac:dyDescent="0.25">
      <c r="A262169" s="12" t="s">
        <v>17</v>
      </c>
      <c r="B262169">
        <v>23107.578591214049</v>
      </c>
    </row>
    <row r="262170" spans="1:2" x14ac:dyDescent="0.25">
      <c r="A262170" s="12" t="s">
        <v>17</v>
      </c>
      <c r="B262170">
        <v>27423.836864348141</v>
      </c>
    </row>
    <row r="262171" spans="1:2" x14ac:dyDescent="0.25">
      <c r="A262171" s="12" t="s">
        <v>18</v>
      </c>
      <c r="B262171">
        <v>11046.356224936189</v>
      </c>
    </row>
    <row r="262172" spans="1:2" x14ac:dyDescent="0.25">
      <c r="A262172" s="12" t="s">
        <v>18</v>
      </c>
      <c r="B262172">
        <v>14430.78607505585</v>
      </c>
    </row>
    <row r="262173" spans="1:2" x14ac:dyDescent="0.25">
      <c r="A262173" s="12" t="s">
        <v>18</v>
      </c>
      <c r="B262173">
        <v>11829.23543321228</v>
      </c>
    </row>
    <row r="262174" spans="1:2" x14ac:dyDescent="0.25">
      <c r="A262174" s="12" t="s">
        <v>18</v>
      </c>
      <c r="B262174">
        <v>11832.42878531691</v>
      </c>
    </row>
    <row r="262175" spans="1:2" x14ac:dyDescent="0.25">
      <c r="A262175" s="12" t="s">
        <v>19</v>
      </c>
      <c r="B262175">
        <v>43048.780053197188</v>
      </c>
    </row>
    <row r="262176" spans="1:2" x14ac:dyDescent="0.25">
      <c r="A262176" s="12" t="s">
        <v>19</v>
      </c>
      <c r="B262176">
        <v>57192.980416688137</v>
      </c>
    </row>
    <row r="262177" spans="1:2" x14ac:dyDescent="0.25">
      <c r="A262177" s="12" t="s">
        <v>19</v>
      </c>
      <c r="B262177">
        <v>33052.424824450442</v>
      </c>
    </row>
    <row r="262178" spans="1:2" x14ac:dyDescent="0.25">
      <c r="A262178" s="12" t="s">
        <v>19</v>
      </c>
      <c r="B262178">
        <v>45121.045566865367</v>
      </c>
    </row>
    <row r="262179" spans="1:2" x14ac:dyDescent="0.25">
      <c r="A262179" s="12" t="s">
        <v>20</v>
      </c>
      <c r="B262179">
        <v>18099.492150000071</v>
      </c>
    </row>
    <row r="262180" spans="1:2" x14ac:dyDescent="0.25">
      <c r="A262180" s="12" t="s">
        <v>20</v>
      </c>
      <c r="B262180">
        <v>20388.181521347989</v>
      </c>
    </row>
    <row r="262181" spans="1:2" x14ac:dyDescent="0.25">
      <c r="A262181" s="12" t="s">
        <v>20</v>
      </c>
      <c r="B262181">
        <v>16763.941790079229</v>
      </c>
    </row>
    <row r="262182" spans="1:2" x14ac:dyDescent="0.25">
      <c r="A262182" s="12" t="s">
        <v>20</v>
      </c>
      <c r="B262182">
        <v>17837.89991791873</v>
      </c>
    </row>
    <row r="262183" spans="1:2" x14ac:dyDescent="0.25">
      <c r="A262183" s="12" t="s">
        <v>27</v>
      </c>
      <c r="B262183">
        <v>90051.728985527356</v>
      </c>
    </row>
    <row r="262184" spans="1:2" x14ac:dyDescent="0.25">
      <c r="A262184" s="12" t="s">
        <v>27</v>
      </c>
      <c r="B262184">
        <v>68702.210296109435</v>
      </c>
    </row>
    <row r="262185" spans="1:2" x14ac:dyDescent="0.25">
      <c r="A262185" s="12" t="s">
        <v>27</v>
      </c>
      <c r="B262185">
        <v>160210.7429945975</v>
      </c>
    </row>
    <row r="262186" spans="1:2" x14ac:dyDescent="0.25">
      <c r="A262186" s="12" t="s">
        <v>27</v>
      </c>
      <c r="B262186">
        <v>91061.462010526273</v>
      </c>
    </row>
    <row r="262187" spans="1:2" x14ac:dyDescent="0.25">
      <c r="A262187" s="12" t="s">
        <v>21</v>
      </c>
      <c r="B262187">
        <v>15635.518937688699</v>
      </c>
    </row>
    <row r="262188" spans="1:2" x14ac:dyDescent="0.25">
      <c r="A262188" s="12" t="s">
        <v>21</v>
      </c>
      <c r="B262188">
        <v>20408.181089212099</v>
      </c>
    </row>
    <row r="262189" spans="1:2" x14ac:dyDescent="0.25">
      <c r="A262189" s="12" t="s">
        <v>21</v>
      </c>
      <c r="B262189">
        <v>29352.486726346749</v>
      </c>
    </row>
    <row r="262190" spans="1:2" x14ac:dyDescent="0.25">
      <c r="A262190" s="12" t="s">
        <v>21</v>
      </c>
      <c r="B262190">
        <v>14016.71657155192</v>
      </c>
    </row>
    <row r="262191" spans="1:2" x14ac:dyDescent="0.25">
      <c r="A262191" s="12" t="s">
        <v>22</v>
      </c>
      <c r="B262191">
        <v>9406.5991667638718</v>
      </c>
    </row>
    <row r="262192" spans="1:2" x14ac:dyDescent="0.25">
      <c r="A262192" s="12" t="s">
        <v>22</v>
      </c>
      <c r="B262192">
        <v>10748.971353361039</v>
      </c>
    </row>
    <row r="262193" spans="1:2" x14ac:dyDescent="0.25">
      <c r="A262193" s="12" t="s">
        <v>22</v>
      </c>
      <c r="B262193">
        <v>9928.9473159298614</v>
      </c>
    </row>
    <row r="262194" spans="1:2" x14ac:dyDescent="0.25">
      <c r="A262194" s="12" t="s">
        <v>22</v>
      </c>
      <c r="B262194">
        <v>10101.49307630051</v>
      </c>
    </row>
    <row r="262195" spans="1:2" x14ac:dyDescent="0.25">
      <c r="A262195" s="12" t="s">
        <v>23</v>
      </c>
      <c r="B262195">
        <v>22076.29776078185</v>
      </c>
    </row>
    <row r="262196" spans="1:2" x14ac:dyDescent="0.25">
      <c r="A262196" s="12" t="s">
        <v>23</v>
      </c>
      <c r="B262196">
        <v>27896.11251020031</v>
      </c>
    </row>
    <row r="262197" spans="1:2" x14ac:dyDescent="0.25">
      <c r="A262197" s="12" t="s">
        <v>23</v>
      </c>
      <c r="B262197">
        <v>28011.49423874413</v>
      </c>
    </row>
    <row r="262198" spans="1:2" x14ac:dyDescent="0.25">
      <c r="A262198" s="12" t="s">
        <v>23</v>
      </c>
      <c r="B262198">
        <v>15798.755633414339</v>
      </c>
    </row>
    <row r="262199" spans="1:2" x14ac:dyDescent="0.25">
      <c r="A262199" s="12" t="s">
        <v>16</v>
      </c>
      <c r="B262199">
        <v>24045.74460284532</v>
      </c>
    </row>
    <row r="262200" spans="1:2" x14ac:dyDescent="0.25">
      <c r="A262200" s="12" t="s">
        <v>16</v>
      </c>
      <c r="B262200">
        <v>21360.058052728858</v>
      </c>
    </row>
    <row r="262201" spans="1:2" x14ac:dyDescent="0.25">
      <c r="A262201" s="12" t="s">
        <v>16</v>
      </c>
      <c r="B262201">
        <v>10433.953246416489</v>
      </c>
    </row>
    <row r="262202" spans="1:2" x14ac:dyDescent="0.25">
      <c r="A262202" s="12" t="s">
        <v>24</v>
      </c>
      <c r="B262202">
        <v>82351.757317598691</v>
      </c>
    </row>
    <row r="262203" spans="1:2" x14ac:dyDescent="0.25">
      <c r="A262203" s="12" t="s">
        <v>24</v>
      </c>
      <c r="B262203">
        <v>134693.46668811041</v>
      </c>
    </row>
    <row r="262204" spans="1:2" x14ac:dyDescent="0.25">
      <c r="A262204" s="12" t="s">
        <v>92</v>
      </c>
      <c r="B262204" s="15"/>
    </row>
    <row r="275707" spans="1:1" x14ac:dyDescent="0.25">
      <c r="A275707" s="16"/>
    </row>
    <row r="275708" spans="1:1" x14ac:dyDescent="0.25">
      <c r="A275708" s="16"/>
    </row>
    <row r="275709" spans="1:1" x14ac:dyDescent="0.25">
      <c r="A275709" s="16"/>
    </row>
    <row r="275710" spans="1:1" x14ac:dyDescent="0.25">
      <c r="A275710" s="16"/>
    </row>
    <row r="275711" spans="1:1" x14ac:dyDescent="0.25">
      <c r="A275711" s="16"/>
    </row>
    <row r="275712" spans="1:1" x14ac:dyDescent="0.25">
      <c r="A275712" s="16"/>
    </row>
    <row r="275713" spans="1:1" x14ac:dyDescent="0.25">
      <c r="A275713" s="16"/>
    </row>
    <row r="275714" spans="1:1" x14ac:dyDescent="0.25">
      <c r="A275714" s="16"/>
    </row>
    <row r="275715" spans="1:1" x14ac:dyDescent="0.25">
      <c r="A275715" s="16"/>
    </row>
    <row r="275716" spans="1:1" x14ac:dyDescent="0.25">
      <c r="A275716" s="16"/>
    </row>
    <row r="275717" spans="1:1" x14ac:dyDescent="0.25">
      <c r="A275717" s="16"/>
    </row>
    <row r="275718" spans="1:1" x14ac:dyDescent="0.25">
      <c r="A275718" s="16"/>
    </row>
    <row r="275719" spans="1:1" x14ac:dyDescent="0.25">
      <c r="A275719" s="16"/>
    </row>
    <row r="275720" spans="1:1" x14ac:dyDescent="0.25">
      <c r="A275720" s="16"/>
    </row>
    <row r="275721" spans="1:1" x14ac:dyDescent="0.25">
      <c r="A275721" s="16"/>
    </row>
    <row r="275722" spans="1:1" x14ac:dyDescent="0.25">
      <c r="A275722" s="16"/>
    </row>
    <row r="275723" spans="1:1" x14ac:dyDescent="0.25">
      <c r="A275723" s="16"/>
    </row>
    <row r="275724" spans="1:1" x14ac:dyDescent="0.25">
      <c r="A275724" s="16"/>
    </row>
    <row r="275725" spans="1:1" x14ac:dyDescent="0.25">
      <c r="A275725" s="16"/>
    </row>
    <row r="275726" spans="1:1" x14ac:dyDescent="0.25">
      <c r="A275726" s="16"/>
    </row>
    <row r="275727" spans="1:1" x14ac:dyDescent="0.25">
      <c r="A275727" s="16"/>
    </row>
    <row r="275728" spans="1:1" x14ac:dyDescent="0.25">
      <c r="A275728" s="16"/>
    </row>
    <row r="275729" spans="1:1" x14ac:dyDescent="0.25">
      <c r="A275729" s="16"/>
    </row>
    <row r="275730" spans="1:1" x14ac:dyDescent="0.25">
      <c r="A275730" s="16"/>
    </row>
    <row r="275731" spans="1:1" x14ac:dyDescent="0.25">
      <c r="A275731" s="16"/>
    </row>
    <row r="275732" spans="1:1" x14ac:dyDescent="0.25">
      <c r="A275732" s="16"/>
    </row>
    <row r="275733" spans="1:1" x14ac:dyDescent="0.25">
      <c r="A275733" s="16"/>
    </row>
    <row r="275734" spans="1:1" x14ac:dyDescent="0.25">
      <c r="A275734" s="16"/>
    </row>
    <row r="275735" spans="1:1" x14ac:dyDescent="0.25">
      <c r="A275735" s="16"/>
    </row>
    <row r="275736" spans="1:1" x14ac:dyDescent="0.25">
      <c r="A275736" s="16"/>
    </row>
    <row r="275737" spans="1:1" x14ac:dyDescent="0.25">
      <c r="A275737" s="16"/>
    </row>
    <row r="275738" spans="1:1" x14ac:dyDescent="0.25">
      <c r="A275738" s="16"/>
    </row>
    <row r="275739" spans="1:1" x14ac:dyDescent="0.25">
      <c r="A275739" s="16"/>
    </row>
    <row r="275740" spans="1:1" x14ac:dyDescent="0.25">
      <c r="A275740" s="16"/>
    </row>
    <row r="275741" spans="1:1" x14ac:dyDescent="0.25">
      <c r="A275741" s="16"/>
    </row>
    <row r="275742" spans="1:1" x14ac:dyDescent="0.25">
      <c r="A275742" s="16"/>
    </row>
    <row r="275743" spans="1:1" x14ac:dyDescent="0.25">
      <c r="A275743" s="16"/>
    </row>
    <row r="275744" spans="1:1" x14ac:dyDescent="0.25">
      <c r="A275744" s="16"/>
    </row>
    <row r="275745" spans="1:1" x14ac:dyDescent="0.25">
      <c r="A275745" s="16"/>
    </row>
    <row r="275746" spans="1:1" x14ac:dyDescent="0.25">
      <c r="A275746" s="16"/>
    </row>
    <row r="275747" spans="1:1" x14ac:dyDescent="0.25">
      <c r="A275747" s="16"/>
    </row>
    <row r="275748" spans="1:1" x14ac:dyDescent="0.25">
      <c r="A275748" s="16"/>
    </row>
    <row r="275749" spans="1:1" x14ac:dyDescent="0.25">
      <c r="A275749" s="16"/>
    </row>
    <row r="275750" spans="1:1" x14ac:dyDescent="0.25">
      <c r="A275750" s="16"/>
    </row>
    <row r="275751" spans="1:1" x14ac:dyDescent="0.25">
      <c r="A275751" s="16"/>
    </row>
    <row r="275752" spans="1:1" x14ac:dyDescent="0.25">
      <c r="A275752" s="16"/>
    </row>
    <row r="275753" spans="1:1" x14ac:dyDescent="0.25">
      <c r="A275753" s="16"/>
    </row>
    <row r="275754" spans="1:1" x14ac:dyDescent="0.25">
      <c r="A275754" s="16"/>
    </row>
    <row r="275755" spans="1:1" x14ac:dyDescent="0.25">
      <c r="A275755" s="16"/>
    </row>
    <row r="275756" spans="1:1" x14ac:dyDescent="0.25">
      <c r="A275756" s="16"/>
    </row>
    <row r="275757" spans="1:1" x14ac:dyDescent="0.25">
      <c r="A275757" s="16"/>
    </row>
    <row r="275758" spans="1:1" x14ac:dyDescent="0.25">
      <c r="A275758" s="16"/>
    </row>
    <row r="275759" spans="1:1" x14ac:dyDescent="0.25">
      <c r="A275759" s="16"/>
    </row>
    <row r="275760" spans="1:1" x14ac:dyDescent="0.25">
      <c r="A275760" s="16"/>
    </row>
    <row r="275761" spans="1:1" x14ac:dyDescent="0.25">
      <c r="A275761" s="16"/>
    </row>
    <row r="275762" spans="1:1" x14ac:dyDescent="0.25">
      <c r="A275762" s="16"/>
    </row>
    <row r="275763" spans="1:1" x14ac:dyDescent="0.25">
      <c r="A275763" s="16"/>
    </row>
    <row r="275764" spans="1:1" x14ac:dyDescent="0.25">
      <c r="A275764" s="16"/>
    </row>
    <row r="275765" spans="1:1" x14ac:dyDescent="0.25">
      <c r="A275765" s="16"/>
    </row>
    <row r="275766" spans="1:1" x14ac:dyDescent="0.25">
      <c r="A275766" s="16"/>
    </row>
    <row r="275767" spans="1:1" x14ac:dyDescent="0.25">
      <c r="A275767" s="16"/>
    </row>
    <row r="275768" spans="1:1" x14ac:dyDescent="0.25">
      <c r="A275768" s="16"/>
    </row>
    <row r="278527" spans="1:2" x14ac:dyDescent="0.25">
      <c r="A278527" s="12"/>
      <c r="B278527" s="15"/>
    </row>
    <row r="278528" spans="1:2" x14ac:dyDescent="0.25">
      <c r="A278528" s="12"/>
      <c r="B278528" s="15"/>
    </row>
    <row r="278529" spans="1:2" x14ac:dyDescent="0.25">
      <c r="A278529" s="8" t="s">
        <v>8</v>
      </c>
      <c r="B278529">
        <v>31605.909772569059</v>
      </c>
    </row>
    <row r="278530" spans="1:2" x14ac:dyDescent="0.25">
      <c r="A278530" s="8" t="s">
        <v>8</v>
      </c>
      <c r="B278530">
        <v>25337.161713525089</v>
      </c>
    </row>
    <row r="278531" spans="1:2" x14ac:dyDescent="0.25">
      <c r="A278531" s="8" t="s">
        <v>8</v>
      </c>
      <c r="B278531">
        <v>29112.871682345711</v>
      </c>
    </row>
    <row r="278532" spans="1:2" x14ac:dyDescent="0.25">
      <c r="A278532" s="8" t="s">
        <v>8</v>
      </c>
      <c r="B278532">
        <v>34958.736080720708</v>
      </c>
    </row>
    <row r="278533" spans="1:2" x14ac:dyDescent="0.25">
      <c r="A278533" s="8" t="s">
        <v>13</v>
      </c>
      <c r="B278533">
        <v>12455.35873833446</v>
      </c>
    </row>
    <row r="278534" spans="1:2" x14ac:dyDescent="0.25">
      <c r="A278534" s="8" t="s">
        <v>13</v>
      </c>
      <c r="B278534">
        <v>13861.94130178337</v>
      </c>
    </row>
    <row r="278535" spans="1:2" x14ac:dyDescent="0.25">
      <c r="A278535" s="8" t="s">
        <v>13</v>
      </c>
      <c r="B278535">
        <v>17047.249894574252</v>
      </c>
    </row>
    <row r="278536" spans="1:2" x14ac:dyDescent="0.25">
      <c r="A278536" s="8" t="s">
        <v>13</v>
      </c>
      <c r="B278536">
        <v>13642.00578613564</v>
      </c>
    </row>
    <row r="278537" spans="1:2" x14ac:dyDescent="0.25">
      <c r="A278537" s="12" t="s">
        <v>25</v>
      </c>
      <c r="B278537">
        <v>13602.872768005749</v>
      </c>
    </row>
    <row r="278538" spans="1:2" x14ac:dyDescent="0.25">
      <c r="A278538" s="12" t="s">
        <v>25</v>
      </c>
      <c r="B278538">
        <v>14096.32161556459</v>
      </c>
    </row>
    <row r="278539" spans="1:2" x14ac:dyDescent="0.25">
      <c r="A278539" s="12" t="s">
        <v>25</v>
      </c>
      <c r="B278539">
        <v>12763.007260181021</v>
      </c>
    </row>
    <row r="278540" spans="1:2" x14ac:dyDescent="0.25">
      <c r="A278540" s="12" t="s">
        <v>26</v>
      </c>
      <c r="B278540">
        <v>5016.3180302304054</v>
      </c>
    </row>
    <row r="278541" spans="1:2" x14ac:dyDescent="0.25">
      <c r="A278541" s="12" t="s">
        <v>26</v>
      </c>
      <c r="B278541">
        <v>5120.5780348603384</v>
      </c>
    </row>
    <row r="278542" spans="1:2" x14ac:dyDescent="0.25">
      <c r="A278542" s="12" t="s">
        <v>26</v>
      </c>
      <c r="B278542">
        <v>5671.4981912266148</v>
      </c>
    </row>
    <row r="278543" spans="1:2" x14ac:dyDescent="0.25">
      <c r="A278543" s="12" t="s">
        <v>14</v>
      </c>
      <c r="B278543">
        <v>8951.3039193254608</v>
      </c>
    </row>
    <row r="278544" spans="1:2" x14ac:dyDescent="0.25">
      <c r="A278544" s="12" t="s">
        <v>14</v>
      </c>
      <c r="B278544">
        <v>11150.01582470583</v>
      </c>
    </row>
    <row r="278545" spans="1:2" x14ac:dyDescent="0.25">
      <c r="A278545" s="12" t="s">
        <v>14</v>
      </c>
      <c r="B278545">
        <v>10731.93020278796</v>
      </c>
    </row>
    <row r="278546" spans="1:2" x14ac:dyDescent="0.25">
      <c r="A278546" s="12" t="s">
        <v>14</v>
      </c>
      <c r="B278546">
        <v>8186.5086579661884</v>
      </c>
    </row>
    <row r="278547" spans="1:2" x14ac:dyDescent="0.25">
      <c r="A278547" s="12" t="s">
        <v>15</v>
      </c>
      <c r="B278547">
        <v>38342.322845515802</v>
      </c>
    </row>
    <row r="278548" spans="1:2" x14ac:dyDescent="0.25">
      <c r="A278548" s="12" t="s">
        <v>15</v>
      </c>
      <c r="B278548">
        <v>41080.770849875022</v>
      </c>
    </row>
    <row r="278549" spans="1:2" x14ac:dyDescent="0.25">
      <c r="A278549" s="12" t="s">
        <v>15</v>
      </c>
      <c r="B278549">
        <v>48369.725949360123</v>
      </c>
    </row>
    <row r="278550" spans="1:2" x14ac:dyDescent="0.25">
      <c r="A278550" s="12" t="s">
        <v>15</v>
      </c>
      <c r="B278550">
        <v>34806.363865885804</v>
      </c>
    </row>
    <row r="278551" spans="1:2" x14ac:dyDescent="0.25">
      <c r="A278551" s="12" t="s">
        <v>17</v>
      </c>
      <c r="B278551">
        <v>14706.995381155321</v>
      </c>
    </row>
    <row r="278552" spans="1:2" x14ac:dyDescent="0.25">
      <c r="A278552" s="12" t="s">
        <v>17</v>
      </c>
      <c r="B278552">
        <v>13916.705887442669</v>
      </c>
    </row>
    <row r="278553" spans="1:2" x14ac:dyDescent="0.25">
      <c r="A278553" s="12" t="s">
        <v>17</v>
      </c>
      <c r="B278553">
        <v>23107.578591214049</v>
      </c>
    </row>
    <row r="278554" spans="1:2" x14ac:dyDescent="0.25">
      <c r="A278554" s="12" t="s">
        <v>17</v>
      </c>
      <c r="B278554">
        <v>27423.836864348141</v>
      </c>
    </row>
    <row r="278555" spans="1:2" x14ac:dyDescent="0.25">
      <c r="A278555" s="12" t="s">
        <v>18</v>
      </c>
      <c r="B278555">
        <v>11046.356224936189</v>
      </c>
    </row>
    <row r="278556" spans="1:2" x14ac:dyDescent="0.25">
      <c r="A278556" s="12" t="s">
        <v>18</v>
      </c>
      <c r="B278556">
        <v>14430.78607505585</v>
      </c>
    </row>
    <row r="278557" spans="1:2" x14ac:dyDescent="0.25">
      <c r="A278557" s="12" t="s">
        <v>18</v>
      </c>
      <c r="B278557">
        <v>11829.23543321228</v>
      </c>
    </row>
    <row r="278558" spans="1:2" x14ac:dyDescent="0.25">
      <c r="A278558" s="12" t="s">
        <v>18</v>
      </c>
      <c r="B278558">
        <v>11832.42878531691</v>
      </c>
    </row>
    <row r="278559" spans="1:2" x14ac:dyDescent="0.25">
      <c r="A278559" s="12" t="s">
        <v>19</v>
      </c>
      <c r="B278559">
        <v>43048.780053197188</v>
      </c>
    </row>
    <row r="278560" spans="1:2" x14ac:dyDescent="0.25">
      <c r="A278560" s="12" t="s">
        <v>19</v>
      </c>
      <c r="B278560">
        <v>57192.980416688137</v>
      </c>
    </row>
    <row r="278561" spans="1:2" x14ac:dyDescent="0.25">
      <c r="A278561" s="12" t="s">
        <v>19</v>
      </c>
      <c r="B278561">
        <v>33052.424824450442</v>
      </c>
    </row>
    <row r="278562" spans="1:2" x14ac:dyDescent="0.25">
      <c r="A278562" s="12" t="s">
        <v>19</v>
      </c>
      <c r="B278562">
        <v>45121.045566865367</v>
      </c>
    </row>
    <row r="278563" spans="1:2" x14ac:dyDescent="0.25">
      <c r="A278563" s="12" t="s">
        <v>20</v>
      </c>
      <c r="B278563">
        <v>18099.492150000071</v>
      </c>
    </row>
    <row r="278564" spans="1:2" x14ac:dyDescent="0.25">
      <c r="A278564" s="12" t="s">
        <v>20</v>
      </c>
      <c r="B278564">
        <v>20388.181521347989</v>
      </c>
    </row>
    <row r="278565" spans="1:2" x14ac:dyDescent="0.25">
      <c r="A278565" s="12" t="s">
        <v>20</v>
      </c>
      <c r="B278565">
        <v>16763.941790079229</v>
      </c>
    </row>
    <row r="278566" spans="1:2" x14ac:dyDescent="0.25">
      <c r="A278566" s="12" t="s">
        <v>20</v>
      </c>
      <c r="B278566">
        <v>17837.89991791873</v>
      </c>
    </row>
    <row r="278567" spans="1:2" x14ac:dyDescent="0.25">
      <c r="A278567" s="12" t="s">
        <v>27</v>
      </c>
      <c r="B278567">
        <v>90051.728985527356</v>
      </c>
    </row>
    <row r="278568" spans="1:2" x14ac:dyDescent="0.25">
      <c r="A278568" s="12" t="s">
        <v>27</v>
      </c>
      <c r="B278568">
        <v>68702.210296109435</v>
      </c>
    </row>
    <row r="278569" spans="1:2" x14ac:dyDescent="0.25">
      <c r="A278569" s="12" t="s">
        <v>27</v>
      </c>
      <c r="B278569">
        <v>160210.7429945975</v>
      </c>
    </row>
    <row r="278570" spans="1:2" x14ac:dyDescent="0.25">
      <c r="A278570" s="12" t="s">
        <v>27</v>
      </c>
      <c r="B278570">
        <v>91061.462010526273</v>
      </c>
    </row>
    <row r="278571" spans="1:2" x14ac:dyDescent="0.25">
      <c r="A278571" s="12" t="s">
        <v>21</v>
      </c>
      <c r="B278571">
        <v>15635.518937688699</v>
      </c>
    </row>
    <row r="278572" spans="1:2" x14ac:dyDescent="0.25">
      <c r="A278572" s="12" t="s">
        <v>21</v>
      </c>
      <c r="B278572">
        <v>20408.181089212099</v>
      </c>
    </row>
    <row r="278573" spans="1:2" x14ac:dyDescent="0.25">
      <c r="A278573" s="12" t="s">
        <v>21</v>
      </c>
      <c r="B278573">
        <v>29352.486726346749</v>
      </c>
    </row>
    <row r="278574" spans="1:2" x14ac:dyDescent="0.25">
      <c r="A278574" s="12" t="s">
        <v>21</v>
      </c>
      <c r="B278574">
        <v>14016.71657155192</v>
      </c>
    </row>
    <row r="278575" spans="1:2" x14ac:dyDescent="0.25">
      <c r="A278575" s="12" t="s">
        <v>22</v>
      </c>
      <c r="B278575">
        <v>9406.5991667638718</v>
      </c>
    </row>
    <row r="278576" spans="1:2" x14ac:dyDescent="0.25">
      <c r="A278576" s="12" t="s">
        <v>22</v>
      </c>
      <c r="B278576">
        <v>10748.971353361039</v>
      </c>
    </row>
    <row r="278577" spans="1:2" x14ac:dyDescent="0.25">
      <c r="A278577" s="12" t="s">
        <v>22</v>
      </c>
      <c r="B278577">
        <v>9928.9473159298614</v>
      </c>
    </row>
    <row r="278578" spans="1:2" x14ac:dyDescent="0.25">
      <c r="A278578" s="12" t="s">
        <v>22</v>
      </c>
      <c r="B278578">
        <v>10101.49307630051</v>
      </c>
    </row>
    <row r="278579" spans="1:2" x14ac:dyDescent="0.25">
      <c r="A278579" s="12" t="s">
        <v>23</v>
      </c>
      <c r="B278579">
        <v>22076.29776078185</v>
      </c>
    </row>
    <row r="278580" spans="1:2" x14ac:dyDescent="0.25">
      <c r="A278580" s="12" t="s">
        <v>23</v>
      </c>
      <c r="B278580">
        <v>27896.11251020031</v>
      </c>
    </row>
    <row r="278581" spans="1:2" x14ac:dyDescent="0.25">
      <c r="A278581" s="12" t="s">
        <v>23</v>
      </c>
      <c r="B278581">
        <v>28011.49423874413</v>
      </c>
    </row>
    <row r="278582" spans="1:2" x14ac:dyDescent="0.25">
      <c r="A278582" s="12" t="s">
        <v>23</v>
      </c>
      <c r="B278582">
        <v>15798.755633414339</v>
      </c>
    </row>
    <row r="278583" spans="1:2" x14ac:dyDescent="0.25">
      <c r="A278583" s="12" t="s">
        <v>16</v>
      </c>
      <c r="B278583">
        <v>24045.74460284532</v>
      </c>
    </row>
    <row r="278584" spans="1:2" x14ac:dyDescent="0.25">
      <c r="A278584" s="12" t="s">
        <v>16</v>
      </c>
      <c r="B278584">
        <v>21360.058052728858</v>
      </c>
    </row>
    <row r="278585" spans="1:2" x14ac:dyDescent="0.25">
      <c r="A278585" s="12" t="s">
        <v>16</v>
      </c>
      <c r="B278585">
        <v>10433.953246416489</v>
      </c>
    </row>
    <row r="278586" spans="1:2" x14ac:dyDescent="0.25">
      <c r="A278586" s="12" t="s">
        <v>24</v>
      </c>
      <c r="B278586">
        <v>82351.757317598691</v>
      </c>
    </row>
    <row r="278587" spans="1:2" x14ac:dyDescent="0.25">
      <c r="A278587" s="12" t="s">
        <v>24</v>
      </c>
      <c r="B278587">
        <v>134693.46668811041</v>
      </c>
    </row>
    <row r="278588" spans="1:2" x14ac:dyDescent="0.25">
      <c r="A278588" s="12" t="s">
        <v>92</v>
      </c>
      <c r="B278588" s="15"/>
    </row>
    <row r="292151" spans="1:1" x14ac:dyDescent="0.25">
      <c r="A292151" s="16"/>
    </row>
    <row r="292152" spans="1:1" x14ac:dyDescent="0.25">
      <c r="A292152" s="16"/>
    </row>
    <row r="292153" spans="1:1" x14ac:dyDescent="0.25">
      <c r="A292153" s="16"/>
    </row>
    <row r="292154" spans="1:1" x14ac:dyDescent="0.25">
      <c r="A292154" s="16"/>
    </row>
    <row r="292155" spans="1:1" x14ac:dyDescent="0.25">
      <c r="A292155" s="16"/>
    </row>
    <row r="292156" spans="1:1" x14ac:dyDescent="0.25">
      <c r="A292156" s="16"/>
    </row>
    <row r="292157" spans="1:1" x14ac:dyDescent="0.25">
      <c r="A292157" s="16"/>
    </row>
    <row r="292158" spans="1:1" x14ac:dyDescent="0.25">
      <c r="A292158" s="16"/>
    </row>
    <row r="292159" spans="1:1" x14ac:dyDescent="0.25">
      <c r="A292159" s="16"/>
    </row>
    <row r="292160" spans="1:1" x14ac:dyDescent="0.25">
      <c r="A292160" s="16"/>
    </row>
    <row r="292161" spans="1:1" x14ac:dyDescent="0.25">
      <c r="A292161" s="16"/>
    </row>
    <row r="292162" spans="1:1" x14ac:dyDescent="0.25">
      <c r="A292162" s="16"/>
    </row>
    <row r="292163" spans="1:1" x14ac:dyDescent="0.25">
      <c r="A292163" s="16"/>
    </row>
    <row r="292164" spans="1:1" x14ac:dyDescent="0.25">
      <c r="A292164" s="16"/>
    </row>
    <row r="292165" spans="1:1" x14ac:dyDescent="0.25">
      <c r="A292165" s="16"/>
    </row>
    <row r="292166" spans="1:1" x14ac:dyDescent="0.25">
      <c r="A292166" s="16"/>
    </row>
    <row r="292167" spans="1:1" x14ac:dyDescent="0.25">
      <c r="A292167" s="16"/>
    </row>
    <row r="292168" spans="1:1" x14ac:dyDescent="0.25">
      <c r="A292168" s="16"/>
    </row>
    <row r="292169" spans="1:1" x14ac:dyDescent="0.25">
      <c r="A292169" s="16"/>
    </row>
    <row r="292170" spans="1:1" x14ac:dyDescent="0.25">
      <c r="A292170" s="16"/>
    </row>
    <row r="292171" spans="1:1" x14ac:dyDescent="0.25">
      <c r="A292171" s="16"/>
    </row>
    <row r="292172" spans="1:1" x14ac:dyDescent="0.25">
      <c r="A292172" s="16"/>
    </row>
    <row r="292173" spans="1:1" x14ac:dyDescent="0.25">
      <c r="A292173" s="16"/>
    </row>
    <row r="292174" spans="1:1" x14ac:dyDescent="0.25">
      <c r="A292174" s="16"/>
    </row>
    <row r="292175" spans="1:1" x14ac:dyDescent="0.25">
      <c r="A292175" s="16"/>
    </row>
    <row r="292176" spans="1:1" x14ac:dyDescent="0.25">
      <c r="A292176" s="16"/>
    </row>
    <row r="292177" spans="1:1" x14ac:dyDescent="0.25">
      <c r="A292177" s="16"/>
    </row>
    <row r="292178" spans="1:1" x14ac:dyDescent="0.25">
      <c r="A292178" s="16"/>
    </row>
    <row r="292179" spans="1:1" x14ac:dyDescent="0.25">
      <c r="A292179" s="16"/>
    </row>
    <row r="292180" spans="1:1" x14ac:dyDescent="0.25">
      <c r="A292180" s="16"/>
    </row>
    <row r="292181" spans="1:1" x14ac:dyDescent="0.25">
      <c r="A292181" s="16"/>
    </row>
    <row r="292182" spans="1:1" x14ac:dyDescent="0.25">
      <c r="A292182" s="16"/>
    </row>
    <row r="292183" spans="1:1" x14ac:dyDescent="0.25">
      <c r="A292183" s="16"/>
    </row>
    <row r="292184" spans="1:1" x14ac:dyDescent="0.25">
      <c r="A292184" s="16"/>
    </row>
    <row r="292185" spans="1:1" x14ac:dyDescent="0.25">
      <c r="A292185" s="16"/>
    </row>
    <row r="292186" spans="1:1" x14ac:dyDescent="0.25">
      <c r="A292186" s="16"/>
    </row>
    <row r="292187" spans="1:1" x14ac:dyDescent="0.25">
      <c r="A292187" s="16"/>
    </row>
    <row r="292188" spans="1:1" x14ac:dyDescent="0.25">
      <c r="A292188" s="16"/>
    </row>
    <row r="292189" spans="1:1" x14ac:dyDescent="0.25">
      <c r="A292189" s="16"/>
    </row>
    <row r="292190" spans="1:1" x14ac:dyDescent="0.25">
      <c r="A292190" s="16"/>
    </row>
    <row r="292191" spans="1:1" x14ac:dyDescent="0.25">
      <c r="A292191" s="16"/>
    </row>
    <row r="292192" spans="1:1" x14ac:dyDescent="0.25">
      <c r="A292192" s="16"/>
    </row>
    <row r="292193" spans="1:1" x14ac:dyDescent="0.25">
      <c r="A292193" s="16"/>
    </row>
    <row r="292194" spans="1:1" x14ac:dyDescent="0.25">
      <c r="A292194" s="16"/>
    </row>
    <row r="292195" spans="1:1" x14ac:dyDescent="0.25">
      <c r="A292195" s="16"/>
    </row>
    <row r="292196" spans="1:1" x14ac:dyDescent="0.25">
      <c r="A292196" s="16"/>
    </row>
    <row r="292197" spans="1:1" x14ac:dyDescent="0.25">
      <c r="A292197" s="16"/>
    </row>
    <row r="292198" spans="1:1" x14ac:dyDescent="0.25">
      <c r="A292198" s="16"/>
    </row>
    <row r="292199" spans="1:1" x14ac:dyDescent="0.25">
      <c r="A292199" s="16"/>
    </row>
    <row r="292200" spans="1:1" x14ac:dyDescent="0.25">
      <c r="A292200" s="16"/>
    </row>
    <row r="292201" spans="1:1" x14ac:dyDescent="0.25">
      <c r="A292201" s="16"/>
    </row>
    <row r="292202" spans="1:1" x14ac:dyDescent="0.25">
      <c r="A292202" s="16"/>
    </row>
    <row r="292203" spans="1:1" x14ac:dyDescent="0.25">
      <c r="A292203" s="16"/>
    </row>
    <row r="292204" spans="1:1" x14ac:dyDescent="0.25">
      <c r="A292204" s="16"/>
    </row>
    <row r="292205" spans="1:1" x14ac:dyDescent="0.25">
      <c r="A292205" s="16"/>
    </row>
    <row r="292206" spans="1:1" x14ac:dyDescent="0.25">
      <c r="A292206" s="16"/>
    </row>
    <row r="292207" spans="1:1" x14ac:dyDescent="0.25">
      <c r="A292207" s="16"/>
    </row>
    <row r="292208" spans="1:1" x14ac:dyDescent="0.25">
      <c r="A292208" s="16"/>
    </row>
    <row r="292209" spans="1:1" x14ac:dyDescent="0.25">
      <c r="A292209" s="16"/>
    </row>
    <row r="292210" spans="1:1" x14ac:dyDescent="0.25">
      <c r="A292210" s="16"/>
    </row>
    <row r="292211" spans="1:1" x14ac:dyDescent="0.25">
      <c r="A292211" s="16"/>
    </row>
    <row r="292212" spans="1:1" x14ac:dyDescent="0.25">
      <c r="A292212" s="16"/>
    </row>
    <row r="294911" spans="1:2" x14ac:dyDescent="0.25">
      <c r="A294911" s="12"/>
      <c r="B294911" s="15"/>
    </row>
    <row r="294912" spans="1:2" x14ac:dyDescent="0.25">
      <c r="A294912" s="12"/>
      <c r="B294912" s="15"/>
    </row>
    <row r="294913" spans="1:2" x14ac:dyDescent="0.25">
      <c r="A294913" s="8" t="s">
        <v>8</v>
      </c>
      <c r="B294913">
        <v>31605.909772569059</v>
      </c>
    </row>
    <row r="294914" spans="1:2" x14ac:dyDescent="0.25">
      <c r="A294914" s="8" t="s">
        <v>8</v>
      </c>
      <c r="B294914">
        <v>25337.161713525089</v>
      </c>
    </row>
    <row r="294915" spans="1:2" x14ac:dyDescent="0.25">
      <c r="A294915" s="8" t="s">
        <v>8</v>
      </c>
      <c r="B294915">
        <v>29112.871682345711</v>
      </c>
    </row>
    <row r="294916" spans="1:2" x14ac:dyDescent="0.25">
      <c r="A294916" s="8" t="s">
        <v>8</v>
      </c>
      <c r="B294916">
        <v>34958.736080720708</v>
      </c>
    </row>
    <row r="294917" spans="1:2" x14ac:dyDescent="0.25">
      <c r="A294917" s="8" t="s">
        <v>13</v>
      </c>
      <c r="B294917">
        <v>12455.35873833446</v>
      </c>
    </row>
    <row r="294918" spans="1:2" x14ac:dyDescent="0.25">
      <c r="A294918" s="8" t="s">
        <v>13</v>
      </c>
      <c r="B294918">
        <v>13861.94130178337</v>
      </c>
    </row>
    <row r="294919" spans="1:2" x14ac:dyDescent="0.25">
      <c r="A294919" s="8" t="s">
        <v>13</v>
      </c>
      <c r="B294919">
        <v>17047.249894574252</v>
      </c>
    </row>
    <row r="294920" spans="1:2" x14ac:dyDescent="0.25">
      <c r="A294920" s="8" t="s">
        <v>13</v>
      </c>
      <c r="B294920">
        <v>13642.00578613564</v>
      </c>
    </row>
    <row r="294921" spans="1:2" x14ac:dyDescent="0.25">
      <c r="A294921" s="12" t="s">
        <v>25</v>
      </c>
      <c r="B294921">
        <v>13602.872768005749</v>
      </c>
    </row>
    <row r="294922" spans="1:2" x14ac:dyDescent="0.25">
      <c r="A294922" s="12" t="s">
        <v>25</v>
      </c>
      <c r="B294922">
        <v>14096.32161556459</v>
      </c>
    </row>
    <row r="294923" spans="1:2" x14ac:dyDescent="0.25">
      <c r="A294923" s="12" t="s">
        <v>25</v>
      </c>
      <c r="B294923">
        <v>12763.007260181021</v>
      </c>
    </row>
    <row r="294924" spans="1:2" x14ac:dyDescent="0.25">
      <c r="A294924" s="12" t="s">
        <v>26</v>
      </c>
      <c r="B294924">
        <v>5016.3180302304054</v>
      </c>
    </row>
    <row r="294925" spans="1:2" x14ac:dyDescent="0.25">
      <c r="A294925" s="12" t="s">
        <v>26</v>
      </c>
      <c r="B294925">
        <v>5120.5780348603384</v>
      </c>
    </row>
    <row r="294926" spans="1:2" x14ac:dyDescent="0.25">
      <c r="A294926" s="12" t="s">
        <v>26</v>
      </c>
      <c r="B294926">
        <v>5671.4981912266148</v>
      </c>
    </row>
    <row r="294927" spans="1:2" x14ac:dyDescent="0.25">
      <c r="A294927" s="12" t="s">
        <v>14</v>
      </c>
      <c r="B294927">
        <v>8951.3039193254608</v>
      </c>
    </row>
    <row r="294928" spans="1:2" x14ac:dyDescent="0.25">
      <c r="A294928" s="12" t="s">
        <v>14</v>
      </c>
      <c r="B294928">
        <v>11150.01582470583</v>
      </c>
    </row>
    <row r="294929" spans="1:2" x14ac:dyDescent="0.25">
      <c r="A294929" s="12" t="s">
        <v>14</v>
      </c>
      <c r="B294929">
        <v>10731.93020278796</v>
      </c>
    </row>
    <row r="294930" spans="1:2" x14ac:dyDescent="0.25">
      <c r="A294930" s="12" t="s">
        <v>14</v>
      </c>
      <c r="B294930">
        <v>8186.5086579661884</v>
      </c>
    </row>
    <row r="294931" spans="1:2" x14ac:dyDescent="0.25">
      <c r="A294931" s="12" t="s">
        <v>15</v>
      </c>
      <c r="B294931">
        <v>38342.322845515802</v>
      </c>
    </row>
    <row r="294932" spans="1:2" x14ac:dyDescent="0.25">
      <c r="A294932" s="12" t="s">
        <v>15</v>
      </c>
      <c r="B294932">
        <v>41080.770849875022</v>
      </c>
    </row>
    <row r="294933" spans="1:2" x14ac:dyDescent="0.25">
      <c r="A294933" s="12" t="s">
        <v>15</v>
      </c>
      <c r="B294933">
        <v>48369.725949360123</v>
      </c>
    </row>
    <row r="294934" spans="1:2" x14ac:dyDescent="0.25">
      <c r="A294934" s="12" t="s">
        <v>15</v>
      </c>
      <c r="B294934">
        <v>34806.363865885804</v>
      </c>
    </row>
    <row r="294935" spans="1:2" x14ac:dyDescent="0.25">
      <c r="A294935" s="12" t="s">
        <v>17</v>
      </c>
      <c r="B294935">
        <v>14706.995381155321</v>
      </c>
    </row>
    <row r="294936" spans="1:2" x14ac:dyDescent="0.25">
      <c r="A294936" s="12" t="s">
        <v>17</v>
      </c>
      <c r="B294936">
        <v>13916.705887442669</v>
      </c>
    </row>
    <row r="294937" spans="1:2" x14ac:dyDescent="0.25">
      <c r="A294937" s="12" t="s">
        <v>17</v>
      </c>
      <c r="B294937">
        <v>23107.578591214049</v>
      </c>
    </row>
    <row r="294938" spans="1:2" x14ac:dyDescent="0.25">
      <c r="A294938" s="12" t="s">
        <v>17</v>
      </c>
      <c r="B294938">
        <v>27423.836864348141</v>
      </c>
    </row>
    <row r="294939" spans="1:2" x14ac:dyDescent="0.25">
      <c r="A294939" s="12" t="s">
        <v>18</v>
      </c>
      <c r="B294939">
        <v>11046.356224936189</v>
      </c>
    </row>
    <row r="294940" spans="1:2" x14ac:dyDescent="0.25">
      <c r="A294940" s="12" t="s">
        <v>18</v>
      </c>
      <c r="B294940">
        <v>14430.78607505585</v>
      </c>
    </row>
    <row r="294941" spans="1:2" x14ac:dyDescent="0.25">
      <c r="A294941" s="12" t="s">
        <v>18</v>
      </c>
      <c r="B294941">
        <v>11829.23543321228</v>
      </c>
    </row>
    <row r="294942" spans="1:2" x14ac:dyDescent="0.25">
      <c r="A294942" s="12" t="s">
        <v>18</v>
      </c>
      <c r="B294942">
        <v>11832.42878531691</v>
      </c>
    </row>
    <row r="294943" spans="1:2" x14ac:dyDescent="0.25">
      <c r="A294943" s="12" t="s">
        <v>19</v>
      </c>
      <c r="B294943">
        <v>43048.780053197188</v>
      </c>
    </row>
    <row r="294944" spans="1:2" x14ac:dyDescent="0.25">
      <c r="A294944" s="12" t="s">
        <v>19</v>
      </c>
      <c r="B294944">
        <v>57192.980416688137</v>
      </c>
    </row>
    <row r="294945" spans="1:2" x14ac:dyDescent="0.25">
      <c r="A294945" s="12" t="s">
        <v>19</v>
      </c>
      <c r="B294945">
        <v>33052.424824450442</v>
      </c>
    </row>
    <row r="294946" spans="1:2" x14ac:dyDescent="0.25">
      <c r="A294946" s="12" t="s">
        <v>19</v>
      </c>
      <c r="B294946">
        <v>45121.045566865367</v>
      </c>
    </row>
    <row r="294947" spans="1:2" x14ac:dyDescent="0.25">
      <c r="A294947" s="12" t="s">
        <v>20</v>
      </c>
      <c r="B294947">
        <v>18099.492150000071</v>
      </c>
    </row>
    <row r="294948" spans="1:2" x14ac:dyDescent="0.25">
      <c r="A294948" s="12" t="s">
        <v>20</v>
      </c>
      <c r="B294948">
        <v>20388.181521347989</v>
      </c>
    </row>
    <row r="294949" spans="1:2" x14ac:dyDescent="0.25">
      <c r="A294949" s="12" t="s">
        <v>20</v>
      </c>
      <c r="B294949">
        <v>16763.941790079229</v>
      </c>
    </row>
    <row r="294950" spans="1:2" x14ac:dyDescent="0.25">
      <c r="A294950" s="12" t="s">
        <v>20</v>
      </c>
      <c r="B294950">
        <v>17837.89991791873</v>
      </c>
    </row>
    <row r="294951" spans="1:2" x14ac:dyDescent="0.25">
      <c r="A294951" s="12" t="s">
        <v>27</v>
      </c>
      <c r="B294951">
        <v>90051.728985527356</v>
      </c>
    </row>
    <row r="294952" spans="1:2" x14ac:dyDescent="0.25">
      <c r="A294952" s="12" t="s">
        <v>27</v>
      </c>
      <c r="B294952">
        <v>68702.210296109435</v>
      </c>
    </row>
    <row r="294953" spans="1:2" x14ac:dyDescent="0.25">
      <c r="A294953" s="12" t="s">
        <v>27</v>
      </c>
      <c r="B294953">
        <v>160210.7429945975</v>
      </c>
    </row>
    <row r="294954" spans="1:2" x14ac:dyDescent="0.25">
      <c r="A294954" s="12" t="s">
        <v>27</v>
      </c>
      <c r="B294954">
        <v>91061.462010526273</v>
      </c>
    </row>
    <row r="294955" spans="1:2" x14ac:dyDescent="0.25">
      <c r="A294955" s="12" t="s">
        <v>21</v>
      </c>
      <c r="B294955">
        <v>15635.518937688699</v>
      </c>
    </row>
    <row r="294956" spans="1:2" x14ac:dyDescent="0.25">
      <c r="A294956" s="12" t="s">
        <v>21</v>
      </c>
      <c r="B294956">
        <v>20408.181089212099</v>
      </c>
    </row>
    <row r="294957" spans="1:2" x14ac:dyDescent="0.25">
      <c r="A294957" s="12" t="s">
        <v>21</v>
      </c>
      <c r="B294957">
        <v>29352.486726346749</v>
      </c>
    </row>
    <row r="294958" spans="1:2" x14ac:dyDescent="0.25">
      <c r="A294958" s="12" t="s">
        <v>21</v>
      </c>
      <c r="B294958">
        <v>14016.71657155192</v>
      </c>
    </row>
    <row r="294959" spans="1:2" x14ac:dyDescent="0.25">
      <c r="A294959" s="12" t="s">
        <v>22</v>
      </c>
      <c r="B294959">
        <v>9406.5991667638718</v>
      </c>
    </row>
    <row r="294960" spans="1:2" x14ac:dyDescent="0.25">
      <c r="A294960" s="12" t="s">
        <v>22</v>
      </c>
      <c r="B294960">
        <v>10748.971353361039</v>
      </c>
    </row>
    <row r="294961" spans="1:2" x14ac:dyDescent="0.25">
      <c r="A294961" s="12" t="s">
        <v>22</v>
      </c>
      <c r="B294961">
        <v>9928.9473159298614</v>
      </c>
    </row>
    <row r="294962" spans="1:2" x14ac:dyDescent="0.25">
      <c r="A294962" s="12" t="s">
        <v>22</v>
      </c>
      <c r="B294962">
        <v>10101.49307630051</v>
      </c>
    </row>
    <row r="294963" spans="1:2" x14ac:dyDescent="0.25">
      <c r="A294963" s="12" t="s">
        <v>23</v>
      </c>
      <c r="B294963">
        <v>22076.29776078185</v>
      </c>
    </row>
    <row r="294964" spans="1:2" x14ac:dyDescent="0.25">
      <c r="A294964" s="12" t="s">
        <v>23</v>
      </c>
      <c r="B294964">
        <v>27896.11251020031</v>
      </c>
    </row>
    <row r="294965" spans="1:2" x14ac:dyDescent="0.25">
      <c r="A294965" s="12" t="s">
        <v>23</v>
      </c>
      <c r="B294965">
        <v>28011.49423874413</v>
      </c>
    </row>
    <row r="294966" spans="1:2" x14ac:dyDescent="0.25">
      <c r="A294966" s="12" t="s">
        <v>23</v>
      </c>
      <c r="B294966">
        <v>15798.755633414339</v>
      </c>
    </row>
    <row r="294967" spans="1:2" x14ac:dyDescent="0.25">
      <c r="A294967" s="12" t="s">
        <v>16</v>
      </c>
      <c r="B294967">
        <v>24045.74460284532</v>
      </c>
    </row>
    <row r="294968" spans="1:2" x14ac:dyDescent="0.25">
      <c r="A294968" s="12" t="s">
        <v>16</v>
      </c>
      <c r="B294968">
        <v>21360.058052728858</v>
      </c>
    </row>
    <row r="294969" spans="1:2" x14ac:dyDescent="0.25">
      <c r="A294969" s="12" t="s">
        <v>16</v>
      </c>
      <c r="B294969">
        <v>10433.953246416489</v>
      </c>
    </row>
    <row r="294970" spans="1:2" x14ac:dyDescent="0.25">
      <c r="A294970" s="12" t="s">
        <v>24</v>
      </c>
      <c r="B294970">
        <v>82351.757317598691</v>
      </c>
    </row>
    <row r="294971" spans="1:2" x14ac:dyDescent="0.25">
      <c r="A294971" s="12" t="s">
        <v>24</v>
      </c>
      <c r="B294971">
        <v>134693.46668811041</v>
      </c>
    </row>
    <row r="294972" spans="1:2" x14ac:dyDescent="0.25">
      <c r="A294972" s="12" t="s">
        <v>92</v>
      </c>
      <c r="B294972" s="15"/>
    </row>
    <row r="308595" spans="1:1" x14ac:dyDescent="0.25">
      <c r="A308595" s="16"/>
    </row>
    <row r="308596" spans="1:1" x14ac:dyDescent="0.25">
      <c r="A308596" s="16"/>
    </row>
    <row r="308597" spans="1:1" x14ac:dyDescent="0.25">
      <c r="A308597" s="16"/>
    </row>
    <row r="308598" spans="1:1" x14ac:dyDescent="0.25">
      <c r="A308598" s="16"/>
    </row>
    <row r="308599" spans="1:1" x14ac:dyDescent="0.25">
      <c r="A308599" s="16"/>
    </row>
    <row r="308600" spans="1:1" x14ac:dyDescent="0.25">
      <c r="A308600" s="16"/>
    </row>
    <row r="308601" spans="1:1" x14ac:dyDescent="0.25">
      <c r="A308601" s="16"/>
    </row>
    <row r="308602" spans="1:1" x14ac:dyDescent="0.25">
      <c r="A308602" s="16"/>
    </row>
    <row r="308603" spans="1:1" x14ac:dyDescent="0.25">
      <c r="A308603" s="16"/>
    </row>
    <row r="308604" spans="1:1" x14ac:dyDescent="0.25">
      <c r="A308604" s="16"/>
    </row>
    <row r="308605" spans="1:1" x14ac:dyDescent="0.25">
      <c r="A308605" s="16"/>
    </row>
    <row r="308606" spans="1:1" x14ac:dyDescent="0.25">
      <c r="A308606" s="16"/>
    </row>
    <row r="308607" spans="1:1" x14ac:dyDescent="0.25">
      <c r="A308607" s="16"/>
    </row>
    <row r="308608" spans="1:1" x14ac:dyDescent="0.25">
      <c r="A308608" s="16"/>
    </row>
    <row r="308609" spans="1:1" x14ac:dyDescent="0.25">
      <c r="A308609" s="16"/>
    </row>
    <row r="308610" spans="1:1" x14ac:dyDescent="0.25">
      <c r="A308610" s="16"/>
    </row>
    <row r="308611" spans="1:1" x14ac:dyDescent="0.25">
      <c r="A308611" s="16"/>
    </row>
    <row r="308612" spans="1:1" x14ac:dyDescent="0.25">
      <c r="A308612" s="16"/>
    </row>
    <row r="308613" spans="1:1" x14ac:dyDescent="0.25">
      <c r="A308613" s="16"/>
    </row>
    <row r="308614" spans="1:1" x14ac:dyDescent="0.25">
      <c r="A308614" s="16"/>
    </row>
    <row r="308615" spans="1:1" x14ac:dyDescent="0.25">
      <c r="A308615" s="16"/>
    </row>
    <row r="308616" spans="1:1" x14ac:dyDescent="0.25">
      <c r="A308616" s="16"/>
    </row>
    <row r="308617" spans="1:1" x14ac:dyDescent="0.25">
      <c r="A308617" s="16"/>
    </row>
    <row r="308618" spans="1:1" x14ac:dyDescent="0.25">
      <c r="A308618" s="16"/>
    </row>
    <row r="308619" spans="1:1" x14ac:dyDescent="0.25">
      <c r="A308619" s="16"/>
    </row>
    <row r="308620" spans="1:1" x14ac:dyDescent="0.25">
      <c r="A308620" s="16"/>
    </row>
    <row r="308621" spans="1:1" x14ac:dyDescent="0.25">
      <c r="A308621" s="16"/>
    </row>
    <row r="308622" spans="1:1" x14ac:dyDescent="0.25">
      <c r="A308622" s="16"/>
    </row>
    <row r="308623" spans="1:1" x14ac:dyDescent="0.25">
      <c r="A308623" s="16"/>
    </row>
    <row r="308624" spans="1:1" x14ac:dyDescent="0.25">
      <c r="A308624" s="16"/>
    </row>
    <row r="308625" spans="1:1" x14ac:dyDescent="0.25">
      <c r="A308625" s="16"/>
    </row>
    <row r="308626" spans="1:1" x14ac:dyDescent="0.25">
      <c r="A308626" s="16"/>
    </row>
    <row r="308627" spans="1:1" x14ac:dyDescent="0.25">
      <c r="A308627" s="16"/>
    </row>
    <row r="308628" spans="1:1" x14ac:dyDescent="0.25">
      <c r="A308628" s="16"/>
    </row>
    <row r="308629" spans="1:1" x14ac:dyDescent="0.25">
      <c r="A308629" s="16"/>
    </row>
    <row r="308630" spans="1:1" x14ac:dyDescent="0.25">
      <c r="A308630" s="16"/>
    </row>
    <row r="308631" spans="1:1" x14ac:dyDescent="0.25">
      <c r="A308631" s="16"/>
    </row>
    <row r="308632" spans="1:1" x14ac:dyDescent="0.25">
      <c r="A308632" s="16"/>
    </row>
    <row r="308633" spans="1:1" x14ac:dyDescent="0.25">
      <c r="A308633" s="16"/>
    </row>
    <row r="308634" spans="1:1" x14ac:dyDescent="0.25">
      <c r="A308634" s="16"/>
    </row>
    <row r="308635" spans="1:1" x14ac:dyDescent="0.25">
      <c r="A308635" s="16"/>
    </row>
    <row r="308636" spans="1:1" x14ac:dyDescent="0.25">
      <c r="A308636" s="16"/>
    </row>
    <row r="308637" spans="1:1" x14ac:dyDescent="0.25">
      <c r="A308637" s="16"/>
    </row>
    <row r="308638" spans="1:1" x14ac:dyDescent="0.25">
      <c r="A308638" s="16"/>
    </row>
    <row r="308639" spans="1:1" x14ac:dyDescent="0.25">
      <c r="A308639" s="16"/>
    </row>
    <row r="308640" spans="1:1" x14ac:dyDescent="0.25">
      <c r="A308640" s="16"/>
    </row>
    <row r="308641" spans="1:1" x14ac:dyDescent="0.25">
      <c r="A308641" s="16"/>
    </row>
    <row r="308642" spans="1:1" x14ac:dyDescent="0.25">
      <c r="A308642" s="16"/>
    </row>
    <row r="308643" spans="1:1" x14ac:dyDescent="0.25">
      <c r="A308643" s="16"/>
    </row>
    <row r="308644" spans="1:1" x14ac:dyDescent="0.25">
      <c r="A308644" s="16"/>
    </row>
    <row r="308645" spans="1:1" x14ac:dyDescent="0.25">
      <c r="A308645" s="16"/>
    </row>
    <row r="308646" spans="1:1" x14ac:dyDescent="0.25">
      <c r="A308646" s="16"/>
    </row>
    <row r="308647" spans="1:1" x14ac:dyDescent="0.25">
      <c r="A308647" s="16"/>
    </row>
    <row r="308648" spans="1:1" x14ac:dyDescent="0.25">
      <c r="A308648" s="16"/>
    </row>
    <row r="308649" spans="1:1" x14ac:dyDescent="0.25">
      <c r="A308649" s="16"/>
    </row>
    <row r="308650" spans="1:1" x14ac:dyDescent="0.25">
      <c r="A308650" s="16"/>
    </row>
    <row r="308651" spans="1:1" x14ac:dyDescent="0.25">
      <c r="A308651" s="16"/>
    </row>
    <row r="308652" spans="1:1" x14ac:dyDescent="0.25">
      <c r="A308652" s="16"/>
    </row>
    <row r="308653" spans="1:1" x14ac:dyDescent="0.25">
      <c r="A308653" s="16"/>
    </row>
    <row r="308654" spans="1:1" x14ac:dyDescent="0.25">
      <c r="A308654" s="16"/>
    </row>
    <row r="308655" spans="1:1" x14ac:dyDescent="0.25">
      <c r="A308655" s="16"/>
    </row>
    <row r="308656" spans="1:1" x14ac:dyDescent="0.25">
      <c r="A308656" s="16"/>
    </row>
    <row r="311295" spans="1:2" x14ac:dyDescent="0.25">
      <c r="A311295" s="12"/>
      <c r="B311295" s="15"/>
    </row>
    <row r="311296" spans="1:2" x14ac:dyDescent="0.25">
      <c r="A311296" s="12"/>
      <c r="B311296" s="15"/>
    </row>
    <row r="311297" spans="1:2" x14ac:dyDescent="0.25">
      <c r="A311297" s="8" t="s">
        <v>8</v>
      </c>
      <c r="B311297">
        <v>31605.909772569059</v>
      </c>
    </row>
    <row r="311298" spans="1:2" x14ac:dyDescent="0.25">
      <c r="A311298" s="8" t="s">
        <v>8</v>
      </c>
      <c r="B311298">
        <v>25337.161713525089</v>
      </c>
    </row>
    <row r="311299" spans="1:2" x14ac:dyDescent="0.25">
      <c r="A311299" s="8" t="s">
        <v>8</v>
      </c>
      <c r="B311299">
        <v>29112.871682345711</v>
      </c>
    </row>
    <row r="311300" spans="1:2" x14ac:dyDescent="0.25">
      <c r="A311300" s="8" t="s">
        <v>8</v>
      </c>
      <c r="B311300">
        <v>34958.736080720708</v>
      </c>
    </row>
    <row r="311301" spans="1:2" x14ac:dyDescent="0.25">
      <c r="A311301" s="8" t="s">
        <v>13</v>
      </c>
      <c r="B311301">
        <v>12455.35873833446</v>
      </c>
    </row>
    <row r="311302" spans="1:2" x14ac:dyDescent="0.25">
      <c r="A311302" s="8" t="s">
        <v>13</v>
      </c>
      <c r="B311302">
        <v>13861.94130178337</v>
      </c>
    </row>
    <row r="311303" spans="1:2" x14ac:dyDescent="0.25">
      <c r="A311303" s="8" t="s">
        <v>13</v>
      </c>
      <c r="B311303">
        <v>17047.249894574252</v>
      </c>
    </row>
    <row r="311304" spans="1:2" x14ac:dyDescent="0.25">
      <c r="A311304" s="8" t="s">
        <v>13</v>
      </c>
      <c r="B311304">
        <v>13642.00578613564</v>
      </c>
    </row>
    <row r="311305" spans="1:2" x14ac:dyDescent="0.25">
      <c r="A311305" s="12" t="s">
        <v>25</v>
      </c>
      <c r="B311305">
        <v>13602.872768005749</v>
      </c>
    </row>
    <row r="311306" spans="1:2" x14ac:dyDescent="0.25">
      <c r="A311306" s="12" t="s">
        <v>25</v>
      </c>
      <c r="B311306">
        <v>14096.32161556459</v>
      </c>
    </row>
    <row r="311307" spans="1:2" x14ac:dyDescent="0.25">
      <c r="A311307" s="12" t="s">
        <v>25</v>
      </c>
      <c r="B311307">
        <v>12763.007260181021</v>
      </c>
    </row>
    <row r="311308" spans="1:2" x14ac:dyDescent="0.25">
      <c r="A311308" s="12" t="s">
        <v>26</v>
      </c>
      <c r="B311308">
        <v>5016.3180302304054</v>
      </c>
    </row>
    <row r="311309" spans="1:2" x14ac:dyDescent="0.25">
      <c r="A311309" s="12" t="s">
        <v>26</v>
      </c>
      <c r="B311309">
        <v>5120.5780348603384</v>
      </c>
    </row>
    <row r="311310" spans="1:2" x14ac:dyDescent="0.25">
      <c r="A311310" s="12" t="s">
        <v>26</v>
      </c>
      <c r="B311310">
        <v>5671.4981912266148</v>
      </c>
    </row>
    <row r="311311" spans="1:2" x14ac:dyDescent="0.25">
      <c r="A311311" s="12" t="s">
        <v>14</v>
      </c>
      <c r="B311311">
        <v>8951.3039193254608</v>
      </c>
    </row>
    <row r="311312" spans="1:2" x14ac:dyDescent="0.25">
      <c r="A311312" s="12" t="s">
        <v>14</v>
      </c>
      <c r="B311312">
        <v>11150.01582470583</v>
      </c>
    </row>
    <row r="311313" spans="1:2" x14ac:dyDescent="0.25">
      <c r="A311313" s="12" t="s">
        <v>14</v>
      </c>
      <c r="B311313">
        <v>10731.93020278796</v>
      </c>
    </row>
    <row r="311314" spans="1:2" x14ac:dyDescent="0.25">
      <c r="A311314" s="12" t="s">
        <v>14</v>
      </c>
      <c r="B311314">
        <v>8186.5086579661884</v>
      </c>
    </row>
    <row r="311315" spans="1:2" x14ac:dyDescent="0.25">
      <c r="A311315" s="12" t="s">
        <v>15</v>
      </c>
      <c r="B311315">
        <v>38342.322845515802</v>
      </c>
    </row>
    <row r="311316" spans="1:2" x14ac:dyDescent="0.25">
      <c r="A311316" s="12" t="s">
        <v>15</v>
      </c>
      <c r="B311316">
        <v>41080.770849875022</v>
      </c>
    </row>
    <row r="311317" spans="1:2" x14ac:dyDescent="0.25">
      <c r="A311317" s="12" t="s">
        <v>15</v>
      </c>
      <c r="B311317">
        <v>48369.725949360123</v>
      </c>
    </row>
    <row r="311318" spans="1:2" x14ac:dyDescent="0.25">
      <c r="A311318" s="12" t="s">
        <v>15</v>
      </c>
      <c r="B311318">
        <v>34806.363865885804</v>
      </c>
    </row>
    <row r="311319" spans="1:2" x14ac:dyDescent="0.25">
      <c r="A311319" s="12" t="s">
        <v>17</v>
      </c>
      <c r="B311319">
        <v>14706.995381155321</v>
      </c>
    </row>
    <row r="311320" spans="1:2" x14ac:dyDescent="0.25">
      <c r="A311320" s="12" t="s">
        <v>17</v>
      </c>
      <c r="B311320">
        <v>13916.705887442669</v>
      </c>
    </row>
    <row r="311321" spans="1:2" x14ac:dyDescent="0.25">
      <c r="A311321" s="12" t="s">
        <v>17</v>
      </c>
      <c r="B311321">
        <v>23107.578591214049</v>
      </c>
    </row>
    <row r="311322" spans="1:2" x14ac:dyDescent="0.25">
      <c r="A311322" s="12" t="s">
        <v>17</v>
      </c>
      <c r="B311322">
        <v>27423.836864348141</v>
      </c>
    </row>
    <row r="311323" spans="1:2" x14ac:dyDescent="0.25">
      <c r="A311323" s="12" t="s">
        <v>18</v>
      </c>
      <c r="B311323">
        <v>11046.356224936189</v>
      </c>
    </row>
    <row r="311324" spans="1:2" x14ac:dyDescent="0.25">
      <c r="A311324" s="12" t="s">
        <v>18</v>
      </c>
      <c r="B311324">
        <v>14430.78607505585</v>
      </c>
    </row>
    <row r="311325" spans="1:2" x14ac:dyDescent="0.25">
      <c r="A311325" s="12" t="s">
        <v>18</v>
      </c>
      <c r="B311325">
        <v>11829.23543321228</v>
      </c>
    </row>
    <row r="311326" spans="1:2" x14ac:dyDescent="0.25">
      <c r="A311326" s="12" t="s">
        <v>18</v>
      </c>
      <c r="B311326">
        <v>11832.42878531691</v>
      </c>
    </row>
    <row r="311327" spans="1:2" x14ac:dyDescent="0.25">
      <c r="A311327" s="12" t="s">
        <v>19</v>
      </c>
      <c r="B311327">
        <v>43048.780053197188</v>
      </c>
    </row>
    <row r="311328" spans="1:2" x14ac:dyDescent="0.25">
      <c r="A311328" s="12" t="s">
        <v>19</v>
      </c>
      <c r="B311328">
        <v>57192.980416688137</v>
      </c>
    </row>
    <row r="311329" spans="1:2" x14ac:dyDescent="0.25">
      <c r="A311329" s="12" t="s">
        <v>19</v>
      </c>
      <c r="B311329">
        <v>33052.424824450442</v>
      </c>
    </row>
    <row r="311330" spans="1:2" x14ac:dyDescent="0.25">
      <c r="A311330" s="12" t="s">
        <v>19</v>
      </c>
      <c r="B311330">
        <v>45121.045566865367</v>
      </c>
    </row>
    <row r="311331" spans="1:2" x14ac:dyDescent="0.25">
      <c r="A311331" s="12" t="s">
        <v>20</v>
      </c>
      <c r="B311331">
        <v>18099.492150000071</v>
      </c>
    </row>
    <row r="311332" spans="1:2" x14ac:dyDescent="0.25">
      <c r="A311332" s="12" t="s">
        <v>20</v>
      </c>
      <c r="B311332">
        <v>20388.181521347989</v>
      </c>
    </row>
    <row r="311333" spans="1:2" x14ac:dyDescent="0.25">
      <c r="A311333" s="12" t="s">
        <v>20</v>
      </c>
      <c r="B311333">
        <v>16763.941790079229</v>
      </c>
    </row>
    <row r="311334" spans="1:2" x14ac:dyDescent="0.25">
      <c r="A311334" s="12" t="s">
        <v>20</v>
      </c>
      <c r="B311334">
        <v>17837.89991791873</v>
      </c>
    </row>
    <row r="311335" spans="1:2" x14ac:dyDescent="0.25">
      <c r="A311335" s="12" t="s">
        <v>27</v>
      </c>
      <c r="B311335">
        <v>90051.728985527356</v>
      </c>
    </row>
    <row r="311336" spans="1:2" x14ac:dyDescent="0.25">
      <c r="A311336" s="12" t="s">
        <v>27</v>
      </c>
      <c r="B311336">
        <v>68702.210296109435</v>
      </c>
    </row>
    <row r="311337" spans="1:2" x14ac:dyDescent="0.25">
      <c r="A311337" s="12" t="s">
        <v>27</v>
      </c>
      <c r="B311337">
        <v>160210.7429945975</v>
      </c>
    </row>
    <row r="311338" spans="1:2" x14ac:dyDescent="0.25">
      <c r="A311338" s="12" t="s">
        <v>27</v>
      </c>
      <c r="B311338">
        <v>91061.462010526273</v>
      </c>
    </row>
    <row r="311339" spans="1:2" x14ac:dyDescent="0.25">
      <c r="A311339" s="12" t="s">
        <v>21</v>
      </c>
      <c r="B311339">
        <v>15635.518937688699</v>
      </c>
    </row>
    <row r="311340" spans="1:2" x14ac:dyDescent="0.25">
      <c r="A311340" s="12" t="s">
        <v>21</v>
      </c>
      <c r="B311340">
        <v>20408.181089212099</v>
      </c>
    </row>
    <row r="311341" spans="1:2" x14ac:dyDescent="0.25">
      <c r="A311341" s="12" t="s">
        <v>21</v>
      </c>
      <c r="B311341">
        <v>29352.486726346749</v>
      </c>
    </row>
    <row r="311342" spans="1:2" x14ac:dyDescent="0.25">
      <c r="A311342" s="12" t="s">
        <v>21</v>
      </c>
      <c r="B311342">
        <v>14016.71657155192</v>
      </c>
    </row>
    <row r="311343" spans="1:2" x14ac:dyDescent="0.25">
      <c r="A311343" s="12" t="s">
        <v>22</v>
      </c>
      <c r="B311343">
        <v>9406.5991667638718</v>
      </c>
    </row>
    <row r="311344" spans="1:2" x14ac:dyDescent="0.25">
      <c r="A311344" s="12" t="s">
        <v>22</v>
      </c>
      <c r="B311344">
        <v>10748.971353361039</v>
      </c>
    </row>
    <row r="311345" spans="1:2" x14ac:dyDescent="0.25">
      <c r="A311345" s="12" t="s">
        <v>22</v>
      </c>
      <c r="B311345">
        <v>9928.9473159298614</v>
      </c>
    </row>
    <row r="311346" spans="1:2" x14ac:dyDescent="0.25">
      <c r="A311346" s="12" t="s">
        <v>22</v>
      </c>
      <c r="B311346">
        <v>10101.49307630051</v>
      </c>
    </row>
    <row r="311347" spans="1:2" x14ac:dyDescent="0.25">
      <c r="A311347" s="12" t="s">
        <v>23</v>
      </c>
      <c r="B311347">
        <v>22076.29776078185</v>
      </c>
    </row>
    <row r="311348" spans="1:2" x14ac:dyDescent="0.25">
      <c r="A311348" s="12" t="s">
        <v>23</v>
      </c>
      <c r="B311348">
        <v>27896.11251020031</v>
      </c>
    </row>
    <row r="311349" spans="1:2" x14ac:dyDescent="0.25">
      <c r="A311349" s="12" t="s">
        <v>23</v>
      </c>
      <c r="B311349">
        <v>28011.49423874413</v>
      </c>
    </row>
    <row r="311350" spans="1:2" x14ac:dyDescent="0.25">
      <c r="A311350" s="12" t="s">
        <v>23</v>
      </c>
      <c r="B311350">
        <v>15798.755633414339</v>
      </c>
    </row>
    <row r="311351" spans="1:2" x14ac:dyDescent="0.25">
      <c r="A311351" s="12" t="s">
        <v>16</v>
      </c>
      <c r="B311351">
        <v>24045.74460284532</v>
      </c>
    </row>
    <row r="311352" spans="1:2" x14ac:dyDescent="0.25">
      <c r="A311352" s="12" t="s">
        <v>16</v>
      </c>
      <c r="B311352">
        <v>21360.058052728858</v>
      </c>
    </row>
    <row r="311353" spans="1:2" x14ac:dyDescent="0.25">
      <c r="A311353" s="12" t="s">
        <v>16</v>
      </c>
      <c r="B311353">
        <v>10433.953246416489</v>
      </c>
    </row>
    <row r="311354" spans="1:2" x14ac:dyDescent="0.25">
      <c r="A311354" s="12" t="s">
        <v>24</v>
      </c>
      <c r="B311354">
        <v>82351.757317598691</v>
      </c>
    </row>
    <row r="311355" spans="1:2" x14ac:dyDescent="0.25">
      <c r="A311355" s="12" t="s">
        <v>24</v>
      </c>
      <c r="B311355">
        <v>134693.46668811041</v>
      </c>
    </row>
    <row r="311356" spans="1:2" x14ac:dyDescent="0.25">
      <c r="A311356" s="12" t="s">
        <v>92</v>
      </c>
      <c r="B311356" s="15"/>
    </row>
    <row r="325039" spans="1:1" x14ac:dyDescent="0.25">
      <c r="A325039" s="16"/>
    </row>
    <row r="325040" spans="1:1" x14ac:dyDescent="0.25">
      <c r="A325040" s="16"/>
    </row>
    <row r="325041" spans="1:1" x14ac:dyDescent="0.25">
      <c r="A325041" s="16"/>
    </row>
    <row r="325042" spans="1:1" x14ac:dyDescent="0.25">
      <c r="A325042" s="16"/>
    </row>
    <row r="325043" spans="1:1" x14ac:dyDescent="0.25">
      <c r="A325043" s="16"/>
    </row>
    <row r="325044" spans="1:1" x14ac:dyDescent="0.25">
      <c r="A325044" s="16"/>
    </row>
    <row r="325045" spans="1:1" x14ac:dyDescent="0.25">
      <c r="A325045" s="16"/>
    </row>
    <row r="325046" spans="1:1" x14ac:dyDescent="0.25">
      <c r="A325046" s="16"/>
    </row>
    <row r="325047" spans="1:1" x14ac:dyDescent="0.25">
      <c r="A325047" s="16"/>
    </row>
    <row r="325048" spans="1:1" x14ac:dyDescent="0.25">
      <c r="A325048" s="16"/>
    </row>
    <row r="325049" spans="1:1" x14ac:dyDescent="0.25">
      <c r="A325049" s="16"/>
    </row>
    <row r="325050" spans="1:1" x14ac:dyDescent="0.25">
      <c r="A325050" s="16"/>
    </row>
    <row r="325051" spans="1:1" x14ac:dyDescent="0.25">
      <c r="A325051" s="16"/>
    </row>
    <row r="325052" spans="1:1" x14ac:dyDescent="0.25">
      <c r="A325052" s="16"/>
    </row>
    <row r="325053" spans="1:1" x14ac:dyDescent="0.25">
      <c r="A325053" s="16"/>
    </row>
    <row r="325054" spans="1:1" x14ac:dyDescent="0.25">
      <c r="A325054" s="16"/>
    </row>
    <row r="325055" spans="1:1" x14ac:dyDescent="0.25">
      <c r="A325055" s="16"/>
    </row>
    <row r="325056" spans="1:1" x14ac:dyDescent="0.25">
      <c r="A325056" s="16"/>
    </row>
    <row r="325057" spans="1:1" x14ac:dyDescent="0.25">
      <c r="A325057" s="16"/>
    </row>
    <row r="325058" spans="1:1" x14ac:dyDescent="0.25">
      <c r="A325058" s="16"/>
    </row>
    <row r="325059" spans="1:1" x14ac:dyDescent="0.25">
      <c r="A325059" s="16"/>
    </row>
    <row r="325060" spans="1:1" x14ac:dyDescent="0.25">
      <c r="A325060" s="16"/>
    </row>
    <row r="325061" spans="1:1" x14ac:dyDescent="0.25">
      <c r="A325061" s="16"/>
    </row>
    <row r="325062" spans="1:1" x14ac:dyDescent="0.25">
      <c r="A325062" s="16"/>
    </row>
    <row r="325063" spans="1:1" x14ac:dyDescent="0.25">
      <c r="A325063" s="16"/>
    </row>
    <row r="325064" spans="1:1" x14ac:dyDescent="0.25">
      <c r="A325064" s="16"/>
    </row>
    <row r="325065" spans="1:1" x14ac:dyDescent="0.25">
      <c r="A325065" s="16"/>
    </row>
    <row r="325066" spans="1:1" x14ac:dyDescent="0.25">
      <c r="A325066" s="16"/>
    </row>
    <row r="325067" spans="1:1" x14ac:dyDescent="0.25">
      <c r="A325067" s="16"/>
    </row>
    <row r="325068" spans="1:1" x14ac:dyDescent="0.25">
      <c r="A325068" s="16"/>
    </row>
    <row r="325069" spans="1:1" x14ac:dyDescent="0.25">
      <c r="A325069" s="16"/>
    </row>
    <row r="325070" spans="1:1" x14ac:dyDescent="0.25">
      <c r="A325070" s="16"/>
    </row>
    <row r="325071" spans="1:1" x14ac:dyDescent="0.25">
      <c r="A325071" s="16"/>
    </row>
    <row r="325072" spans="1:1" x14ac:dyDescent="0.25">
      <c r="A325072" s="16"/>
    </row>
    <row r="325073" spans="1:1" x14ac:dyDescent="0.25">
      <c r="A325073" s="16"/>
    </row>
    <row r="325074" spans="1:1" x14ac:dyDescent="0.25">
      <c r="A325074" s="16"/>
    </row>
    <row r="325075" spans="1:1" x14ac:dyDescent="0.25">
      <c r="A325075" s="16"/>
    </row>
    <row r="325076" spans="1:1" x14ac:dyDescent="0.25">
      <c r="A325076" s="16"/>
    </row>
    <row r="325077" spans="1:1" x14ac:dyDescent="0.25">
      <c r="A325077" s="16"/>
    </row>
    <row r="325078" spans="1:1" x14ac:dyDescent="0.25">
      <c r="A325078" s="16"/>
    </row>
    <row r="325079" spans="1:1" x14ac:dyDescent="0.25">
      <c r="A325079" s="16"/>
    </row>
    <row r="325080" spans="1:1" x14ac:dyDescent="0.25">
      <c r="A325080" s="16"/>
    </row>
    <row r="325081" spans="1:1" x14ac:dyDescent="0.25">
      <c r="A325081" s="16"/>
    </row>
    <row r="325082" spans="1:1" x14ac:dyDescent="0.25">
      <c r="A325082" s="16"/>
    </row>
    <row r="325083" spans="1:1" x14ac:dyDescent="0.25">
      <c r="A325083" s="16"/>
    </row>
    <row r="325084" spans="1:1" x14ac:dyDescent="0.25">
      <c r="A325084" s="16"/>
    </row>
    <row r="325085" spans="1:1" x14ac:dyDescent="0.25">
      <c r="A325085" s="16"/>
    </row>
    <row r="325086" spans="1:1" x14ac:dyDescent="0.25">
      <c r="A325086" s="16"/>
    </row>
    <row r="325087" spans="1:1" x14ac:dyDescent="0.25">
      <c r="A325087" s="16"/>
    </row>
    <row r="325088" spans="1:1" x14ac:dyDescent="0.25">
      <c r="A325088" s="16"/>
    </row>
    <row r="325089" spans="1:1" x14ac:dyDescent="0.25">
      <c r="A325089" s="16"/>
    </row>
    <row r="325090" spans="1:1" x14ac:dyDescent="0.25">
      <c r="A325090" s="16"/>
    </row>
    <row r="325091" spans="1:1" x14ac:dyDescent="0.25">
      <c r="A325091" s="16"/>
    </row>
    <row r="325092" spans="1:1" x14ac:dyDescent="0.25">
      <c r="A325092" s="16"/>
    </row>
    <row r="325093" spans="1:1" x14ac:dyDescent="0.25">
      <c r="A325093" s="16"/>
    </row>
    <row r="325094" spans="1:1" x14ac:dyDescent="0.25">
      <c r="A325094" s="16"/>
    </row>
    <row r="325095" spans="1:1" x14ac:dyDescent="0.25">
      <c r="A325095" s="16"/>
    </row>
    <row r="325096" spans="1:1" x14ac:dyDescent="0.25">
      <c r="A325096" s="16"/>
    </row>
    <row r="325097" spans="1:1" x14ac:dyDescent="0.25">
      <c r="A325097" s="16"/>
    </row>
    <row r="325098" spans="1:1" x14ac:dyDescent="0.25">
      <c r="A325098" s="16"/>
    </row>
    <row r="325099" spans="1:1" x14ac:dyDescent="0.25">
      <c r="A325099" s="16"/>
    </row>
    <row r="325100" spans="1:1" x14ac:dyDescent="0.25">
      <c r="A325100" s="16"/>
    </row>
    <row r="327679" spans="1:2" x14ac:dyDescent="0.25">
      <c r="A327679" s="12"/>
      <c r="B327679" s="15"/>
    </row>
    <row r="327680" spans="1:2" x14ac:dyDescent="0.25">
      <c r="A327680" s="12"/>
      <c r="B327680" s="15"/>
    </row>
    <row r="327681" spans="1:2" x14ac:dyDescent="0.25">
      <c r="A327681" s="8" t="s">
        <v>8</v>
      </c>
      <c r="B327681">
        <v>31605.909772569059</v>
      </c>
    </row>
    <row r="327682" spans="1:2" x14ac:dyDescent="0.25">
      <c r="A327682" s="8" t="s">
        <v>8</v>
      </c>
      <c r="B327682">
        <v>25337.161713525089</v>
      </c>
    </row>
    <row r="327683" spans="1:2" x14ac:dyDescent="0.25">
      <c r="A327683" s="8" t="s">
        <v>8</v>
      </c>
      <c r="B327683">
        <v>29112.871682345711</v>
      </c>
    </row>
    <row r="327684" spans="1:2" x14ac:dyDescent="0.25">
      <c r="A327684" s="8" t="s">
        <v>8</v>
      </c>
      <c r="B327684">
        <v>34958.736080720708</v>
      </c>
    </row>
    <row r="327685" spans="1:2" x14ac:dyDescent="0.25">
      <c r="A327685" s="8" t="s">
        <v>13</v>
      </c>
      <c r="B327685">
        <v>12455.35873833446</v>
      </c>
    </row>
    <row r="327686" spans="1:2" x14ac:dyDescent="0.25">
      <c r="A327686" s="8" t="s">
        <v>13</v>
      </c>
      <c r="B327686">
        <v>13861.94130178337</v>
      </c>
    </row>
    <row r="327687" spans="1:2" x14ac:dyDescent="0.25">
      <c r="A327687" s="8" t="s">
        <v>13</v>
      </c>
      <c r="B327687">
        <v>17047.249894574252</v>
      </c>
    </row>
    <row r="327688" spans="1:2" x14ac:dyDescent="0.25">
      <c r="A327688" s="8" t="s">
        <v>13</v>
      </c>
      <c r="B327688">
        <v>13642.00578613564</v>
      </c>
    </row>
    <row r="327689" spans="1:2" x14ac:dyDescent="0.25">
      <c r="A327689" s="12" t="s">
        <v>25</v>
      </c>
      <c r="B327689">
        <v>13602.872768005749</v>
      </c>
    </row>
    <row r="327690" spans="1:2" x14ac:dyDescent="0.25">
      <c r="A327690" s="12" t="s">
        <v>25</v>
      </c>
      <c r="B327690">
        <v>14096.32161556459</v>
      </c>
    </row>
    <row r="327691" spans="1:2" x14ac:dyDescent="0.25">
      <c r="A327691" s="12" t="s">
        <v>25</v>
      </c>
      <c r="B327691">
        <v>12763.007260181021</v>
      </c>
    </row>
    <row r="327692" spans="1:2" x14ac:dyDescent="0.25">
      <c r="A327692" s="12" t="s">
        <v>26</v>
      </c>
      <c r="B327692">
        <v>5016.3180302304054</v>
      </c>
    </row>
    <row r="327693" spans="1:2" x14ac:dyDescent="0.25">
      <c r="A327693" s="12" t="s">
        <v>26</v>
      </c>
      <c r="B327693">
        <v>5120.5780348603384</v>
      </c>
    </row>
    <row r="327694" spans="1:2" x14ac:dyDescent="0.25">
      <c r="A327694" s="12" t="s">
        <v>26</v>
      </c>
      <c r="B327694">
        <v>5671.4981912266148</v>
      </c>
    </row>
    <row r="327695" spans="1:2" x14ac:dyDescent="0.25">
      <c r="A327695" s="12" t="s">
        <v>14</v>
      </c>
      <c r="B327695">
        <v>8951.3039193254608</v>
      </c>
    </row>
    <row r="327696" spans="1:2" x14ac:dyDescent="0.25">
      <c r="A327696" s="12" t="s">
        <v>14</v>
      </c>
      <c r="B327696">
        <v>11150.01582470583</v>
      </c>
    </row>
    <row r="327697" spans="1:2" x14ac:dyDescent="0.25">
      <c r="A327697" s="12" t="s">
        <v>14</v>
      </c>
      <c r="B327697">
        <v>10731.93020278796</v>
      </c>
    </row>
    <row r="327698" spans="1:2" x14ac:dyDescent="0.25">
      <c r="A327698" s="12" t="s">
        <v>14</v>
      </c>
      <c r="B327698">
        <v>8186.5086579661884</v>
      </c>
    </row>
    <row r="327699" spans="1:2" x14ac:dyDescent="0.25">
      <c r="A327699" s="12" t="s">
        <v>15</v>
      </c>
      <c r="B327699">
        <v>38342.322845515802</v>
      </c>
    </row>
    <row r="327700" spans="1:2" x14ac:dyDescent="0.25">
      <c r="A327700" s="12" t="s">
        <v>15</v>
      </c>
      <c r="B327700">
        <v>41080.770849875022</v>
      </c>
    </row>
    <row r="327701" spans="1:2" x14ac:dyDescent="0.25">
      <c r="A327701" s="12" t="s">
        <v>15</v>
      </c>
      <c r="B327701">
        <v>48369.725949360123</v>
      </c>
    </row>
    <row r="327702" spans="1:2" x14ac:dyDescent="0.25">
      <c r="A327702" s="12" t="s">
        <v>15</v>
      </c>
      <c r="B327702">
        <v>34806.363865885804</v>
      </c>
    </row>
    <row r="327703" spans="1:2" x14ac:dyDescent="0.25">
      <c r="A327703" s="12" t="s">
        <v>17</v>
      </c>
      <c r="B327703">
        <v>14706.995381155321</v>
      </c>
    </row>
    <row r="327704" spans="1:2" x14ac:dyDescent="0.25">
      <c r="A327704" s="12" t="s">
        <v>17</v>
      </c>
      <c r="B327704">
        <v>13916.705887442669</v>
      </c>
    </row>
    <row r="327705" spans="1:2" x14ac:dyDescent="0.25">
      <c r="A327705" s="12" t="s">
        <v>17</v>
      </c>
      <c r="B327705">
        <v>23107.578591214049</v>
      </c>
    </row>
    <row r="327706" spans="1:2" x14ac:dyDescent="0.25">
      <c r="A327706" s="12" t="s">
        <v>17</v>
      </c>
      <c r="B327706">
        <v>27423.836864348141</v>
      </c>
    </row>
    <row r="327707" spans="1:2" x14ac:dyDescent="0.25">
      <c r="A327707" s="12" t="s">
        <v>18</v>
      </c>
      <c r="B327707">
        <v>11046.356224936189</v>
      </c>
    </row>
    <row r="327708" spans="1:2" x14ac:dyDescent="0.25">
      <c r="A327708" s="12" t="s">
        <v>18</v>
      </c>
      <c r="B327708">
        <v>14430.78607505585</v>
      </c>
    </row>
    <row r="327709" spans="1:2" x14ac:dyDescent="0.25">
      <c r="A327709" s="12" t="s">
        <v>18</v>
      </c>
      <c r="B327709">
        <v>11829.23543321228</v>
      </c>
    </row>
    <row r="327710" spans="1:2" x14ac:dyDescent="0.25">
      <c r="A327710" s="12" t="s">
        <v>18</v>
      </c>
      <c r="B327710">
        <v>11832.42878531691</v>
      </c>
    </row>
    <row r="327711" spans="1:2" x14ac:dyDescent="0.25">
      <c r="A327711" s="12" t="s">
        <v>19</v>
      </c>
      <c r="B327711">
        <v>43048.780053197188</v>
      </c>
    </row>
    <row r="327712" spans="1:2" x14ac:dyDescent="0.25">
      <c r="A327712" s="12" t="s">
        <v>19</v>
      </c>
      <c r="B327712">
        <v>57192.980416688137</v>
      </c>
    </row>
    <row r="327713" spans="1:2" x14ac:dyDescent="0.25">
      <c r="A327713" s="12" t="s">
        <v>19</v>
      </c>
      <c r="B327713">
        <v>33052.424824450442</v>
      </c>
    </row>
    <row r="327714" spans="1:2" x14ac:dyDescent="0.25">
      <c r="A327714" s="12" t="s">
        <v>19</v>
      </c>
      <c r="B327714">
        <v>45121.045566865367</v>
      </c>
    </row>
    <row r="327715" spans="1:2" x14ac:dyDescent="0.25">
      <c r="A327715" s="12" t="s">
        <v>20</v>
      </c>
      <c r="B327715">
        <v>18099.492150000071</v>
      </c>
    </row>
    <row r="327716" spans="1:2" x14ac:dyDescent="0.25">
      <c r="A327716" s="12" t="s">
        <v>20</v>
      </c>
      <c r="B327716">
        <v>20388.181521347989</v>
      </c>
    </row>
    <row r="327717" spans="1:2" x14ac:dyDescent="0.25">
      <c r="A327717" s="12" t="s">
        <v>20</v>
      </c>
      <c r="B327717">
        <v>16763.941790079229</v>
      </c>
    </row>
    <row r="327718" spans="1:2" x14ac:dyDescent="0.25">
      <c r="A327718" s="12" t="s">
        <v>20</v>
      </c>
      <c r="B327718">
        <v>17837.89991791873</v>
      </c>
    </row>
    <row r="327719" spans="1:2" x14ac:dyDescent="0.25">
      <c r="A327719" s="12" t="s">
        <v>27</v>
      </c>
      <c r="B327719">
        <v>90051.728985527356</v>
      </c>
    </row>
    <row r="327720" spans="1:2" x14ac:dyDescent="0.25">
      <c r="A327720" s="12" t="s">
        <v>27</v>
      </c>
      <c r="B327720">
        <v>68702.210296109435</v>
      </c>
    </row>
    <row r="327721" spans="1:2" x14ac:dyDescent="0.25">
      <c r="A327721" s="12" t="s">
        <v>27</v>
      </c>
      <c r="B327721">
        <v>160210.7429945975</v>
      </c>
    </row>
    <row r="327722" spans="1:2" x14ac:dyDescent="0.25">
      <c r="A327722" s="12" t="s">
        <v>27</v>
      </c>
      <c r="B327722">
        <v>91061.462010526273</v>
      </c>
    </row>
    <row r="327723" spans="1:2" x14ac:dyDescent="0.25">
      <c r="A327723" s="12" t="s">
        <v>21</v>
      </c>
      <c r="B327723">
        <v>15635.518937688699</v>
      </c>
    </row>
    <row r="327724" spans="1:2" x14ac:dyDescent="0.25">
      <c r="A327724" s="12" t="s">
        <v>21</v>
      </c>
      <c r="B327724">
        <v>20408.181089212099</v>
      </c>
    </row>
    <row r="327725" spans="1:2" x14ac:dyDescent="0.25">
      <c r="A327725" s="12" t="s">
        <v>21</v>
      </c>
      <c r="B327725">
        <v>29352.486726346749</v>
      </c>
    </row>
    <row r="327726" spans="1:2" x14ac:dyDescent="0.25">
      <c r="A327726" s="12" t="s">
        <v>21</v>
      </c>
      <c r="B327726">
        <v>14016.71657155192</v>
      </c>
    </row>
    <row r="327727" spans="1:2" x14ac:dyDescent="0.25">
      <c r="A327727" s="12" t="s">
        <v>22</v>
      </c>
      <c r="B327727">
        <v>9406.5991667638718</v>
      </c>
    </row>
    <row r="327728" spans="1:2" x14ac:dyDescent="0.25">
      <c r="A327728" s="12" t="s">
        <v>22</v>
      </c>
      <c r="B327728">
        <v>10748.971353361039</v>
      </c>
    </row>
    <row r="327729" spans="1:2" x14ac:dyDescent="0.25">
      <c r="A327729" s="12" t="s">
        <v>22</v>
      </c>
      <c r="B327729">
        <v>9928.9473159298614</v>
      </c>
    </row>
    <row r="327730" spans="1:2" x14ac:dyDescent="0.25">
      <c r="A327730" s="12" t="s">
        <v>22</v>
      </c>
      <c r="B327730">
        <v>10101.49307630051</v>
      </c>
    </row>
    <row r="327731" spans="1:2" x14ac:dyDescent="0.25">
      <c r="A327731" s="12" t="s">
        <v>23</v>
      </c>
      <c r="B327731">
        <v>22076.29776078185</v>
      </c>
    </row>
    <row r="327732" spans="1:2" x14ac:dyDescent="0.25">
      <c r="A327732" s="12" t="s">
        <v>23</v>
      </c>
      <c r="B327732">
        <v>27896.11251020031</v>
      </c>
    </row>
    <row r="327733" spans="1:2" x14ac:dyDescent="0.25">
      <c r="A327733" s="12" t="s">
        <v>23</v>
      </c>
      <c r="B327733">
        <v>28011.49423874413</v>
      </c>
    </row>
    <row r="327734" spans="1:2" x14ac:dyDescent="0.25">
      <c r="A327734" s="12" t="s">
        <v>23</v>
      </c>
      <c r="B327734">
        <v>15798.755633414339</v>
      </c>
    </row>
    <row r="327735" spans="1:2" x14ac:dyDescent="0.25">
      <c r="A327735" s="12" t="s">
        <v>16</v>
      </c>
      <c r="B327735">
        <v>24045.74460284532</v>
      </c>
    </row>
    <row r="327736" spans="1:2" x14ac:dyDescent="0.25">
      <c r="A327736" s="12" t="s">
        <v>16</v>
      </c>
      <c r="B327736">
        <v>21360.058052728858</v>
      </c>
    </row>
    <row r="327737" spans="1:2" x14ac:dyDescent="0.25">
      <c r="A327737" s="12" t="s">
        <v>16</v>
      </c>
      <c r="B327737">
        <v>10433.953246416489</v>
      </c>
    </row>
    <row r="327738" spans="1:2" x14ac:dyDescent="0.25">
      <c r="A327738" s="12" t="s">
        <v>24</v>
      </c>
      <c r="B327738">
        <v>82351.757317598691</v>
      </c>
    </row>
    <row r="327739" spans="1:2" x14ac:dyDescent="0.25">
      <c r="A327739" s="12" t="s">
        <v>24</v>
      </c>
      <c r="B327739">
        <v>134693.46668811041</v>
      </c>
    </row>
    <row r="327740" spans="1:2" x14ac:dyDescent="0.25">
      <c r="A327740" s="12" t="s">
        <v>92</v>
      </c>
      <c r="B327740" s="15"/>
    </row>
    <row r="341483" spans="1:1" x14ac:dyDescent="0.25">
      <c r="A341483" s="16"/>
    </row>
    <row r="341484" spans="1:1" x14ac:dyDescent="0.25">
      <c r="A341484" s="16"/>
    </row>
    <row r="341485" spans="1:1" x14ac:dyDescent="0.25">
      <c r="A341485" s="16"/>
    </row>
    <row r="341486" spans="1:1" x14ac:dyDescent="0.25">
      <c r="A341486" s="16"/>
    </row>
    <row r="341487" spans="1:1" x14ac:dyDescent="0.25">
      <c r="A341487" s="16"/>
    </row>
    <row r="341488" spans="1:1" x14ac:dyDescent="0.25">
      <c r="A341488" s="16"/>
    </row>
    <row r="341489" spans="1:1" x14ac:dyDescent="0.25">
      <c r="A341489" s="16"/>
    </row>
    <row r="341490" spans="1:1" x14ac:dyDescent="0.25">
      <c r="A341490" s="16"/>
    </row>
    <row r="341491" spans="1:1" x14ac:dyDescent="0.25">
      <c r="A341491" s="16"/>
    </row>
    <row r="341492" spans="1:1" x14ac:dyDescent="0.25">
      <c r="A341492" s="16"/>
    </row>
    <row r="341493" spans="1:1" x14ac:dyDescent="0.25">
      <c r="A341493" s="16"/>
    </row>
    <row r="341494" spans="1:1" x14ac:dyDescent="0.25">
      <c r="A341494" s="16"/>
    </row>
    <row r="341495" spans="1:1" x14ac:dyDescent="0.25">
      <c r="A341495" s="16"/>
    </row>
    <row r="341496" spans="1:1" x14ac:dyDescent="0.25">
      <c r="A341496" s="16"/>
    </row>
    <row r="341497" spans="1:1" x14ac:dyDescent="0.25">
      <c r="A341497" s="16"/>
    </row>
    <row r="341498" spans="1:1" x14ac:dyDescent="0.25">
      <c r="A341498" s="16"/>
    </row>
    <row r="341499" spans="1:1" x14ac:dyDescent="0.25">
      <c r="A341499" s="16"/>
    </row>
    <row r="341500" spans="1:1" x14ac:dyDescent="0.25">
      <c r="A341500" s="16"/>
    </row>
    <row r="341501" spans="1:1" x14ac:dyDescent="0.25">
      <c r="A341501" s="16"/>
    </row>
    <row r="341502" spans="1:1" x14ac:dyDescent="0.25">
      <c r="A341502" s="16"/>
    </row>
    <row r="341503" spans="1:1" x14ac:dyDescent="0.25">
      <c r="A341503" s="16"/>
    </row>
    <row r="341504" spans="1:1" x14ac:dyDescent="0.25">
      <c r="A341504" s="16"/>
    </row>
    <row r="341505" spans="1:1" x14ac:dyDescent="0.25">
      <c r="A341505" s="16"/>
    </row>
    <row r="341506" spans="1:1" x14ac:dyDescent="0.25">
      <c r="A341506" s="16"/>
    </row>
    <row r="341507" spans="1:1" x14ac:dyDescent="0.25">
      <c r="A341507" s="16"/>
    </row>
    <row r="341508" spans="1:1" x14ac:dyDescent="0.25">
      <c r="A341508" s="16"/>
    </row>
    <row r="341509" spans="1:1" x14ac:dyDescent="0.25">
      <c r="A341509" s="16"/>
    </row>
    <row r="341510" spans="1:1" x14ac:dyDescent="0.25">
      <c r="A341510" s="16"/>
    </row>
    <row r="341511" spans="1:1" x14ac:dyDescent="0.25">
      <c r="A341511" s="16"/>
    </row>
    <row r="341512" spans="1:1" x14ac:dyDescent="0.25">
      <c r="A341512" s="16"/>
    </row>
    <row r="341513" spans="1:1" x14ac:dyDescent="0.25">
      <c r="A341513" s="16"/>
    </row>
    <row r="341514" spans="1:1" x14ac:dyDescent="0.25">
      <c r="A341514" s="16"/>
    </row>
    <row r="341515" spans="1:1" x14ac:dyDescent="0.25">
      <c r="A341515" s="16"/>
    </row>
    <row r="341516" spans="1:1" x14ac:dyDescent="0.25">
      <c r="A341516" s="16"/>
    </row>
    <row r="341517" spans="1:1" x14ac:dyDescent="0.25">
      <c r="A341517" s="16"/>
    </row>
    <row r="341518" spans="1:1" x14ac:dyDescent="0.25">
      <c r="A341518" s="16"/>
    </row>
    <row r="341519" spans="1:1" x14ac:dyDescent="0.25">
      <c r="A341519" s="16"/>
    </row>
    <row r="341520" spans="1:1" x14ac:dyDescent="0.25">
      <c r="A341520" s="16"/>
    </row>
    <row r="341521" spans="1:1" x14ac:dyDescent="0.25">
      <c r="A341521" s="16"/>
    </row>
    <row r="341522" spans="1:1" x14ac:dyDescent="0.25">
      <c r="A341522" s="16"/>
    </row>
    <row r="341523" spans="1:1" x14ac:dyDescent="0.25">
      <c r="A341523" s="16"/>
    </row>
    <row r="341524" spans="1:1" x14ac:dyDescent="0.25">
      <c r="A341524" s="16"/>
    </row>
    <row r="341525" spans="1:1" x14ac:dyDescent="0.25">
      <c r="A341525" s="16"/>
    </row>
    <row r="341526" spans="1:1" x14ac:dyDescent="0.25">
      <c r="A341526" s="16"/>
    </row>
    <row r="341527" spans="1:1" x14ac:dyDescent="0.25">
      <c r="A341527" s="16"/>
    </row>
    <row r="341528" spans="1:1" x14ac:dyDescent="0.25">
      <c r="A341528" s="16"/>
    </row>
    <row r="341529" spans="1:1" x14ac:dyDescent="0.25">
      <c r="A341529" s="16"/>
    </row>
    <row r="341530" spans="1:1" x14ac:dyDescent="0.25">
      <c r="A341530" s="16"/>
    </row>
    <row r="341531" spans="1:1" x14ac:dyDescent="0.25">
      <c r="A341531" s="16"/>
    </row>
    <row r="341532" spans="1:1" x14ac:dyDescent="0.25">
      <c r="A341532" s="16"/>
    </row>
    <row r="341533" spans="1:1" x14ac:dyDescent="0.25">
      <c r="A341533" s="16"/>
    </row>
    <row r="341534" spans="1:1" x14ac:dyDescent="0.25">
      <c r="A341534" s="16"/>
    </row>
    <row r="341535" spans="1:1" x14ac:dyDescent="0.25">
      <c r="A341535" s="16"/>
    </row>
    <row r="341536" spans="1:1" x14ac:dyDescent="0.25">
      <c r="A341536" s="16"/>
    </row>
    <row r="341537" spans="1:1" x14ac:dyDescent="0.25">
      <c r="A341537" s="16"/>
    </row>
    <row r="341538" spans="1:1" x14ac:dyDescent="0.25">
      <c r="A341538" s="16"/>
    </row>
    <row r="341539" spans="1:1" x14ac:dyDescent="0.25">
      <c r="A341539" s="16"/>
    </row>
    <row r="341540" spans="1:1" x14ac:dyDescent="0.25">
      <c r="A341540" s="16"/>
    </row>
    <row r="341541" spans="1:1" x14ac:dyDescent="0.25">
      <c r="A341541" s="16"/>
    </row>
    <row r="341542" spans="1:1" x14ac:dyDescent="0.25">
      <c r="A341542" s="16"/>
    </row>
    <row r="341543" spans="1:1" x14ac:dyDescent="0.25">
      <c r="A341543" s="16"/>
    </row>
    <row r="341544" spans="1:1" x14ac:dyDescent="0.25">
      <c r="A341544" s="16"/>
    </row>
    <row r="344063" spans="1:2" x14ac:dyDescent="0.25">
      <c r="A344063" s="12"/>
      <c r="B344063" s="15"/>
    </row>
    <row r="344064" spans="1:2" x14ac:dyDescent="0.25">
      <c r="A344064" s="12"/>
      <c r="B344064" s="15"/>
    </row>
    <row r="344065" spans="1:2" x14ac:dyDescent="0.25">
      <c r="A344065" s="8" t="s">
        <v>8</v>
      </c>
      <c r="B344065">
        <v>31605.909772569059</v>
      </c>
    </row>
    <row r="344066" spans="1:2" x14ac:dyDescent="0.25">
      <c r="A344066" s="8" t="s">
        <v>8</v>
      </c>
      <c r="B344066">
        <v>25337.161713525089</v>
      </c>
    </row>
    <row r="344067" spans="1:2" x14ac:dyDescent="0.25">
      <c r="A344067" s="8" t="s">
        <v>8</v>
      </c>
      <c r="B344067">
        <v>29112.871682345711</v>
      </c>
    </row>
    <row r="344068" spans="1:2" x14ac:dyDescent="0.25">
      <c r="A344068" s="8" t="s">
        <v>8</v>
      </c>
      <c r="B344068">
        <v>34958.736080720708</v>
      </c>
    </row>
    <row r="344069" spans="1:2" x14ac:dyDescent="0.25">
      <c r="A344069" s="8" t="s">
        <v>13</v>
      </c>
      <c r="B344069">
        <v>12455.35873833446</v>
      </c>
    </row>
    <row r="344070" spans="1:2" x14ac:dyDescent="0.25">
      <c r="A344070" s="8" t="s">
        <v>13</v>
      </c>
      <c r="B344070">
        <v>13861.94130178337</v>
      </c>
    </row>
    <row r="344071" spans="1:2" x14ac:dyDescent="0.25">
      <c r="A344071" s="8" t="s">
        <v>13</v>
      </c>
      <c r="B344071">
        <v>17047.249894574252</v>
      </c>
    </row>
    <row r="344072" spans="1:2" x14ac:dyDescent="0.25">
      <c r="A344072" s="8" t="s">
        <v>13</v>
      </c>
      <c r="B344072">
        <v>13642.00578613564</v>
      </c>
    </row>
    <row r="344073" spans="1:2" x14ac:dyDescent="0.25">
      <c r="A344073" s="12" t="s">
        <v>25</v>
      </c>
      <c r="B344073">
        <v>13602.872768005749</v>
      </c>
    </row>
    <row r="344074" spans="1:2" x14ac:dyDescent="0.25">
      <c r="A344074" s="12" t="s">
        <v>25</v>
      </c>
      <c r="B344074">
        <v>14096.32161556459</v>
      </c>
    </row>
    <row r="344075" spans="1:2" x14ac:dyDescent="0.25">
      <c r="A344075" s="12" t="s">
        <v>25</v>
      </c>
      <c r="B344075">
        <v>12763.007260181021</v>
      </c>
    </row>
    <row r="344076" spans="1:2" x14ac:dyDescent="0.25">
      <c r="A344076" s="12" t="s">
        <v>26</v>
      </c>
      <c r="B344076">
        <v>5016.3180302304054</v>
      </c>
    </row>
    <row r="344077" spans="1:2" x14ac:dyDescent="0.25">
      <c r="A344077" s="12" t="s">
        <v>26</v>
      </c>
      <c r="B344077">
        <v>5120.5780348603384</v>
      </c>
    </row>
    <row r="344078" spans="1:2" x14ac:dyDescent="0.25">
      <c r="A344078" s="12" t="s">
        <v>26</v>
      </c>
      <c r="B344078">
        <v>5671.4981912266148</v>
      </c>
    </row>
    <row r="344079" spans="1:2" x14ac:dyDescent="0.25">
      <c r="A344079" s="12" t="s">
        <v>14</v>
      </c>
      <c r="B344079">
        <v>8951.3039193254608</v>
      </c>
    </row>
    <row r="344080" spans="1:2" x14ac:dyDescent="0.25">
      <c r="A344080" s="12" t="s">
        <v>14</v>
      </c>
      <c r="B344080">
        <v>11150.01582470583</v>
      </c>
    </row>
    <row r="344081" spans="1:2" x14ac:dyDescent="0.25">
      <c r="A344081" s="12" t="s">
        <v>14</v>
      </c>
      <c r="B344081">
        <v>10731.93020278796</v>
      </c>
    </row>
    <row r="344082" spans="1:2" x14ac:dyDescent="0.25">
      <c r="A344082" s="12" t="s">
        <v>14</v>
      </c>
      <c r="B344082">
        <v>8186.5086579661884</v>
      </c>
    </row>
    <row r="344083" spans="1:2" x14ac:dyDescent="0.25">
      <c r="A344083" s="12" t="s">
        <v>15</v>
      </c>
      <c r="B344083">
        <v>38342.322845515802</v>
      </c>
    </row>
    <row r="344084" spans="1:2" x14ac:dyDescent="0.25">
      <c r="A344084" s="12" t="s">
        <v>15</v>
      </c>
      <c r="B344084">
        <v>41080.770849875022</v>
      </c>
    </row>
    <row r="344085" spans="1:2" x14ac:dyDescent="0.25">
      <c r="A344085" s="12" t="s">
        <v>15</v>
      </c>
      <c r="B344085">
        <v>48369.725949360123</v>
      </c>
    </row>
    <row r="344086" spans="1:2" x14ac:dyDescent="0.25">
      <c r="A344086" s="12" t="s">
        <v>15</v>
      </c>
      <c r="B344086">
        <v>34806.363865885804</v>
      </c>
    </row>
    <row r="344087" spans="1:2" x14ac:dyDescent="0.25">
      <c r="A344087" s="12" t="s">
        <v>17</v>
      </c>
      <c r="B344087">
        <v>14706.995381155321</v>
      </c>
    </row>
    <row r="344088" spans="1:2" x14ac:dyDescent="0.25">
      <c r="A344088" s="12" t="s">
        <v>17</v>
      </c>
      <c r="B344088">
        <v>13916.705887442669</v>
      </c>
    </row>
    <row r="344089" spans="1:2" x14ac:dyDescent="0.25">
      <c r="A344089" s="12" t="s">
        <v>17</v>
      </c>
      <c r="B344089">
        <v>23107.578591214049</v>
      </c>
    </row>
    <row r="344090" spans="1:2" x14ac:dyDescent="0.25">
      <c r="A344090" s="12" t="s">
        <v>17</v>
      </c>
      <c r="B344090">
        <v>27423.836864348141</v>
      </c>
    </row>
    <row r="344091" spans="1:2" x14ac:dyDescent="0.25">
      <c r="A344091" s="12" t="s">
        <v>18</v>
      </c>
      <c r="B344091">
        <v>11046.356224936189</v>
      </c>
    </row>
    <row r="344092" spans="1:2" x14ac:dyDescent="0.25">
      <c r="A344092" s="12" t="s">
        <v>18</v>
      </c>
      <c r="B344092">
        <v>14430.78607505585</v>
      </c>
    </row>
    <row r="344093" spans="1:2" x14ac:dyDescent="0.25">
      <c r="A344093" s="12" t="s">
        <v>18</v>
      </c>
      <c r="B344093">
        <v>11829.23543321228</v>
      </c>
    </row>
    <row r="344094" spans="1:2" x14ac:dyDescent="0.25">
      <c r="A344094" s="12" t="s">
        <v>18</v>
      </c>
      <c r="B344094">
        <v>11832.42878531691</v>
      </c>
    </row>
    <row r="344095" spans="1:2" x14ac:dyDescent="0.25">
      <c r="A344095" s="12" t="s">
        <v>19</v>
      </c>
      <c r="B344095">
        <v>43048.780053197188</v>
      </c>
    </row>
    <row r="344096" spans="1:2" x14ac:dyDescent="0.25">
      <c r="A344096" s="12" t="s">
        <v>19</v>
      </c>
      <c r="B344096">
        <v>57192.980416688137</v>
      </c>
    </row>
    <row r="344097" spans="1:2" x14ac:dyDescent="0.25">
      <c r="A344097" s="12" t="s">
        <v>19</v>
      </c>
      <c r="B344097">
        <v>33052.424824450442</v>
      </c>
    </row>
    <row r="344098" spans="1:2" x14ac:dyDescent="0.25">
      <c r="A344098" s="12" t="s">
        <v>19</v>
      </c>
      <c r="B344098">
        <v>45121.045566865367</v>
      </c>
    </row>
    <row r="344099" spans="1:2" x14ac:dyDescent="0.25">
      <c r="A344099" s="12" t="s">
        <v>20</v>
      </c>
      <c r="B344099">
        <v>18099.492150000071</v>
      </c>
    </row>
    <row r="344100" spans="1:2" x14ac:dyDescent="0.25">
      <c r="A344100" s="12" t="s">
        <v>20</v>
      </c>
      <c r="B344100">
        <v>20388.181521347989</v>
      </c>
    </row>
    <row r="344101" spans="1:2" x14ac:dyDescent="0.25">
      <c r="A344101" s="12" t="s">
        <v>20</v>
      </c>
      <c r="B344101">
        <v>16763.941790079229</v>
      </c>
    </row>
    <row r="344102" spans="1:2" x14ac:dyDescent="0.25">
      <c r="A344102" s="12" t="s">
        <v>20</v>
      </c>
      <c r="B344102">
        <v>17837.89991791873</v>
      </c>
    </row>
    <row r="344103" spans="1:2" x14ac:dyDescent="0.25">
      <c r="A344103" s="12" t="s">
        <v>27</v>
      </c>
      <c r="B344103">
        <v>90051.728985527356</v>
      </c>
    </row>
    <row r="344104" spans="1:2" x14ac:dyDescent="0.25">
      <c r="A344104" s="12" t="s">
        <v>27</v>
      </c>
      <c r="B344104">
        <v>68702.210296109435</v>
      </c>
    </row>
    <row r="344105" spans="1:2" x14ac:dyDescent="0.25">
      <c r="A344105" s="12" t="s">
        <v>27</v>
      </c>
      <c r="B344105">
        <v>160210.7429945975</v>
      </c>
    </row>
    <row r="344106" spans="1:2" x14ac:dyDescent="0.25">
      <c r="A344106" s="12" t="s">
        <v>27</v>
      </c>
      <c r="B344106">
        <v>91061.462010526273</v>
      </c>
    </row>
    <row r="344107" spans="1:2" x14ac:dyDescent="0.25">
      <c r="A344107" s="12" t="s">
        <v>21</v>
      </c>
      <c r="B344107">
        <v>15635.518937688699</v>
      </c>
    </row>
    <row r="344108" spans="1:2" x14ac:dyDescent="0.25">
      <c r="A344108" s="12" t="s">
        <v>21</v>
      </c>
      <c r="B344108">
        <v>20408.181089212099</v>
      </c>
    </row>
    <row r="344109" spans="1:2" x14ac:dyDescent="0.25">
      <c r="A344109" s="12" t="s">
        <v>21</v>
      </c>
      <c r="B344109">
        <v>29352.486726346749</v>
      </c>
    </row>
    <row r="344110" spans="1:2" x14ac:dyDescent="0.25">
      <c r="A344110" s="12" t="s">
        <v>21</v>
      </c>
      <c r="B344110">
        <v>14016.71657155192</v>
      </c>
    </row>
    <row r="344111" spans="1:2" x14ac:dyDescent="0.25">
      <c r="A344111" s="12" t="s">
        <v>22</v>
      </c>
      <c r="B344111">
        <v>9406.5991667638718</v>
      </c>
    </row>
    <row r="344112" spans="1:2" x14ac:dyDescent="0.25">
      <c r="A344112" s="12" t="s">
        <v>22</v>
      </c>
      <c r="B344112">
        <v>10748.971353361039</v>
      </c>
    </row>
    <row r="344113" spans="1:2" x14ac:dyDescent="0.25">
      <c r="A344113" s="12" t="s">
        <v>22</v>
      </c>
      <c r="B344113">
        <v>9928.9473159298614</v>
      </c>
    </row>
    <row r="344114" spans="1:2" x14ac:dyDescent="0.25">
      <c r="A344114" s="12" t="s">
        <v>22</v>
      </c>
      <c r="B344114">
        <v>10101.49307630051</v>
      </c>
    </row>
    <row r="344115" spans="1:2" x14ac:dyDescent="0.25">
      <c r="A344115" s="12" t="s">
        <v>23</v>
      </c>
      <c r="B344115">
        <v>22076.29776078185</v>
      </c>
    </row>
    <row r="344116" spans="1:2" x14ac:dyDescent="0.25">
      <c r="A344116" s="12" t="s">
        <v>23</v>
      </c>
      <c r="B344116">
        <v>27896.11251020031</v>
      </c>
    </row>
    <row r="344117" spans="1:2" x14ac:dyDescent="0.25">
      <c r="A344117" s="12" t="s">
        <v>23</v>
      </c>
      <c r="B344117">
        <v>28011.49423874413</v>
      </c>
    </row>
    <row r="344118" spans="1:2" x14ac:dyDescent="0.25">
      <c r="A344118" s="12" t="s">
        <v>23</v>
      </c>
      <c r="B344118">
        <v>15798.755633414339</v>
      </c>
    </row>
    <row r="344119" spans="1:2" x14ac:dyDescent="0.25">
      <c r="A344119" s="12" t="s">
        <v>16</v>
      </c>
      <c r="B344119">
        <v>24045.74460284532</v>
      </c>
    </row>
    <row r="344120" spans="1:2" x14ac:dyDescent="0.25">
      <c r="A344120" s="12" t="s">
        <v>16</v>
      </c>
      <c r="B344120">
        <v>21360.058052728858</v>
      </c>
    </row>
    <row r="344121" spans="1:2" x14ac:dyDescent="0.25">
      <c r="A344121" s="12" t="s">
        <v>16</v>
      </c>
      <c r="B344121">
        <v>10433.953246416489</v>
      </c>
    </row>
    <row r="344122" spans="1:2" x14ac:dyDescent="0.25">
      <c r="A344122" s="12" t="s">
        <v>24</v>
      </c>
      <c r="B344122">
        <v>82351.757317598691</v>
      </c>
    </row>
    <row r="344123" spans="1:2" x14ac:dyDescent="0.25">
      <c r="A344123" s="12" t="s">
        <v>24</v>
      </c>
      <c r="B344123">
        <v>134693.46668811041</v>
      </c>
    </row>
    <row r="344124" spans="1:2" x14ac:dyDescent="0.25">
      <c r="A344124" s="12" t="s">
        <v>92</v>
      </c>
      <c r="B344124" s="15"/>
    </row>
    <row r="357927" spans="1:1" x14ac:dyDescent="0.25">
      <c r="A357927" s="16"/>
    </row>
    <row r="357928" spans="1:1" x14ac:dyDescent="0.25">
      <c r="A357928" s="16"/>
    </row>
    <row r="357929" spans="1:1" x14ac:dyDescent="0.25">
      <c r="A357929" s="16"/>
    </row>
    <row r="357930" spans="1:1" x14ac:dyDescent="0.25">
      <c r="A357930" s="16"/>
    </row>
    <row r="357931" spans="1:1" x14ac:dyDescent="0.25">
      <c r="A357931" s="16"/>
    </row>
    <row r="357932" spans="1:1" x14ac:dyDescent="0.25">
      <c r="A357932" s="16"/>
    </row>
    <row r="357933" spans="1:1" x14ac:dyDescent="0.25">
      <c r="A357933" s="16"/>
    </row>
    <row r="357934" spans="1:1" x14ac:dyDescent="0.25">
      <c r="A357934" s="16"/>
    </row>
    <row r="357935" spans="1:1" x14ac:dyDescent="0.25">
      <c r="A357935" s="16"/>
    </row>
    <row r="357936" spans="1:1" x14ac:dyDescent="0.25">
      <c r="A357936" s="16"/>
    </row>
    <row r="357937" spans="1:1" x14ac:dyDescent="0.25">
      <c r="A357937" s="16"/>
    </row>
    <row r="357938" spans="1:1" x14ac:dyDescent="0.25">
      <c r="A357938" s="16"/>
    </row>
    <row r="357939" spans="1:1" x14ac:dyDescent="0.25">
      <c r="A357939" s="16"/>
    </row>
    <row r="357940" spans="1:1" x14ac:dyDescent="0.25">
      <c r="A357940" s="16"/>
    </row>
    <row r="357941" spans="1:1" x14ac:dyDescent="0.25">
      <c r="A357941" s="16"/>
    </row>
    <row r="357942" spans="1:1" x14ac:dyDescent="0.25">
      <c r="A357942" s="16"/>
    </row>
    <row r="357943" spans="1:1" x14ac:dyDescent="0.25">
      <c r="A357943" s="16"/>
    </row>
    <row r="357944" spans="1:1" x14ac:dyDescent="0.25">
      <c r="A357944" s="16"/>
    </row>
    <row r="357945" spans="1:1" x14ac:dyDescent="0.25">
      <c r="A357945" s="16"/>
    </row>
    <row r="357946" spans="1:1" x14ac:dyDescent="0.25">
      <c r="A357946" s="16"/>
    </row>
    <row r="357947" spans="1:1" x14ac:dyDescent="0.25">
      <c r="A357947" s="16"/>
    </row>
    <row r="357948" spans="1:1" x14ac:dyDescent="0.25">
      <c r="A357948" s="16"/>
    </row>
    <row r="357949" spans="1:1" x14ac:dyDescent="0.25">
      <c r="A357949" s="16"/>
    </row>
    <row r="357950" spans="1:1" x14ac:dyDescent="0.25">
      <c r="A357950" s="16"/>
    </row>
    <row r="357951" spans="1:1" x14ac:dyDescent="0.25">
      <c r="A357951" s="16"/>
    </row>
    <row r="357952" spans="1:1" x14ac:dyDescent="0.25">
      <c r="A357952" s="16"/>
    </row>
    <row r="357953" spans="1:1" x14ac:dyDescent="0.25">
      <c r="A357953" s="16"/>
    </row>
    <row r="357954" spans="1:1" x14ac:dyDescent="0.25">
      <c r="A357954" s="16"/>
    </row>
    <row r="357955" spans="1:1" x14ac:dyDescent="0.25">
      <c r="A357955" s="16"/>
    </row>
    <row r="357956" spans="1:1" x14ac:dyDescent="0.25">
      <c r="A357956" s="16"/>
    </row>
    <row r="357957" spans="1:1" x14ac:dyDescent="0.25">
      <c r="A357957" s="16"/>
    </row>
    <row r="357958" spans="1:1" x14ac:dyDescent="0.25">
      <c r="A357958" s="16"/>
    </row>
    <row r="357959" spans="1:1" x14ac:dyDescent="0.25">
      <c r="A357959" s="16"/>
    </row>
    <row r="357960" spans="1:1" x14ac:dyDescent="0.25">
      <c r="A357960" s="16"/>
    </row>
    <row r="357961" spans="1:1" x14ac:dyDescent="0.25">
      <c r="A357961" s="16"/>
    </row>
    <row r="357962" spans="1:1" x14ac:dyDescent="0.25">
      <c r="A357962" s="16"/>
    </row>
    <row r="357963" spans="1:1" x14ac:dyDescent="0.25">
      <c r="A357963" s="16"/>
    </row>
    <row r="357964" spans="1:1" x14ac:dyDescent="0.25">
      <c r="A357964" s="16"/>
    </row>
    <row r="357965" spans="1:1" x14ac:dyDescent="0.25">
      <c r="A357965" s="16"/>
    </row>
    <row r="357966" spans="1:1" x14ac:dyDescent="0.25">
      <c r="A357966" s="16"/>
    </row>
    <row r="357967" spans="1:1" x14ac:dyDescent="0.25">
      <c r="A357967" s="16"/>
    </row>
    <row r="357968" spans="1:1" x14ac:dyDescent="0.25">
      <c r="A357968" s="16"/>
    </row>
    <row r="357969" spans="1:1" x14ac:dyDescent="0.25">
      <c r="A357969" s="16"/>
    </row>
    <row r="357970" spans="1:1" x14ac:dyDescent="0.25">
      <c r="A357970" s="16"/>
    </row>
    <row r="357971" spans="1:1" x14ac:dyDescent="0.25">
      <c r="A357971" s="16"/>
    </row>
    <row r="357972" spans="1:1" x14ac:dyDescent="0.25">
      <c r="A357972" s="16"/>
    </row>
    <row r="357973" spans="1:1" x14ac:dyDescent="0.25">
      <c r="A357973" s="16"/>
    </row>
    <row r="357974" spans="1:1" x14ac:dyDescent="0.25">
      <c r="A357974" s="16"/>
    </row>
    <row r="357975" spans="1:1" x14ac:dyDescent="0.25">
      <c r="A357975" s="16"/>
    </row>
    <row r="357976" spans="1:1" x14ac:dyDescent="0.25">
      <c r="A357976" s="16"/>
    </row>
    <row r="357977" spans="1:1" x14ac:dyDescent="0.25">
      <c r="A357977" s="16"/>
    </row>
    <row r="357978" spans="1:1" x14ac:dyDescent="0.25">
      <c r="A357978" s="16"/>
    </row>
    <row r="357979" spans="1:1" x14ac:dyDescent="0.25">
      <c r="A357979" s="16"/>
    </row>
    <row r="357980" spans="1:1" x14ac:dyDescent="0.25">
      <c r="A357980" s="16"/>
    </row>
    <row r="357981" spans="1:1" x14ac:dyDescent="0.25">
      <c r="A357981" s="16"/>
    </row>
    <row r="357982" spans="1:1" x14ac:dyDescent="0.25">
      <c r="A357982" s="16"/>
    </row>
    <row r="357983" spans="1:1" x14ac:dyDescent="0.25">
      <c r="A357983" s="16"/>
    </row>
    <row r="357984" spans="1:1" x14ac:dyDescent="0.25">
      <c r="A357984" s="16"/>
    </row>
    <row r="357985" spans="1:1" x14ac:dyDescent="0.25">
      <c r="A357985" s="16"/>
    </row>
    <row r="357986" spans="1:1" x14ac:dyDescent="0.25">
      <c r="A357986" s="16"/>
    </row>
    <row r="357987" spans="1:1" x14ac:dyDescent="0.25">
      <c r="A357987" s="16"/>
    </row>
    <row r="357988" spans="1:1" x14ac:dyDescent="0.25">
      <c r="A357988" s="16"/>
    </row>
    <row r="360447" spans="1:2" x14ac:dyDescent="0.25">
      <c r="A360447" s="12"/>
      <c r="B360447" s="15"/>
    </row>
    <row r="360448" spans="1:2" x14ac:dyDescent="0.25">
      <c r="A360448" s="12"/>
      <c r="B360448" s="15"/>
    </row>
    <row r="360449" spans="1:2" x14ac:dyDescent="0.25">
      <c r="A360449" s="8" t="s">
        <v>8</v>
      </c>
      <c r="B360449">
        <v>31605.909772569059</v>
      </c>
    </row>
    <row r="360450" spans="1:2" x14ac:dyDescent="0.25">
      <c r="A360450" s="8" t="s">
        <v>8</v>
      </c>
      <c r="B360450">
        <v>25337.161713525089</v>
      </c>
    </row>
    <row r="360451" spans="1:2" x14ac:dyDescent="0.25">
      <c r="A360451" s="8" t="s">
        <v>8</v>
      </c>
      <c r="B360451">
        <v>29112.871682345711</v>
      </c>
    </row>
    <row r="360452" spans="1:2" x14ac:dyDescent="0.25">
      <c r="A360452" s="8" t="s">
        <v>8</v>
      </c>
      <c r="B360452">
        <v>34958.736080720708</v>
      </c>
    </row>
    <row r="360453" spans="1:2" x14ac:dyDescent="0.25">
      <c r="A360453" s="8" t="s">
        <v>13</v>
      </c>
      <c r="B360453">
        <v>12455.35873833446</v>
      </c>
    </row>
    <row r="360454" spans="1:2" x14ac:dyDescent="0.25">
      <c r="A360454" s="8" t="s">
        <v>13</v>
      </c>
      <c r="B360454">
        <v>13861.94130178337</v>
      </c>
    </row>
    <row r="360455" spans="1:2" x14ac:dyDescent="0.25">
      <c r="A360455" s="8" t="s">
        <v>13</v>
      </c>
      <c r="B360455">
        <v>17047.249894574252</v>
      </c>
    </row>
    <row r="360456" spans="1:2" x14ac:dyDescent="0.25">
      <c r="A360456" s="8" t="s">
        <v>13</v>
      </c>
      <c r="B360456">
        <v>13642.00578613564</v>
      </c>
    </row>
    <row r="360457" spans="1:2" x14ac:dyDescent="0.25">
      <c r="A360457" s="12" t="s">
        <v>25</v>
      </c>
      <c r="B360457">
        <v>13602.872768005749</v>
      </c>
    </row>
    <row r="360458" spans="1:2" x14ac:dyDescent="0.25">
      <c r="A360458" s="12" t="s">
        <v>25</v>
      </c>
      <c r="B360458">
        <v>14096.32161556459</v>
      </c>
    </row>
    <row r="360459" spans="1:2" x14ac:dyDescent="0.25">
      <c r="A360459" s="12" t="s">
        <v>25</v>
      </c>
      <c r="B360459">
        <v>12763.007260181021</v>
      </c>
    </row>
    <row r="360460" spans="1:2" x14ac:dyDescent="0.25">
      <c r="A360460" s="12" t="s">
        <v>26</v>
      </c>
      <c r="B360460">
        <v>5016.3180302304054</v>
      </c>
    </row>
    <row r="360461" spans="1:2" x14ac:dyDescent="0.25">
      <c r="A360461" s="12" t="s">
        <v>26</v>
      </c>
      <c r="B360461">
        <v>5120.5780348603384</v>
      </c>
    </row>
    <row r="360462" spans="1:2" x14ac:dyDescent="0.25">
      <c r="A360462" s="12" t="s">
        <v>26</v>
      </c>
      <c r="B360462">
        <v>5671.4981912266148</v>
      </c>
    </row>
    <row r="360463" spans="1:2" x14ac:dyDescent="0.25">
      <c r="A360463" s="12" t="s">
        <v>14</v>
      </c>
      <c r="B360463">
        <v>8951.3039193254608</v>
      </c>
    </row>
    <row r="360464" spans="1:2" x14ac:dyDescent="0.25">
      <c r="A360464" s="12" t="s">
        <v>14</v>
      </c>
      <c r="B360464">
        <v>11150.01582470583</v>
      </c>
    </row>
    <row r="360465" spans="1:2" x14ac:dyDescent="0.25">
      <c r="A360465" s="12" t="s">
        <v>14</v>
      </c>
      <c r="B360465">
        <v>10731.93020278796</v>
      </c>
    </row>
    <row r="360466" spans="1:2" x14ac:dyDescent="0.25">
      <c r="A360466" s="12" t="s">
        <v>14</v>
      </c>
      <c r="B360466">
        <v>8186.5086579661884</v>
      </c>
    </row>
    <row r="360467" spans="1:2" x14ac:dyDescent="0.25">
      <c r="A360467" s="12" t="s">
        <v>15</v>
      </c>
      <c r="B360467">
        <v>38342.322845515802</v>
      </c>
    </row>
    <row r="360468" spans="1:2" x14ac:dyDescent="0.25">
      <c r="A360468" s="12" t="s">
        <v>15</v>
      </c>
      <c r="B360468">
        <v>41080.770849875022</v>
      </c>
    </row>
    <row r="360469" spans="1:2" x14ac:dyDescent="0.25">
      <c r="A360469" s="12" t="s">
        <v>15</v>
      </c>
      <c r="B360469">
        <v>48369.725949360123</v>
      </c>
    </row>
    <row r="360470" spans="1:2" x14ac:dyDescent="0.25">
      <c r="A360470" s="12" t="s">
        <v>15</v>
      </c>
      <c r="B360470">
        <v>34806.363865885804</v>
      </c>
    </row>
    <row r="360471" spans="1:2" x14ac:dyDescent="0.25">
      <c r="A360471" s="12" t="s">
        <v>17</v>
      </c>
      <c r="B360471">
        <v>14706.995381155321</v>
      </c>
    </row>
    <row r="360472" spans="1:2" x14ac:dyDescent="0.25">
      <c r="A360472" s="12" t="s">
        <v>17</v>
      </c>
      <c r="B360472">
        <v>13916.705887442669</v>
      </c>
    </row>
    <row r="360473" spans="1:2" x14ac:dyDescent="0.25">
      <c r="A360473" s="12" t="s">
        <v>17</v>
      </c>
      <c r="B360473">
        <v>23107.578591214049</v>
      </c>
    </row>
    <row r="360474" spans="1:2" x14ac:dyDescent="0.25">
      <c r="A360474" s="12" t="s">
        <v>17</v>
      </c>
      <c r="B360474">
        <v>27423.836864348141</v>
      </c>
    </row>
    <row r="360475" spans="1:2" x14ac:dyDescent="0.25">
      <c r="A360475" s="12" t="s">
        <v>18</v>
      </c>
      <c r="B360475">
        <v>11046.356224936189</v>
      </c>
    </row>
    <row r="360476" spans="1:2" x14ac:dyDescent="0.25">
      <c r="A360476" s="12" t="s">
        <v>18</v>
      </c>
      <c r="B360476">
        <v>14430.78607505585</v>
      </c>
    </row>
    <row r="360477" spans="1:2" x14ac:dyDescent="0.25">
      <c r="A360477" s="12" t="s">
        <v>18</v>
      </c>
      <c r="B360477">
        <v>11829.23543321228</v>
      </c>
    </row>
    <row r="360478" spans="1:2" x14ac:dyDescent="0.25">
      <c r="A360478" s="12" t="s">
        <v>18</v>
      </c>
      <c r="B360478">
        <v>11832.42878531691</v>
      </c>
    </row>
    <row r="360479" spans="1:2" x14ac:dyDescent="0.25">
      <c r="A360479" s="12" t="s">
        <v>19</v>
      </c>
      <c r="B360479">
        <v>43048.780053197188</v>
      </c>
    </row>
    <row r="360480" spans="1:2" x14ac:dyDescent="0.25">
      <c r="A360480" s="12" t="s">
        <v>19</v>
      </c>
      <c r="B360480">
        <v>57192.980416688137</v>
      </c>
    </row>
    <row r="360481" spans="1:2" x14ac:dyDescent="0.25">
      <c r="A360481" s="12" t="s">
        <v>19</v>
      </c>
      <c r="B360481">
        <v>33052.424824450442</v>
      </c>
    </row>
    <row r="360482" spans="1:2" x14ac:dyDescent="0.25">
      <c r="A360482" s="12" t="s">
        <v>19</v>
      </c>
      <c r="B360482">
        <v>45121.045566865367</v>
      </c>
    </row>
    <row r="360483" spans="1:2" x14ac:dyDescent="0.25">
      <c r="A360483" s="12" t="s">
        <v>20</v>
      </c>
      <c r="B360483">
        <v>18099.492150000071</v>
      </c>
    </row>
    <row r="360484" spans="1:2" x14ac:dyDescent="0.25">
      <c r="A360484" s="12" t="s">
        <v>20</v>
      </c>
      <c r="B360484">
        <v>20388.181521347989</v>
      </c>
    </row>
    <row r="360485" spans="1:2" x14ac:dyDescent="0.25">
      <c r="A360485" s="12" t="s">
        <v>20</v>
      </c>
      <c r="B360485">
        <v>16763.941790079229</v>
      </c>
    </row>
    <row r="360486" spans="1:2" x14ac:dyDescent="0.25">
      <c r="A360486" s="12" t="s">
        <v>20</v>
      </c>
      <c r="B360486">
        <v>17837.89991791873</v>
      </c>
    </row>
    <row r="360487" spans="1:2" x14ac:dyDescent="0.25">
      <c r="A360487" s="12" t="s">
        <v>27</v>
      </c>
      <c r="B360487">
        <v>90051.728985527356</v>
      </c>
    </row>
    <row r="360488" spans="1:2" x14ac:dyDescent="0.25">
      <c r="A360488" s="12" t="s">
        <v>27</v>
      </c>
      <c r="B360488">
        <v>68702.210296109435</v>
      </c>
    </row>
    <row r="360489" spans="1:2" x14ac:dyDescent="0.25">
      <c r="A360489" s="12" t="s">
        <v>27</v>
      </c>
      <c r="B360489">
        <v>160210.7429945975</v>
      </c>
    </row>
    <row r="360490" spans="1:2" x14ac:dyDescent="0.25">
      <c r="A360490" s="12" t="s">
        <v>27</v>
      </c>
      <c r="B360490">
        <v>91061.462010526273</v>
      </c>
    </row>
    <row r="360491" spans="1:2" x14ac:dyDescent="0.25">
      <c r="A360491" s="12" t="s">
        <v>21</v>
      </c>
      <c r="B360491">
        <v>15635.518937688699</v>
      </c>
    </row>
    <row r="360492" spans="1:2" x14ac:dyDescent="0.25">
      <c r="A360492" s="12" t="s">
        <v>21</v>
      </c>
      <c r="B360492">
        <v>20408.181089212099</v>
      </c>
    </row>
    <row r="360493" spans="1:2" x14ac:dyDescent="0.25">
      <c r="A360493" s="12" t="s">
        <v>21</v>
      </c>
      <c r="B360493">
        <v>29352.486726346749</v>
      </c>
    </row>
    <row r="360494" spans="1:2" x14ac:dyDescent="0.25">
      <c r="A360494" s="12" t="s">
        <v>21</v>
      </c>
      <c r="B360494">
        <v>14016.71657155192</v>
      </c>
    </row>
    <row r="360495" spans="1:2" x14ac:dyDescent="0.25">
      <c r="A360495" s="12" t="s">
        <v>22</v>
      </c>
      <c r="B360495">
        <v>9406.5991667638718</v>
      </c>
    </row>
    <row r="360496" spans="1:2" x14ac:dyDescent="0.25">
      <c r="A360496" s="12" t="s">
        <v>22</v>
      </c>
      <c r="B360496">
        <v>10748.971353361039</v>
      </c>
    </row>
    <row r="360497" spans="1:2" x14ac:dyDescent="0.25">
      <c r="A360497" s="12" t="s">
        <v>22</v>
      </c>
      <c r="B360497">
        <v>9928.9473159298614</v>
      </c>
    </row>
    <row r="360498" spans="1:2" x14ac:dyDescent="0.25">
      <c r="A360498" s="12" t="s">
        <v>22</v>
      </c>
      <c r="B360498">
        <v>10101.49307630051</v>
      </c>
    </row>
    <row r="360499" spans="1:2" x14ac:dyDescent="0.25">
      <c r="A360499" s="12" t="s">
        <v>23</v>
      </c>
      <c r="B360499">
        <v>22076.29776078185</v>
      </c>
    </row>
    <row r="360500" spans="1:2" x14ac:dyDescent="0.25">
      <c r="A360500" s="12" t="s">
        <v>23</v>
      </c>
      <c r="B360500">
        <v>27896.11251020031</v>
      </c>
    </row>
    <row r="360501" spans="1:2" x14ac:dyDescent="0.25">
      <c r="A360501" s="12" t="s">
        <v>23</v>
      </c>
      <c r="B360501">
        <v>28011.49423874413</v>
      </c>
    </row>
    <row r="360502" spans="1:2" x14ac:dyDescent="0.25">
      <c r="A360502" s="12" t="s">
        <v>23</v>
      </c>
      <c r="B360502">
        <v>15798.755633414339</v>
      </c>
    </row>
    <row r="360503" spans="1:2" x14ac:dyDescent="0.25">
      <c r="A360503" s="12" t="s">
        <v>16</v>
      </c>
      <c r="B360503">
        <v>24045.74460284532</v>
      </c>
    </row>
    <row r="360504" spans="1:2" x14ac:dyDescent="0.25">
      <c r="A360504" s="12" t="s">
        <v>16</v>
      </c>
      <c r="B360504">
        <v>21360.058052728858</v>
      </c>
    </row>
    <row r="360505" spans="1:2" x14ac:dyDescent="0.25">
      <c r="A360505" s="12" t="s">
        <v>16</v>
      </c>
      <c r="B360505">
        <v>10433.953246416489</v>
      </c>
    </row>
    <row r="360506" spans="1:2" x14ac:dyDescent="0.25">
      <c r="A360506" s="12" t="s">
        <v>24</v>
      </c>
      <c r="B360506">
        <v>82351.757317598691</v>
      </c>
    </row>
    <row r="360507" spans="1:2" x14ac:dyDescent="0.25">
      <c r="A360507" s="12" t="s">
        <v>24</v>
      </c>
      <c r="B360507">
        <v>134693.46668811041</v>
      </c>
    </row>
    <row r="360508" spans="1:2" x14ac:dyDescent="0.25">
      <c r="A360508" s="12" t="s">
        <v>92</v>
      </c>
      <c r="B360508" s="15"/>
    </row>
    <row r="374371" spans="1:1" x14ac:dyDescent="0.25">
      <c r="A374371" s="16"/>
    </row>
    <row r="374372" spans="1:1" x14ac:dyDescent="0.25">
      <c r="A374372" s="16"/>
    </row>
    <row r="374373" spans="1:1" x14ac:dyDescent="0.25">
      <c r="A374373" s="16"/>
    </row>
    <row r="374374" spans="1:1" x14ac:dyDescent="0.25">
      <c r="A374374" s="16"/>
    </row>
    <row r="374375" spans="1:1" x14ac:dyDescent="0.25">
      <c r="A374375" s="16"/>
    </row>
    <row r="374376" spans="1:1" x14ac:dyDescent="0.25">
      <c r="A374376" s="16"/>
    </row>
    <row r="374377" spans="1:1" x14ac:dyDescent="0.25">
      <c r="A374377" s="16"/>
    </row>
    <row r="374378" spans="1:1" x14ac:dyDescent="0.25">
      <c r="A374378" s="16"/>
    </row>
    <row r="374379" spans="1:1" x14ac:dyDescent="0.25">
      <c r="A374379" s="16"/>
    </row>
    <row r="374380" spans="1:1" x14ac:dyDescent="0.25">
      <c r="A374380" s="16"/>
    </row>
    <row r="374381" spans="1:1" x14ac:dyDescent="0.25">
      <c r="A374381" s="16"/>
    </row>
    <row r="374382" spans="1:1" x14ac:dyDescent="0.25">
      <c r="A374382" s="16"/>
    </row>
    <row r="374383" spans="1:1" x14ac:dyDescent="0.25">
      <c r="A374383" s="16"/>
    </row>
    <row r="374384" spans="1:1" x14ac:dyDescent="0.25">
      <c r="A374384" s="16"/>
    </row>
    <row r="374385" spans="1:1" x14ac:dyDescent="0.25">
      <c r="A374385" s="16"/>
    </row>
    <row r="374386" spans="1:1" x14ac:dyDescent="0.25">
      <c r="A374386" s="16"/>
    </row>
    <row r="374387" spans="1:1" x14ac:dyDescent="0.25">
      <c r="A374387" s="16"/>
    </row>
    <row r="374388" spans="1:1" x14ac:dyDescent="0.25">
      <c r="A374388" s="16"/>
    </row>
    <row r="374389" spans="1:1" x14ac:dyDescent="0.25">
      <c r="A374389" s="16"/>
    </row>
    <row r="374390" spans="1:1" x14ac:dyDescent="0.25">
      <c r="A374390" s="16"/>
    </row>
    <row r="374391" spans="1:1" x14ac:dyDescent="0.25">
      <c r="A374391" s="16"/>
    </row>
    <row r="374392" spans="1:1" x14ac:dyDescent="0.25">
      <c r="A374392" s="16"/>
    </row>
    <row r="374393" spans="1:1" x14ac:dyDescent="0.25">
      <c r="A374393" s="16"/>
    </row>
    <row r="374394" spans="1:1" x14ac:dyDescent="0.25">
      <c r="A374394" s="16"/>
    </row>
    <row r="374395" spans="1:1" x14ac:dyDescent="0.25">
      <c r="A374395" s="16"/>
    </row>
    <row r="374396" spans="1:1" x14ac:dyDescent="0.25">
      <c r="A374396" s="16"/>
    </row>
    <row r="374397" spans="1:1" x14ac:dyDescent="0.25">
      <c r="A374397" s="16"/>
    </row>
    <row r="374398" spans="1:1" x14ac:dyDescent="0.25">
      <c r="A374398" s="16"/>
    </row>
    <row r="374399" spans="1:1" x14ac:dyDescent="0.25">
      <c r="A374399" s="16"/>
    </row>
    <row r="374400" spans="1:1" x14ac:dyDescent="0.25">
      <c r="A374400" s="16"/>
    </row>
    <row r="374401" spans="1:1" x14ac:dyDescent="0.25">
      <c r="A374401" s="16"/>
    </row>
    <row r="374402" spans="1:1" x14ac:dyDescent="0.25">
      <c r="A374402" s="16"/>
    </row>
    <row r="374403" spans="1:1" x14ac:dyDescent="0.25">
      <c r="A374403" s="16"/>
    </row>
    <row r="374404" spans="1:1" x14ac:dyDescent="0.25">
      <c r="A374404" s="16"/>
    </row>
    <row r="374405" spans="1:1" x14ac:dyDescent="0.25">
      <c r="A374405" s="16"/>
    </row>
    <row r="374406" spans="1:1" x14ac:dyDescent="0.25">
      <c r="A374406" s="16"/>
    </row>
    <row r="374407" spans="1:1" x14ac:dyDescent="0.25">
      <c r="A374407" s="16"/>
    </row>
    <row r="374408" spans="1:1" x14ac:dyDescent="0.25">
      <c r="A374408" s="16"/>
    </row>
    <row r="374409" spans="1:1" x14ac:dyDescent="0.25">
      <c r="A374409" s="16"/>
    </row>
    <row r="374410" spans="1:1" x14ac:dyDescent="0.25">
      <c r="A374410" s="16"/>
    </row>
    <row r="374411" spans="1:1" x14ac:dyDescent="0.25">
      <c r="A374411" s="16"/>
    </row>
    <row r="374412" spans="1:1" x14ac:dyDescent="0.25">
      <c r="A374412" s="16"/>
    </row>
    <row r="374413" spans="1:1" x14ac:dyDescent="0.25">
      <c r="A374413" s="16"/>
    </row>
    <row r="374414" spans="1:1" x14ac:dyDescent="0.25">
      <c r="A374414" s="16"/>
    </row>
    <row r="374415" spans="1:1" x14ac:dyDescent="0.25">
      <c r="A374415" s="16"/>
    </row>
    <row r="374416" spans="1:1" x14ac:dyDescent="0.25">
      <c r="A374416" s="16"/>
    </row>
    <row r="374417" spans="1:1" x14ac:dyDescent="0.25">
      <c r="A374417" s="16"/>
    </row>
    <row r="374418" spans="1:1" x14ac:dyDescent="0.25">
      <c r="A374418" s="16"/>
    </row>
    <row r="374419" spans="1:1" x14ac:dyDescent="0.25">
      <c r="A374419" s="16"/>
    </row>
    <row r="374420" spans="1:1" x14ac:dyDescent="0.25">
      <c r="A374420" s="16"/>
    </row>
    <row r="374421" spans="1:1" x14ac:dyDescent="0.25">
      <c r="A374421" s="16"/>
    </row>
    <row r="374422" spans="1:1" x14ac:dyDescent="0.25">
      <c r="A374422" s="16"/>
    </row>
    <row r="374423" spans="1:1" x14ac:dyDescent="0.25">
      <c r="A374423" s="16"/>
    </row>
    <row r="374424" spans="1:1" x14ac:dyDescent="0.25">
      <c r="A374424" s="16"/>
    </row>
    <row r="374425" spans="1:1" x14ac:dyDescent="0.25">
      <c r="A374425" s="16"/>
    </row>
    <row r="374426" spans="1:1" x14ac:dyDescent="0.25">
      <c r="A374426" s="16"/>
    </row>
    <row r="374427" spans="1:1" x14ac:dyDescent="0.25">
      <c r="A374427" s="16"/>
    </row>
    <row r="374428" spans="1:1" x14ac:dyDescent="0.25">
      <c r="A374428" s="16"/>
    </row>
    <row r="374429" spans="1:1" x14ac:dyDescent="0.25">
      <c r="A374429" s="16"/>
    </row>
    <row r="374430" spans="1:1" x14ac:dyDescent="0.25">
      <c r="A374430" s="16"/>
    </row>
    <row r="374431" spans="1:1" x14ac:dyDescent="0.25">
      <c r="A374431" s="16"/>
    </row>
    <row r="374432" spans="1:1" x14ac:dyDescent="0.25">
      <c r="A374432" s="16"/>
    </row>
    <row r="376831" spans="1:2" x14ac:dyDescent="0.25">
      <c r="A376831" s="12"/>
      <c r="B376831" s="15"/>
    </row>
    <row r="376832" spans="1:2" x14ac:dyDescent="0.25">
      <c r="A376832" s="12"/>
      <c r="B376832" s="15"/>
    </row>
    <row r="376833" spans="1:2" x14ac:dyDescent="0.25">
      <c r="A376833" s="8" t="s">
        <v>8</v>
      </c>
      <c r="B376833">
        <v>31605.909772569059</v>
      </c>
    </row>
    <row r="376834" spans="1:2" x14ac:dyDescent="0.25">
      <c r="A376834" s="8" t="s">
        <v>8</v>
      </c>
      <c r="B376834">
        <v>25337.161713525089</v>
      </c>
    </row>
    <row r="376835" spans="1:2" x14ac:dyDescent="0.25">
      <c r="A376835" s="8" t="s">
        <v>8</v>
      </c>
      <c r="B376835">
        <v>29112.871682345711</v>
      </c>
    </row>
    <row r="376836" spans="1:2" x14ac:dyDescent="0.25">
      <c r="A376836" s="8" t="s">
        <v>8</v>
      </c>
      <c r="B376836">
        <v>34958.736080720708</v>
      </c>
    </row>
    <row r="376837" spans="1:2" x14ac:dyDescent="0.25">
      <c r="A376837" s="8" t="s">
        <v>13</v>
      </c>
      <c r="B376837">
        <v>12455.35873833446</v>
      </c>
    </row>
    <row r="376838" spans="1:2" x14ac:dyDescent="0.25">
      <c r="A376838" s="8" t="s">
        <v>13</v>
      </c>
      <c r="B376838">
        <v>13861.94130178337</v>
      </c>
    </row>
    <row r="376839" spans="1:2" x14ac:dyDescent="0.25">
      <c r="A376839" s="8" t="s">
        <v>13</v>
      </c>
      <c r="B376839">
        <v>17047.249894574252</v>
      </c>
    </row>
    <row r="376840" spans="1:2" x14ac:dyDescent="0.25">
      <c r="A376840" s="8" t="s">
        <v>13</v>
      </c>
      <c r="B376840">
        <v>13642.00578613564</v>
      </c>
    </row>
    <row r="376841" spans="1:2" x14ac:dyDescent="0.25">
      <c r="A376841" s="12" t="s">
        <v>25</v>
      </c>
      <c r="B376841">
        <v>13602.872768005749</v>
      </c>
    </row>
    <row r="376842" spans="1:2" x14ac:dyDescent="0.25">
      <c r="A376842" s="12" t="s">
        <v>25</v>
      </c>
      <c r="B376842">
        <v>14096.32161556459</v>
      </c>
    </row>
    <row r="376843" spans="1:2" x14ac:dyDescent="0.25">
      <c r="A376843" s="12" t="s">
        <v>25</v>
      </c>
      <c r="B376843">
        <v>12763.007260181021</v>
      </c>
    </row>
    <row r="376844" spans="1:2" x14ac:dyDescent="0.25">
      <c r="A376844" s="12" t="s">
        <v>26</v>
      </c>
      <c r="B376844">
        <v>5016.3180302304054</v>
      </c>
    </row>
    <row r="376845" spans="1:2" x14ac:dyDescent="0.25">
      <c r="A376845" s="12" t="s">
        <v>26</v>
      </c>
      <c r="B376845">
        <v>5120.5780348603384</v>
      </c>
    </row>
    <row r="376846" spans="1:2" x14ac:dyDescent="0.25">
      <c r="A376846" s="12" t="s">
        <v>26</v>
      </c>
      <c r="B376846">
        <v>5671.4981912266148</v>
      </c>
    </row>
    <row r="376847" spans="1:2" x14ac:dyDescent="0.25">
      <c r="A376847" s="12" t="s">
        <v>14</v>
      </c>
      <c r="B376847">
        <v>8951.3039193254608</v>
      </c>
    </row>
    <row r="376848" spans="1:2" x14ac:dyDescent="0.25">
      <c r="A376848" s="12" t="s">
        <v>14</v>
      </c>
      <c r="B376848">
        <v>11150.01582470583</v>
      </c>
    </row>
    <row r="376849" spans="1:2" x14ac:dyDescent="0.25">
      <c r="A376849" s="12" t="s">
        <v>14</v>
      </c>
      <c r="B376849">
        <v>10731.93020278796</v>
      </c>
    </row>
    <row r="376850" spans="1:2" x14ac:dyDescent="0.25">
      <c r="A376850" s="12" t="s">
        <v>14</v>
      </c>
      <c r="B376850">
        <v>8186.5086579661884</v>
      </c>
    </row>
    <row r="376851" spans="1:2" x14ac:dyDescent="0.25">
      <c r="A376851" s="12" t="s">
        <v>15</v>
      </c>
      <c r="B376851">
        <v>38342.322845515802</v>
      </c>
    </row>
    <row r="376852" spans="1:2" x14ac:dyDescent="0.25">
      <c r="A376852" s="12" t="s">
        <v>15</v>
      </c>
      <c r="B376852">
        <v>41080.770849875022</v>
      </c>
    </row>
    <row r="376853" spans="1:2" x14ac:dyDescent="0.25">
      <c r="A376853" s="12" t="s">
        <v>15</v>
      </c>
      <c r="B376853">
        <v>48369.725949360123</v>
      </c>
    </row>
    <row r="376854" spans="1:2" x14ac:dyDescent="0.25">
      <c r="A376854" s="12" t="s">
        <v>15</v>
      </c>
      <c r="B376854">
        <v>34806.363865885804</v>
      </c>
    </row>
    <row r="376855" spans="1:2" x14ac:dyDescent="0.25">
      <c r="A376855" s="12" t="s">
        <v>17</v>
      </c>
      <c r="B376855">
        <v>14706.995381155321</v>
      </c>
    </row>
    <row r="376856" spans="1:2" x14ac:dyDescent="0.25">
      <c r="A376856" s="12" t="s">
        <v>17</v>
      </c>
      <c r="B376856">
        <v>13916.705887442669</v>
      </c>
    </row>
    <row r="376857" spans="1:2" x14ac:dyDescent="0.25">
      <c r="A376857" s="12" t="s">
        <v>17</v>
      </c>
      <c r="B376857">
        <v>23107.578591214049</v>
      </c>
    </row>
    <row r="376858" spans="1:2" x14ac:dyDescent="0.25">
      <c r="A376858" s="12" t="s">
        <v>17</v>
      </c>
      <c r="B376858">
        <v>27423.836864348141</v>
      </c>
    </row>
    <row r="376859" spans="1:2" x14ac:dyDescent="0.25">
      <c r="A376859" s="12" t="s">
        <v>18</v>
      </c>
      <c r="B376859">
        <v>11046.356224936189</v>
      </c>
    </row>
    <row r="376860" spans="1:2" x14ac:dyDescent="0.25">
      <c r="A376860" s="12" t="s">
        <v>18</v>
      </c>
      <c r="B376860">
        <v>14430.78607505585</v>
      </c>
    </row>
    <row r="376861" spans="1:2" x14ac:dyDescent="0.25">
      <c r="A376861" s="12" t="s">
        <v>18</v>
      </c>
      <c r="B376861">
        <v>11829.23543321228</v>
      </c>
    </row>
    <row r="376862" spans="1:2" x14ac:dyDescent="0.25">
      <c r="A376862" s="12" t="s">
        <v>18</v>
      </c>
      <c r="B376862">
        <v>11832.42878531691</v>
      </c>
    </row>
    <row r="376863" spans="1:2" x14ac:dyDescent="0.25">
      <c r="A376863" s="12" t="s">
        <v>19</v>
      </c>
      <c r="B376863">
        <v>43048.780053197188</v>
      </c>
    </row>
    <row r="376864" spans="1:2" x14ac:dyDescent="0.25">
      <c r="A376864" s="12" t="s">
        <v>19</v>
      </c>
      <c r="B376864">
        <v>57192.980416688137</v>
      </c>
    </row>
    <row r="376865" spans="1:2" x14ac:dyDescent="0.25">
      <c r="A376865" s="12" t="s">
        <v>19</v>
      </c>
      <c r="B376865">
        <v>33052.424824450442</v>
      </c>
    </row>
    <row r="376866" spans="1:2" x14ac:dyDescent="0.25">
      <c r="A376866" s="12" t="s">
        <v>19</v>
      </c>
      <c r="B376866">
        <v>45121.045566865367</v>
      </c>
    </row>
    <row r="376867" spans="1:2" x14ac:dyDescent="0.25">
      <c r="A376867" s="12" t="s">
        <v>20</v>
      </c>
      <c r="B376867">
        <v>18099.492150000071</v>
      </c>
    </row>
    <row r="376868" spans="1:2" x14ac:dyDescent="0.25">
      <c r="A376868" s="12" t="s">
        <v>20</v>
      </c>
      <c r="B376868">
        <v>20388.181521347989</v>
      </c>
    </row>
    <row r="376869" spans="1:2" x14ac:dyDescent="0.25">
      <c r="A376869" s="12" t="s">
        <v>20</v>
      </c>
      <c r="B376869">
        <v>16763.941790079229</v>
      </c>
    </row>
    <row r="376870" spans="1:2" x14ac:dyDescent="0.25">
      <c r="A376870" s="12" t="s">
        <v>20</v>
      </c>
      <c r="B376870">
        <v>17837.89991791873</v>
      </c>
    </row>
    <row r="376871" spans="1:2" x14ac:dyDescent="0.25">
      <c r="A376871" s="12" t="s">
        <v>27</v>
      </c>
      <c r="B376871">
        <v>90051.728985527356</v>
      </c>
    </row>
    <row r="376872" spans="1:2" x14ac:dyDescent="0.25">
      <c r="A376872" s="12" t="s">
        <v>27</v>
      </c>
      <c r="B376872">
        <v>68702.210296109435</v>
      </c>
    </row>
    <row r="376873" spans="1:2" x14ac:dyDescent="0.25">
      <c r="A376873" s="12" t="s">
        <v>27</v>
      </c>
      <c r="B376873">
        <v>160210.7429945975</v>
      </c>
    </row>
    <row r="376874" spans="1:2" x14ac:dyDescent="0.25">
      <c r="A376874" s="12" t="s">
        <v>27</v>
      </c>
      <c r="B376874">
        <v>91061.462010526273</v>
      </c>
    </row>
    <row r="376875" spans="1:2" x14ac:dyDescent="0.25">
      <c r="A376875" s="12" t="s">
        <v>21</v>
      </c>
      <c r="B376875">
        <v>15635.518937688699</v>
      </c>
    </row>
    <row r="376876" spans="1:2" x14ac:dyDescent="0.25">
      <c r="A376876" s="12" t="s">
        <v>21</v>
      </c>
      <c r="B376876">
        <v>20408.181089212099</v>
      </c>
    </row>
    <row r="376877" spans="1:2" x14ac:dyDescent="0.25">
      <c r="A376877" s="12" t="s">
        <v>21</v>
      </c>
      <c r="B376877">
        <v>29352.486726346749</v>
      </c>
    </row>
    <row r="376878" spans="1:2" x14ac:dyDescent="0.25">
      <c r="A376878" s="12" t="s">
        <v>21</v>
      </c>
      <c r="B376878">
        <v>14016.71657155192</v>
      </c>
    </row>
    <row r="376879" spans="1:2" x14ac:dyDescent="0.25">
      <c r="A376879" s="12" t="s">
        <v>22</v>
      </c>
      <c r="B376879">
        <v>9406.5991667638718</v>
      </c>
    </row>
    <row r="376880" spans="1:2" x14ac:dyDescent="0.25">
      <c r="A376880" s="12" t="s">
        <v>22</v>
      </c>
      <c r="B376880">
        <v>10748.971353361039</v>
      </c>
    </row>
    <row r="376881" spans="1:2" x14ac:dyDescent="0.25">
      <c r="A376881" s="12" t="s">
        <v>22</v>
      </c>
      <c r="B376881">
        <v>9928.9473159298614</v>
      </c>
    </row>
    <row r="376882" spans="1:2" x14ac:dyDescent="0.25">
      <c r="A376882" s="12" t="s">
        <v>22</v>
      </c>
      <c r="B376882">
        <v>10101.49307630051</v>
      </c>
    </row>
    <row r="376883" spans="1:2" x14ac:dyDescent="0.25">
      <c r="A376883" s="12" t="s">
        <v>23</v>
      </c>
      <c r="B376883">
        <v>22076.29776078185</v>
      </c>
    </row>
    <row r="376884" spans="1:2" x14ac:dyDescent="0.25">
      <c r="A376884" s="12" t="s">
        <v>23</v>
      </c>
      <c r="B376884">
        <v>27896.11251020031</v>
      </c>
    </row>
    <row r="376885" spans="1:2" x14ac:dyDescent="0.25">
      <c r="A376885" s="12" t="s">
        <v>23</v>
      </c>
      <c r="B376885">
        <v>28011.49423874413</v>
      </c>
    </row>
    <row r="376886" spans="1:2" x14ac:dyDescent="0.25">
      <c r="A376886" s="12" t="s">
        <v>23</v>
      </c>
      <c r="B376886">
        <v>15798.755633414339</v>
      </c>
    </row>
    <row r="376887" spans="1:2" x14ac:dyDescent="0.25">
      <c r="A376887" s="12" t="s">
        <v>16</v>
      </c>
      <c r="B376887">
        <v>24045.74460284532</v>
      </c>
    </row>
    <row r="376888" spans="1:2" x14ac:dyDescent="0.25">
      <c r="A376888" s="12" t="s">
        <v>16</v>
      </c>
      <c r="B376888">
        <v>21360.058052728858</v>
      </c>
    </row>
    <row r="376889" spans="1:2" x14ac:dyDescent="0.25">
      <c r="A376889" s="12" t="s">
        <v>16</v>
      </c>
      <c r="B376889">
        <v>10433.953246416489</v>
      </c>
    </row>
    <row r="376890" spans="1:2" x14ac:dyDescent="0.25">
      <c r="A376890" s="12" t="s">
        <v>24</v>
      </c>
      <c r="B376890">
        <v>82351.757317598691</v>
      </c>
    </row>
    <row r="376891" spans="1:2" x14ac:dyDescent="0.25">
      <c r="A376891" s="12" t="s">
        <v>24</v>
      </c>
      <c r="B376891">
        <v>134693.46668811041</v>
      </c>
    </row>
    <row r="376892" spans="1:2" x14ac:dyDescent="0.25">
      <c r="A376892" s="12" t="s">
        <v>92</v>
      </c>
      <c r="B376892" s="15"/>
    </row>
    <row r="390815" spans="1:1" x14ac:dyDescent="0.25">
      <c r="A390815" s="16"/>
    </row>
    <row r="390816" spans="1:1" x14ac:dyDescent="0.25">
      <c r="A390816" s="16"/>
    </row>
    <row r="390817" spans="1:1" x14ac:dyDescent="0.25">
      <c r="A390817" s="16"/>
    </row>
    <row r="390818" spans="1:1" x14ac:dyDescent="0.25">
      <c r="A390818" s="16"/>
    </row>
    <row r="390819" spans="1:1" x14ac:dyDescent="0.25">
      <c r="A390819" s="16"/>
    </row>
    <row r="390820" spans="1:1" x14ac:dyDescent="0.25">
      <c r="A390820" s="16"/>
    </row>
    <row r="390821" spans="1:1" x14ac:dyDescent="0.25">
      <c r="A390821" s="16"/>
    </row>
    <row r="390822" spans="1:1" x14ac:dyDescent="0.25">
      <c r="A390822" s="16"/>
    </row>
    <row r="390823" spans="1:1" x14ac:dyDescent="0.25">
      <c r="A390823" s="16"/>
    </row>
    <row r="390824" spans="1:1" x14ac:dyDescent="0.25">
      <c r="A390824" s="16"/>
    </row>
    <row r="390825" spans="1:1" x14ac:dyDescent="0.25">
      <c r="A390825" s="16"/>
    </row>
    <row r="390826" spans="1:1" x14ac:dyDescent="0.25">
      <c r="A390826" s="16"/>
    </row>
    <row r="390827" spans="1:1" x14ac:dyDescent="0.25">
      <c r="A390827" s="16"/>
    </row>
    <row r="390828" spans="1:1" x14ac:dyDescent="0.25">
      <c r="A390828" s="16"/>
    </row>
    <row r="390829" spans="1:1" x14ac:dyDescent="0.25">
      <c r="A390829" s="16"/>
    </row>
    <row r="390830" spans="1:1" x14ac:dyDescent="0.25">
      <c r="A390830" s="16"/>
    </row>
    <row r="390831" spans="1:1" x14ac:dyDescent="0.25">
      <c r="A390831" s="16"/>
    </row>
    <row r="390832" spans="1:1" x14ac:dyDescent="0.25">
      <c r="A390832" s="16"/>
    </row>
    <row r="390833" spans="1:1" x14ac:dyDescent="0.25">
      <c r="A390833" s="16"/>
    </row>
    <row r="390834" spans="1:1" x14ac:dyDescent="0.25">
      <c r="A390834" s="16"/>
    </row>
    <row r="390835" spans="1:1" x14ac:dyDescent="0.25">
      <c r="A390835" s="16"/>
    </row>
    <row r="390836" spans="1:1" x14ac:dyDescent="0.25">
      <c r="A390836" s="16"/>
    </row>
    <row r="390837" spans="1:1" x14ac:dyDescent="0.25">
      <c r="A390837" s="16"/>
    </row>
    <row r="390838" spans="1:1" x14ac:dyDescent="0.25">
      <c r="A390838" s="16"/>
    </row>
    <row r="390839" spans="1:1" x14ac:dyDescent="0.25">
      <c r="A390839" s="16"/>
    </row>
    <row r="390840" spans="1:1" x14ac:dyDescent="0.25">
      <c r="A390840" s="16"/>
    </row>
    <row r="390841" spans="1:1" x14ac:dyDescent="0.25">
      <c r="A390841" s="16"/>
    </row>
    <row r="390842" spans="1:1" x14ac:dyDescent="0.25">
      <c r="A390842" s="16"/>
    </row>
    <row r="390843" spans="1:1" x14ac:dyDescent="0.25">
      <c r="A390843" s="16"/>
    </row>
    <row r="390844" spans="1:1" x14ac:dyDescent="0.25">
      <c r="A390844" s="16"/>
    </row>
    <row r="390845" spans="1:1" x14ac:dyDescent="0.25">
      <c r="A390845" s="16"/>
    </row>
    <row r="390846" spans="1:1" x14ac:dyDescent="0.25">
      <c r="A390846" s="16"/>
    </row>
    <row r="390847" spans="1:1" x14ac:dyDescent="0.25">
      <c r="A390847" s="16"/>
    </row>
    <row r="390848" spans="1:1" x14ac:dyDescent="0.25">
      <c r="A390848" s="16"/>
    </row>
    <row r="390849" spans="1:1" x14ac:dyDescent="0.25">
      <c r="A390849" s="16"/>
    </row>
    <row r="390850" spans="1:1" x14ac:dyDescent="0.25">
      <c r="A390850" s="16"/>
    </row>
    <row r="390851" spans="1:1" x14ac:dyDescent="0.25">
      <c r="A390851" s="16"/>
    </row>
    <row r="390852" spans="1:1" x14ac:dyDescent="0.25">
      <c r="A390852" s="16"/>
    </row>
    <row r="390853" spans="1:1" x14ac:dyDescent="0.25">
      <c r="A390853" s="16"/>
    </row>
    <row r="390854" spans="1:1" x14ac:dyDescent="0.25">
      <c r="A390854" s="16"/>
    </row>
    <row r="390855" spans="1:1" x14ac:dyDescent="0.25">
      <c r="A390855" s="16"/>
    </row>
    <row r="390856" spans="1:1" x14ac:dyDescent="0.25">
      <c r="A390856" s="16"/>
    </row>
    <row r="390857" spans="1:1" x14ac:dyDescent="0.25">
      <c r="A390857" s="16"/>
    </row>
    <row r="390858" spans="1:1" x14ac:dyDescent="0.25">
      <c r="A390858" s="16"/>
    </row>
    <row r="390859" spans="1:1" x14ac:dyDescent="0.25">
      <c r="A390859" s="16"/>
    </row>
    <row r="390860" spans="1:1" x14ac:dyDescent="0.25">
      <c r="A390860" s="16"/>
    </row>
    <row r="390861" spans="1:1" x14ac:dyDescent="0.25">
      <c r="A390861" s="16"/>
    </row>
    <row r="390862" spans="1:1" x14ac:dyDescent="0.25">
      <c r="A390862" s="16"/>
    </row>
    <row r="390863" spans="1:1" x14ac:dyDescent="0.25">
      <c r="A390863" s="16"/>
    </row>
    <row r="390864" spans="1:1" x14ac:dyDescent="0.25">
      <c r="A390864" s="16"/>
    </row>
    <row r="390865" spans="1:1" x14ac:dyDescent="0.25">
      <c r="A390865" s="16"/>
    </row>
    <row r="390866" spans="1:1" x14ac:dyDescent="0.25">
      <c r="A390866" s="16"/>
    </row>
    <row r="390867" spans="1:1" x14ac:dyDescent="0.25">
      <c r="A390867" s="16"/>
    </row>
    <row r="390868" spans="1:1" x14ac:dyDescent="0.25">
      <c r="A390868" s="16"/>
    </row>
    <row r="390869" spans="1:1" x14ac:dyDescent="0.25">
      <c r="A390869" s="16"/>
    </row>
    <row r="390870" spans="1:1" x14ac:dyDescent="0.25">
      <c r="A390870" s="16"/>
    </row>
    <row r="390871" spans="1:1" x14ac:dyDescent="0.25">
      <c r="A390871" s="16"/>
    </row>
    <row r="390872" spans="1:1" x14ac:dyDescent="0.25">
      <c r="A390872" s="16"/>
    </row>
    <row r="390873" spans="1:1" x14ac:dyDescent="0.25">
      <c r="A390873" s="16"/>
    </row>
    <row r="390874" spans="1:1" x14ac:dyDescent="0.25">
      <c r="A390874" s="16"/>
    </row>
    <row r="390875" spans="1:1" x14ac:dyDescent="0.25">
      <c r="A390875" s="16"/>
    </row>
    <row r="390876" spans="1:1" x14ac:dyDescent="0.25">
      <c r="A390876" s="16"/>
    </row>
    <row r="393215" spans="1:2" x14ac:dyDescent="0.25">
      <c r="A393215" s="12"/>
      <c r="B393215" s="15"/>
    </row>
    <row r="393216" spans="1:2" x14ac:dyDescent="0.25">
      <c r="A393216" s="12"/>
      <c r="B393216" s="15"/>
    </row>
    <row r="393217" spans="1:2" x14ac:dyDescent="0.25">
      <c r="A393217" s="8" t="s">
        <v>8</v>
      </c>
      <c r="B393217">
        <v>31605.909772569059</v>
      </c>
    </row>
    <row r="393218" spans="1:2" x14ac:dyDescent="0.25">
      <c r="A393218" s="8" t="s">
        <v>8</v>
      </c>
      <c r="B393218">
        <v>25337.161713525089</v>
      </c>
    </row>
    <row r="393219" spans="1:2" x14ac:dyDescent="0.25">
      <c r="A393219" s="8" t="s">
        <v>8</v>
      </c>
      <c r="B393219">
        <v>29112.871682345711</v>
      </c>
    </row>
    <row r="393220" spans="1:2" x14ac:dyDescent="0.25">
      <c r="A393220" s="8" t="s">
        <v>8</v>
      </c>
      <c r="B393220">
        <v>34958.736080720708</v>
      </c>
    </row>
    <row r="393221" spans="1:2" x14ac:dyDescent="0.25">
      <c r="A393221" s="8" t="s">
        <v>13</v>
      </c>
      <c r="B393221">
        <v>12455.35873833446</v>
      </c>
    </row>
    <row r="393222" spans="1:2" x14ac:dyDescent="0.25">
      <c r="A393222" s="8" t="s">
        <v>13</v>
      </c>
      <c r="B393222">
        <v>13861.94130178337</v>
      </c>
    </row>
    <row r="393223" spans="1:2" x14ac:dyDescent="0.25">
      <c r="A393223" s="8" t="s">
        <v>13</v>
      </c>
      <c r="B393223">
        <v>17047.249894574252</v>
      </c>
    </row>
    <row r="393224" spans="1:2" x14ac:dyDescent="0.25">
      <c r="A393224" s="8" t="s">
        <v>13</v>
      </c>
      <c r="B393224">
        <v>13642.00578613564</v>
      </c>
    </row>
    <row r="393225" spans="1:2" x14ac:dyDescent="0.25">
      <c r="A393225" s="12" t="s">
        <v>25</v>
      </c>
      <c r="B393225">
        <v>13602.872768005749</v>
      </c>
    </row>
    <row r="393226" spans="1:2" x14ac:dyDescent="0.25">
      <c r="A393226" s="12" t="s">
        <v>25</v>
      </c>
      <c r="B393226">
        <v>14096.32161556459</v>
      </c>
    </row>
    <row r="393227" spans="1:2" x14ac:dyDescent="0.25">
      <c r="A393227" s="12" t="s">
        <v>25</v>
      </c>
      <c r="B393227">
        <v>12763.007260181021</v>
      </c>
    </row>
    <row r="393228" spans="1:2" x14ac:dyDescent="0.25">
      <c r="A393228" s="12" t="s">
        <v>26</v>
      </c>
      <c r="B393228">
        <v>5016.3180302304054</v>
      </c>
    </row>
    <row r="393229" spans="1:2" x14ac:dyDescent="0.25">
      <c r="A393229" s="12" t="s">
        <v>26</v>
      </c>
      <c r="B393229">
        <v>5120.5780348603384</v>
      </c>
    </row>
    <row r="393230" spans="1:2" x14ac:dyDescent="0.25">
      <c r="A393230" s="12" t="s">
        <v>26</v>
      </c>
      <c r="B393230">
        <v>5671.4981912266148</v>
      </c>
    </row>
    <row r="393231" spans="1:2" x14ac:dyDescent="0.25">
      <c r="A393231" s="12" t="s">
        <v>14</v>
      </c>
      <c r="B393231">
        <v>8951.3039193254608</v>
      </c>
    </row>
    <row r="393232" spans="1:2" x14ac:dyDescent="0.25">
      <c r="A393232" s="12" t="s">
        <v>14</v>
      </c>
      <c r="B393232">
        <v>11150.01582470583</v>
      </c>
    </row>
    <row r="393233" spans="1:2" x14ac:dyDescent="0.25">
      <c r="A393233" s="12" t="s">
        <v>14</v>
      </c>
      <c r="B393233">
        <v>10731.93020278796</v>
      </c>
    </row>
    <row r="393234" spans="1:2" x14ac:dyDescent="0.25">
      <c r="A393234" s="12" t="s">
        <v>14</v>
      </c>
      <c r="B393234">
        <v>8186.5086579661884</v>
      </c>
    </row>
    <row r="393235" spans="1:2" x14ac:dyDescent="0.25">
      <c r="A393235" s="12" t="s">
        <v>15</v>
      </c>
      <c r="B393235">
        <v>38342.322845515802</v>
      </c>
    </row>
    <row r="393236" spans="1:2" x14ac:dyDescent="0.25">
      <c r="A393236" s="12" t="s">
        <v>15</v>
      </c>
      <c r="B393236">
        <v>41080.770849875022</v>
      </c>
    </row>
    <row r="393237" spans="1:2" x14ac:dyDescent="0.25">
      <c r="A393237" s="12" t="s">
        <v>15</v>
      </c>
      <c r="B393237">
        <v>48369.725949360123</v>
      </c>
    </row>
    <row r="393238" spans="1:2" x14ac:dyDescent="0.25">
      <c r="A393238" s="12" t="s">
        <v>15</v>
      </c>
      <c r="B393238">
        <v>34806.363865885804</v>
      </c>
    </row>
    <row r="393239" spans="1:2" x14ac:dyDescent="0.25">
      <c r="A393239" s="12" t="s">
        <v>17</v>
      </c>
      <c r="B393239">
        <v>14706.995381155321</v>
      </c>
    </row>
    <row r="393240" spans="1:2" x14ac:dyDescent="0.25">
      <c r="A393240" s="12" t="s">
        <v>17</v>
      </c>
      <c r="B393240">
        <v>13916.705887442669</v>
      </c>
    </row>
    <row r="393241" spans="1:2" x14ac:dyDescent="0.25">
      <c r="A393241" s="12" t="s">
        <v>17</v>
      </c>
      <c r="B393241">
        <v>23107.578591214049</v>
      </c>
    </row>
    <row r="393242" spans="1:2" x14ac:dyDescent="0.25">
      <c r="A393242" s="12" t="s">
        <v>17</v>
      </c>
      <c r="B393242">
        <v>27423.836864348141</v>
      </c>
    </row>
    <row r="393243" spans="1:2" x14ac:dyDescent="0.25">
      <c r="A393243" s="12" t="s">
        <v>18</v>
      </c>
      <c r="B393243">
        <v>11046.356224936189</v>
      </c>
    </row>
    <row r="393244" spans="1:2" x14ac:dyDescent="0.25">
      <c r="A393244" s="12" t="s">
        <v>18</v>
      </c>
      <c r="B393244">
        <v>14430.78607505585</v>
      </c>
    </row>
    <row r="393245" spans="1:2" x14ac:dyDescent="0.25">
      <c r="A393245" s="12" t="s">
        <v>18</v>
      </c>
      <c r="B393245">
        <v>11829.23543321228</v>
      </c>
    </row>
    <row r="393246" spans="1:2" x14ac:dyDescent="0.25">
      <c r="A393246" s="12" t="s">
        <v>18</v>
      </c>
      <c r="B393246">
        <v>11832.42878531691</v>
      </c>
    </row>
    <row r="393247" spans="1:2" x14ac:dyDescent="0.25">
      <c r="A393247" s="12" t="s">
        <v>19</v>
      </c>
      <c r="B393247">
        <v>43048.780053197188</v>
      </c>
    </row>
    <row r="393248" spans="1:2" x14ac:dyDescent="0.25">
      <c r="A393248" s="12" t="s">
        <v>19</v>
      </c>
      <c r="B393248">
        <v>57192.980416688137</v>
      </c>
    </row>
    <row r="393249" spans="1:2" x14ac:dyDescent="0.25">
      <c r="A393249" s="12" t="s">
        <v>19</v>
      </c>
      <c r="B393249">
        <v>33052.424824450442</v>
      </c>
    </row>
    <row r="393250" spans="1:2" x14ac:dyDescent="0.25">
      <c r="A393250" s="12" t="s">
        <v>19</v>
      </c>
      <c r="B393250">
        <v>45121.045566865367</v>
      </c>
    </row>
    <row r="393251" spans="1:2" x14ac:dyDescent="0.25">
      <c r="A393251" s="12" t="s">
        <v>20</v>
      </c>
      <c r="B393251">
        <v>18099.492150000071</v>
      </c>
    </row>
    <row r="393252" spans="1:2" x14ac:dyDescent="0.25">
      <c r="A393252" s="12" t="s">
        <v>20</v>
      </c>
      <c r="B393252">
        <v>20388.181521347989</v>
      </c>
    </row>
    <row r="393253" spans="1:2" x14ac:dyDescent="0.25">
      <c r="A393253" s="12" t="s">
        <v>20</v>
      </c>
      <c r="B393253">
        <v>16763.941790079229</v>
      </c>
    </row>
    <row r="393254" spans="1:2" x14ac:dyDescent="0.25">
      <c r="A393254" s="12" t="s">
        <v>20</v>
      </c>
      <c r="B393254">
        <v>17837.89991791873</v>
      </c>
    </row>
    <row r="393255" spans="1:2" x14ac:dyDescent="0.25">
      <c r="A393255" s="12" t="s">
        <v>27</v>
      </c>
      <c r="B393255">
        <v>90051.728985527356</v>
      </c>
    </row>
    <row r="393256" spans="1:2" x14ac:dyDescent="0.25">
      <c r="A393256" s="12" t="s">
        <v>27</v>
      </c>
      <c r="B393256">
        <v>68702.210296109435</v>
      </c>
    </row>
    <row r="393257" spans="1:2" x14ac:dyDescent="0.25">
      <c r="A393257" s="12" t="s">
        <v>27</v>
      </c>
      <c r="B393257">
        <v>160210.7429945975</v>
      </c>
    </row>
    <row r="393258" spans="1:2" x14ac:dyDescent="0.25">
      <c r="A393258" s="12" t="s">
        <v>27</v>
      </c>
      <c r="B393258">
        <v>91061.462010526273</v>
      </c>
    </row>
    <row r="393259" spans="1:2" x14ac:dyDescent="0.25">
      <c r="A393259" s="12" t="s">
        <v>21</v>
      </c>
      <c r="B393259">
        <v>15635.518937688699</v>
      </c>
    </row>
    <row r="393260" spans="1:2" x14ac:dyDescent="0.25">
      <c r="A393260" s="12" t="s">
        <v>21</v>
      </c>
      <c r="B393260">
        <v>20408.181089212099</v>
      </c>
    </row>
    <row r="393261" spans="1:2" x14ac:dyDescent="0.25">
      <c r="A393261" s="12" t="s">
        <v>21</v>
      </c>
      <c r="B393261">
        <v>29352.486726346749</v>
      </c>
    </row>
    <row r="393262" spans="1:2" x14ac:dyDescent="0.25">
      <c r="A393262" s="12" t="s">
        <v>21</v>
      </c>
      <c r="B393262">
        <v>14016.71657155192</v>
      </c>
    </row>
    <row r="393263" spans="1:2" x14ac:dyDescent="0.25">
      <c r="A393263" s="12" t="s">
        <v>22</v>
      </c>
      <c r="B393263">
        <v>9406.5991667638718</v>
      </c>
    </row>
    <row r="393264" spans="1:2" x14ac:dyDescent="0.25">
      <c r="A393264" s="12" t="s">
        <v>22</v>
      </c>
      <c r="B393264">
        <v>10748.971353361039</v>
      </c>
    </row>
    <row r="393265" spans="1:2" x14ac:dyDescent="0.25">
      <c r="A393265" s="12" t="s">
        <v>22</v>
      </c>
      <c r="B393265">
        <v>9928.9473159298614</v>
      </c>
    </row>
    <row r="393266" spans="1:2" x14ac:dyDescent="0.25">
      <c r="A393266" s="12" t="s">
        <v>22</v>
      </c>
      <c r="B393266">
        <v>10101.49307630051</v>
      </c>
    </row>
    <row r="393267" spans="1:2" x14ac:dyDescent="0.25">
      <c r="A393267" s="12" t="s">
        <v>23</v>
      </c>
      <c r="B393267">
        <v>22076.29776078185</v>
      </c>
    </row>
    <row r="393268" spans="1:2" x14ac:dyDescent="0.25">
      <c r="A393268" s="12" t="s">
        <v>23</v>
      </c>
      <c r="B393268">
        <v>27896.11251020031</v>
      </c>
    </row>
    <row r="393269" spans="1:2" x14ac:dyDescent="0.25">
      <c r="A393269" s="12" t="s">
        <v>23</v>
      </c>
      <c r="B393269">
        <v>28011.49423874413</v>
      </c>
    </row>
    <row r="393270" spans="1:2" x14ac:dyDescent="0.25">
      <c r="A393270" s="12" t="s">
        <v>23</v>
      </c>
      <c r="B393270">
        <v>15798.755633414339</v>
      </c>
    </row>
    <row r="393271" spans="1:2" x14ac:dyDescent="0.25">
      <c r="A393271" s="12" t="s">
        <v>16</v>
      </c>
      <c r="B393271">
        <v>24045.74460284532</v>
      </c>
    </row>
    <row r="393272" spans="1:2" x14ac:dyDescent="0.25">
      <c r="A393272" s="12" t="s">
        <v>16</v>
      </c>
      <c r="B393272">
        <v>21360.058052728858</v>
      </c>
    </row>
    <row r="393273" spans="1:2" x14ac:dyDescent="0.25">
      <c r="A393273" s="12" t="s">
        <v>16</v>
      </c>
      <c r="B393273">
        <v>10433.953246416489</v>
      </c>
    </row>
    <row r="393274" spans="1:2" x14ac:dyDescent="0.25">
      <c r="A393274" s="12" t="s">
        <v>24</v>
      </c>
      <c r="B393274">
        <v>82351.757317598691</v>
      </c>
    </row>
    <row r="393275" spans="1:2" x14ac:dyDescent="0.25">
      <c r="A393275" s="12" t="s">
        <v>24</v>
      </c>
      <c r="B393275">
        <v>134693.46668811041</v>
      </c>
    </row>
    <row r="393276" spans="1:2" x14ac:dyDescent="0.25">
      <c r="A393276" s="12" t="s">
        <v>92</v>
      </c>
      <c r="B393276" s="15"/>
    </row>
    <row r="407259" spans="1:1" x14ac:dyDescent="0.25">
      <c r="A407259" s="16"/>
    </row>
    <row r="407260" spans="1:1" x14ac:dyDescent="0.25">
      <c r="A407260" s="16"/>
    </row>
    <row r="407261" spans="1:1" x14ac:dyDescent="0.25">
      <c r="A407261" s="16"/>
    </row>
    <row r="407262" spans="1:1" x14ac:dyDescent="0.25">
      <c r="A407262" s="16"/>
    </row>
    <row r="407263" spans="1:1" x14ac:dyDescent="0.25">
      <c r="A407263" s="16"/>
    </row>
    <row r="407264" spans="1:1" x14ac:dyDescent="0.25">
      <c r="A407264" s="16"/>
    </row>
    <row r="407265" spans="1:1" x14ac:dyDescent="0.25">
      <c r="A407265" s="16"/>
    </row>
    <row r="407266" spans="1:1" x14ac:dyDescent="0.25">
      <c r="A407266" s="16"/>
    </row>
    <row r="407267" spans="1:1" x14ac:dyDescent="0.25">
      <c r="A407267" s="16"/>
    </row>
    <row r="407268" spans="1:1" x14ac:dyDescent="0.25">
      <c r="A407268" s="16"/>
    </row>
    <row r="407269" spans="1:1" x14ac:dyDescent="0.25">
      <c r="A407269" s="16"/>
    </row>
    <row r="407270" spans="1:1" x14ac:dyDescent="0.25">
      <c r="A407270" s="16"/>
    </row>
    <row r="407271" spans="1:1" x14ac:dyDescent="0.25">
      <c r="A407271" s="16"/>
    </row>
    <row r="407272" spans="1:1" x14ac:dyDescent="0.25">
      <c r="A407272" s="16"/>
    </row>
    <row r="407273" spans="1:1" x14ac:dyDescent="0.25">
      <c r="A407273" s="16"/>
    </row>
    <row r="407274" spans="1:1" x14ac:dyDescent="0.25">
      <c r="A407274" s="16"/>
    </row>
    <row r="407275" spans="1:1" x14ac:dyDescent="0.25">
      <c r="A407275" s="16"/>
    </row>
    <row r="407276" spans="1:1" x14ac:dyDescent="0.25">
      <c r="A407276" s="16"/>
    </row>
    <row r="407277" spans="1:1" x14ac:dyDescent="0.25">
      <c r="A407277" s="16"/>
    </row>
    <row r="407278" spans="1:1" x14ac:dyDescent="0.25">
      <c r="A407278" s="16"/>
    </row>
    <row r="407279" spans="1:1" x14ac:dyDescent="0.25">
      <c r="A407279" s="16"/>
    </row>
    <row r="407280" spans="1:1" x14ac:dyDescent="0.25">
      <c r="A407280" s="16"/>
    </row>
    <row r="407281" spans="1:1" x14ac:dyDescent="0.25">
      <c r="A407281" s="16"/>
    </row>
    <row r="407282" spans="1:1" x14ac:dyDescent="0.25">
      <c r="A407282" s="16"/>
    </row>
    <row r="407283" spans="1:1" x14ac:dyDescent="0.25">
      <c r="A407283" s="16"/>
    </row>
    <row r="407284" spans="1:1" x14ac:dyDescent="0.25">
      <c r="A407284" s="16"/>
    </row>
    <row r="407285" spans="1:1" x14ac:dyDescent="0.25">
      <c r="A407285" s="16"/>
    </row>
    <row r="407286" spans="1:1" x14ac:dyDescent="0.25">
      <c r="A407286" s="16"/>
    </row>
    <row r="407287" spans="1:1" x14ac:dyDescent="0.25">
      <c r="A407287" s="16"/>
    </row>
    <row r="407288" spans="1:1" x14ac:dyDescent="0.25">
      <c r="A407288" s="16"/>
    </row>
    <row r="407289" spans="1:1" x14ac:dyDescent="0.25">
      <c r="A407289" s="16"/>
    </row>
    <row r="407290" spans="1:1" x14ac:dyDescent="0.25">
      <c r="A407290" s="16"/>
    </row>
    <row r="407291" spans="1:1" x14ac:dyDescent="0.25">
      <c r="A407291" s="16"/>
    </row>
    <row r="407292" spans="1:1" x14ac:dyDescent="0.25">
      <c r="A407292" s="16"/>
    </row>
    <row r="407293" spans="1:1" x14ac:dyDescent="0.25">
      <c r="A407293" s="16"/>
    </row>
    <row r="407294" spans="1:1" x14ac:dyDescent="0.25">
      <c r="A407294" s="16"/>
    </row>
    <row r="407295" spans="1:1" x14ac:dyDescent="0.25">
      <c r="A407295" s="16"/>
    </row>
    <row r="407296" spans="1:1" x14ac:dyDescent="0.25">
      <c r="A407296" s="16"/>
    </row>
    <row r="407297" spans="1:1" x14ac:dyDescent="0.25">
      <c r="A407297" s="16"/>
    </row>
    <row r="407298" spans="1:1" x14ac:dyDescent="0.25">
      <c r="A407298" s="16"/>
    </row>
    <row r="407299" spans="1:1" x14ac:dyDescent="0.25">
      <c r="A407299" s="16"/>
    </row>
    <row r="407300" spans="1:1" x14ac:dyDescent="0.25">
      <c r="A407300" s="16"/>
    </row>
    <row r="407301" spans="1:1" x14ac:dyDescent="0.25">
      <c r="A407301" s="16"/>
    </row>
    <row r="407302" spans="1:1" x14ac:dyDescent="0.25">
      <c r="A407302" s="16"/>
    </row>
    <row r="407303" spans="1:1" x14ac:dyDescent="0.25">
      <c r="A407303" s="16"/>
    </row>
    <row r="407304" spans="1:1" x14ac:dyDescent="0.25">
      <c r="A407304" s="16"/>
    </row>
    <row r="407305" spans="1:1" x14ac:dyDescent="0.25">
      <c r="A407305" s="16"/>
    </row>
    <row r="407306" spans="1:1" x14ac:dyDescent="0.25">
      <c r="A407306" s="16"/>
    </row>
    <row r="407307" spans="1:1" x14ac:dyDescent="0.25">
      <c r="A407307" s="16"/>
    </row>
    <row r="407308" spans="1:1" x14ac:dyDescent="0.25">
      <c r="A407308" s="16"/>
    </row>
    <row r="407309" spans="1:1" x14ac:dyDescent="0.25">
      <c r="A407309" s="16"/>
    </row>
    <row r="407310" spans="1:1" x14ac:dyDescent="0.25">
      <c r="A407310" s="16"/>
    </row>
    <row r="407311" spans="1:1" x14ac:dyDescent="0.25">
      <c r="A407311" s="16"/>
    </row>
    <row r="407312" spans="1:1" x14ac:dyDescent="0.25">
      <c r="A407312" s="16"/>
    </row>
    <row r="407313" spans="1:1" x14ac:dyDescent="0.25">
      <c r="A407313" s="16"/>
    </row>
    <row r="407314" spans="1:1" x14ac:dyDescent="0.25">
      <c r="A407314" s="16"/>
    </row>
    <row r="407315" spans="1:1" x14ac:dyDescent="0.25">
      <c r="A407315" s="16"/>
    </row>
    <row r="407316" spans="1:1" x14ac:dyDescent="0.25">
      <c r="A407316" s="16"/>
    </row>
    <row r="407317" spans="1:1" x14ac:dyDescent="0.25">
      <c r="A407317" s="16"/>
    </row>
    <row r="407318" spans="1:1" x14ac:dyDescent="0.25">
      <c r="A407318" s="16"/>
    </row>
    <row r="407319" spans="1:1" x14ac:dyDescent="0.25">
      <c r="A407319" s="16"/>
    </row>
    <row r="407320" spans="1:1" x14ac:dyDescent="0.25">
      <c r="A407320" s="16"/>
    </row>
    <row r="409599" spans="1:2" x14ac:dyDescent="0.25">
      <c r="A409599" s="12"/>
      <c r="B409599" s="15"/>
    </row>
    <row r="409600" spans="1:2" x14ac:dyDescent="0.25">
      <c r="A409600" s="12"/>
      <c r="B409600" s="15"/>
    </row>
    <row r="409601" spans="1:2" x14ac:dyDescent="0.25">
      <c r="A409601" s="8" t="s">
        <v>8</v>
      </c>
      <c r="B409601">
        <v>31605.909772569059</v>
      </c>
    </row>
    <row r="409602" spans="1:2" x14ac:dyDescent="0.25">
      <c r="A409602" s="8" t="s">
        <v>8</v>
      </c>
      <c r="B409602">
        <v>25337.161713525089</v>
      </c>
    </row>
    <row r="409603" spans="1:2" x14ac:dyDescent="0.25">
      <c r="A409603" s="8" t="s">
        <v>8</v>
      </c>
      <c r="B409603">
        <v>29112.871682345711</v>
      </c>
    </row>
    <row r="409604" spans="1:2" x14ac:dyDescent="0.25">
      <c r="A409604" s="8" t="s">
        <v>8</v>
      </c>
      <c r="B409604">
        <v>34958.736080720708</v>
      </c>
    </row>
    <row r="409605" spans="1:2" x14ac:dyDescent="0.25">
      <c r="A409605" s="8" t="s">
        <v>13</v>
      </c>
      <c r="B409605">
        <v>12455.35873833446</v>
      </c>
    </row>
    <row r="409606" spans="1:2" x14ac:dyDescent="0.25">
      <c r="A409606" s="8" t="s">
        <v>13</v>
      </c>
      <c r="B409606">
        <v>13861.94130178337</v>
      </c>
    </row>
    <row r="409607" spans="1:2" x14ac:dyDescent="0.25">
      <c r="A409607" s="8" t="s">
        <v>13</v>
      </c>
      <c r="B409607">
        <v>17047.249894574252</v>
      </c>
    </row>
    <row r="409608" spans="1:2" x14ac:dyDescent="0.25">
      <c r="A409608" s="8" t="s">
        <v>13</v>
      </c>
      <c r="B409608">
        <v>13642.00578613564</v>
      </c>
    </row>
    <row r="409609" spans="1:2" x14ac:dyDescent="0.25">
      <c r="A409609" s="12" t="s">
        <v>25</v>
      </c>
      <c r="B409609">
        <v>13602.872768005749</v>
      </c>
    </row>
    <row r="409610" spans="1:2" x14ac:dyDescent="0.25">
      <c r="A409610" s="12" t="s">
        <v>25</v>
      </c>
      <c r="B409610">
        <v>14096.32161556459</v>
      </c>
    </row>
    <row r="409611" spans="1:2" x14ac:dyDescent="0.25">
      <c r="A409611" s="12" t="s">
        <v>25</v>
      </c>
      <c r="B409611">
        <v>12763.007260181021</v>
      </c>
    </row>
    <row r="409612" spans="1:2" x14ac:dyDescent="0.25">
      <c r="A409612" s="12" t="s">
        <v>26</v>
      </c>
      <c r="B409612">
        <v>5016.3180302304054</v>
      </c>
    </row>
    <row r="409613" spans="1:2" x14ac:dyDescent="0.25">
      <c r="A409613" s="12" t="s">
        <v>26</v>
      </c>
      <c r="B409613">
        <v>5120.5780348603384</v>
      </c>
    </row>
    <row r="409614" spans="1:2" x14ac:dyDescent="0.25">
      <c r="A409614" s="12" t="s">
        <v>26</v>
      </c>
      <c r="B409614">
        <v>5671.4981912266148</v>
      </c>
    </row>
    <row r="409615" spans="1:2" x14ac:dyDescent="0.25">
      <c r="A409615" s="12" t="s">
        <v>14</v>
      </c>
      <c r="B409615">
        <v>8951.3039193254608</v>
      </c>
    </row>
    <row r="409616" spans="1:2" x14ac:dyDescent="0.25">
      <c r="A409616" s="12" t="s">
        <v>14</v>
      </c>
      <c r="B409616">
        <v>11150.01582470583</v>
      </c>
    </row>
    <row r="409617" spans="1:2" x14ac:dyDescent="0.25">
      <c r="A409617" s="12" t="s">
        <v>14</v>
      </c>
      <c r="B409617">
        <v>10731.93020278796</v>
      </c>
    </row>
    <row r="409618" spans="1:2" x14ac:dyDescent="0.25">
      <c r="A409618" s="12" t="s">
        <v>14</v>
      </c>
      <c r="B409618">
        <v>8186.5086579661884</v>
      </c>
    </row>
    <row r="409619" spans="1:2" x14ac:dyDescent="0.25">
      <c r="A409619" s="12" t="s">
        <v>15</v>
      </c>
      <c r="B409619">
        <v>38342.322845515802</v>
      </c>
    </row>
    <row r="409620" spans="1:2" x14ac:dyDescent="0.25">
      <c r="A409620" s="12" t="s">
        <v>15</v>
      </c>
      <c r="B409620">
        <v>41080.770849875022</v>
      </c>
    </row>
    <row r="409621" spans="1:2" x14ac:dyDescent="0.25">
      <c r="A409621" s="12" t="s">
        <v>15</v>
      </c>
      <c r="B409621">
        <v>48369.725949360123</v>
      </c>
    </row>
    <row r="409622" spans="1:2" x14ac:dyDescent="0.25">
      <c r="A409622" s="12" t="s">
        <v>15</v>
      </c>
      <c r="B409622">
        <v>34806.363865885804</v>
      </c>
    </row>
    <row r="409623" spans="1:2" x14ac:dyDescent="0.25">
      <c r="A409623" s="12" t="s">
        <v>17</v>
      </c>
      <c r="B409623">
        <v>14706.995381155321</v>
      </c>
    </row>
    <row r="409624" spans="1:2" x14ac:dyDescent="0.25">
      <c r="A409624" s="12" t="s">
        <v>17</v>
      </c>
      <c r="B409624">
        <v>13916.705887442669</v>
      </c>
    </row>
    <row r="409625" spans="1:2" x14ac:dyDescent="0.25">
      <c r="A409625" s="12" t="s">
        <v>17</v>
      </c>
      <c r="B409625">
        <v>23107.578591214049</v>
      </c>
    </row>
    <row r="409626" spans="1:2" x14ac:dyDescent="0.25">
      <c r="A409626" s="12" t="s">
        <v>17</v>
      </c>
      <c r="B409626">
        <v>27423.836864348141</v>
      </c>
    </row>
    <row r="409627" spans="1:2" x14ac:dyDescent="0.25">
      <c r="A409627" s="12" t="s">
        <v>18</v>
      </c>
      <c r="B409627">
        <v>11046.356224936189</v>
      </c>
    </row>
    <row r="409628" spans="1:2" x14ac:dyDescent="0.25">
      <c r="A409628" s="12" t="s">
        <v>18</v>
      </c>
      <c r="B409628">
        <v>14430.78607505585</v>
      </c>
    </row>
    <row r="409629" spans="1:2" x14ac:dyDescent="0.25">
      <c r="A409629" s="12" t="s">
        <v>18</v>
      </c>
      <c r="B409629">
        <v>11829.23543321228</v>
      </c>
    </row>
    <row r="409630" spans="1:2" x14ac:dyDescent="0.25">
      <c r="A409630" s="12" t="s">
        <v>18</v>
      </c>
      <c r="B409630">
        <v>11832.42878531691</v>
      </c>
    </row>
    <row r="409631" spans="1:2" x14ac:dyDescent="0.25">
      <c r="A409631" s="12" t="s">
        <v>19</v>
      </c>
      <c r="B409631">
        <v>43048.780053197188</v>
      </c>
    </row>
    <row r="409632" spans="1:2" x14ac:dyDescent="0.25">
      <c r="A409632" s="12" t="s">
        <v>19</v>
      </c>
      <c r="B409632">
        <v>57192.980416688137</v>
      </c>
    </row>
    <row r="409633" spans="1:2" x14ac:dyDescent="0.25">
      <c r="A409633" s="12" t="s">
        <v>19</v>
      </c>
      <c r="B409633">
        <v>33052.424824450442</v>
      </c>
    </row>
    <row r="409634" spans="1:2" x14ac:dyDescent="0.25">
      <c r="A409634" s="12" t="s">
        <v>19</v>
      </c>
      <c r="B409634">
        <v>45121.045566865367</v>
      </c>
    </row>
    <row r="409635" spans="1:2" x14ac:dyDescent="0.25">
      <c r="A409635" s="12" t="s">
        <v>20</v>
      </c>
      <c r="B409635">
        <v>18099.492150000071</v>
      </c>
    </row>
    <row r="409636" spans="1:2" x14ac:dyDescent="0.25">
      <c r="A409636" s="12" t="s">
        <v>20</v>
      </c>
      <c r="B409636">
        <v>20388.181521347989</v>
      </c>
    </row>
    <row r="409637" spans="1:2" x14ac:dyDescent="0.25">
      <c r="A409637" s="12" t="s">
        <v>20</v>
      </c>
      <c r="B409637">
        <v>16763.941790079229</v>
      </c>
    </row>
    <row r="409638" spans="1:2" x14ac:dyDescent="0.25">
      <c r="A409638" s="12" t="s">
        <v>20</v>
      </c>
      <c r="B409638">
        <v>17837.89991791873</v>
      </c>
    </row>
    <row r="409639" spans="1:2" x14ac:dyDescent="0.25">
      <c r="A409639" s="12" t="s">
        <v>27</v>
      </c>
      <c r="B409639">
        <v>90051.728985527356</v>
      </c>
    </row>
    <row r="409640" spans="1:2" x14ac:dyDescent="0.25">
      <c r="A409640" s="12" t="s">
        <v>27</v>
      </c>
      <c r="B409640">
        <v>68702.210296109435</v>
      </c>
    </row>
    <row r="409641" spans="1:2" x14ac:dyDescent="0.25">
      <c r="A409641" s="12" t="s">
        <v>27</v>
      </c>
      <c r="B409641">
        <v>160210.7429945975</v>
      </c>
    </row>
    <row r="409642" spans="1:2" x14ac:dyDescent="0.25">
      <c r="A409642" s="12" t="s">
        <v>27</v>
      </c>
      <c r="B409642">
        <v>91061.462010526273</v>
      </c>
    </row>
    <row r="409643" spans="1:2" x14ac:dyDescent="0.25">
      <c r="A409643" s="12" t="s">
        <v>21</v>
      </c>
      <c r="B409643">
        <v>15635.518937688699</v>
      </c>
    </row>
    <row r="409644" spans="1:2" x14ac:dyDescent="0.25">
      <c r="A409644" s="12" t="s">
        <v>21</v>
      </c>
      <c r="B409644">
        <v>20408.181089212099</v>
      </c>
    </row>
    <row r="409645" spans="1:2" x14ac:dyDescent="0.25">
      <c r="A409645" s="12" t="s">
        <v>21</v>
      </c>
      <c r="B409645">
        <v>29352.486726346749</v>
      </c>
    </row>
    <row r="409646" spans="1:2" x14ac:dyDescent="0.25">
      <c r="A409646" s="12" t="s">
        <v>21</v>
      </c>
      <c r="B409646">
        <v>14016.71657155192</v>
      </c>
    </row>
    <row r="409647" spans="1:2" x14ac:dyDescent="0.25">
      <c r="A409647" s="12" t="s">
        <v>22</v>
      </c>
      <c r="B409647">
        <v>9406.5991667638718</v>
      </c>
    </row>
    <row r="409648" spans="1:2" x14ac:dyDescent="0.25">
      <c r="A409648" s="12" t="s">
        <v>22</v>
      </c>
      <c r="B409648">
        <v>10748.971353361039</v>
      </c>
    </row>
    <row r="409649" spans="1:2" x14ac:dyDescent="0.25">
      <c r="A409649" s="12" t="s">
        <v>22</v>
      </c>
      <c r="B409649">
        <v>9928.9473159298614</v>
      </c>
    </row>
    <row r="409650" spans="1:2" x14ac:dyDescent="0.25">
      <c r="A409650" s="12" t="s">
        <v>22</v>
      </c>
      <c r="B409650">
        <v>10101.49307630051</v>
      </c>
    </row>
    <row r="409651" spans="1:2" x14ac:dyDescent="0.25">
      <c r="A409651" s="12" t="s">
        <v>23</v>
      </c>
      <c r="B409651">
        <v>22076.29776078185</v>
      </c>
    </row>
    <row r="409652" spans="1:2" x14ac:dyDescent="0.25">
      <c r="A409652" s="12" t="s">
        <v>23</v>
      </c>
      <c r="B409652">
        <v>27896.11251020031</v>
      </c>
    </row>
    <row r="409653" spans="1:2" x14ac:dyDescent="0.25">
      <c r="A409653" s="12" t="s">
        <v>23</v>
      </c>
      <c r="B409653">
        <v>28011.49423874413</v>
      </c>
    </row>
    <row r="409654" spans="1:2" x14ac:dyDescent="0.25">
      <c r="A409654" s="12" t="s">
        <v>23</v>
      </c>
      <c r="B409654">
        <v>15798.755633414339</v>
      </c>
    </row>
    <row r="409655" spans="1:2" x14ac:dyDescent="0.25">
      <c r="A409655" s="12" t="s">
        <v>16</v>
      </c>
      <c r="B409655">
        <v>24045.74460284532</v>
      </c>
    </row>
    <row r="409656" spans="1:2" x14ac:dyDescent="0.25">
      <c r="A409656" s="12" t="s">
        <v>16</v>
      </c>
      <c r="B409656">
        <v>21360.058052728858</v>
      </c>
    </row>
    <row r="409657" spans="1:2" x14ac:dyDescent="0.25">
      <c r="A409657" s="12" t="s">
        <v>16</v>
      </c>
      <c r="B409657">
        <v>10433.953246416489</v>
      </c>
    </row>
    <row r="409658" spans="1:2" x14ac:dyDescent="0.25">
      <c r="A409658" s="12" t="s">
        <v>24</v>
      </c>
      <c r="B409658">
        <v>82351.757317598691</v>
      </c>
    </row>
    <row r="409659" spans="1:2" x14ac:dyDescent="0.25">
      <c r="A409659" s="12" t="s">
        <v>24</v>
      </c>
      <c r="B409659">
        <v>134693.46668811041</v>
      </c>
    </row>
    <row r="409660" spans="1:2" x14ac:dyDescent="0.25">
      <c r="A409660" s="12" t="s">
        <v>92</v>
      </c>
      <c r="B409660" s="15"/>
    </row>
    <row r="423703" spans="1:1" x14ac:dyDescent="0.25">
      <c r="A423703" s="16"/>
    </row>
    <row r="423704" spans="1:1" x14ac:dyDescent="0.25">
      <c r="A423704" s="16"/>
    </row>
    <row r="423705" spans="1:1" x14ac:dyDescent="0.25">
      <c r="A423705" s="16"/>
    </row>
    <row r="423706" spans="1:1" x14ac:dyDescent="0.25">
      <c r="A423706" s="16"/>
    </row>
    <row r="423707" spans="1:1" x14ac:dyDescent="0.25">
      <c r="A423707" s="16"/>
    </row>
    <row r="423708" spans="1:1" x14ac:dyDescent="0.25">
      <c r="A423708" s="16"/>
    </row>
    <row r="423709" spans="1:1" x14ac:dyDescent="0.25">
      <c r="A423709" s="16"/>
    </row>
    <row r="423710" spans="1:1" x14ac:dyDescent="0.25">
      <c r="A423710" s="16"/>
    </row>
    <row r="423711" spans="1:1" x14ac:dyDescent="0.25">
      <c r="A423711" s="16"/>
    </row>
    <row r="423712" spans="1:1" x14ac:dyDescent="0.25">
      <c r="A423712" s="16"/>
    </row>
    <row r="423713" spans="1:1" x14ac:dyDescent="0.25">
      <c r="A423713" s="16"/>
    </row>
    <row r="423714" spans="1:1" x14ac:dyDescent="0.25">
      <c r="A423714" s="16"/>
    </row>
    <row r="423715" spans="1:1" x14ac:dyDescent="0.25">
      <c r="A423715" s="16"/>
    </row>
    <row r="423716" spans="1:1" x14ac:dyDescent="0.25">
      <c r="A423716" s="16"/>
    </row>
    <row r="423717" spans="1:1" x14ac:dyDescent="0.25">
      <c r="A423717" s="16"/>
    </row>
    <row r="423718" spans="1:1" x14ac:dyDescent="0.25">
      <c r="A423718" s="16"/>
    </row>
    <row r="423719" spans="1:1" x14ac:dyDescent="0.25">
      <c r="A423719" s="16"/>
    </row>
    <row r="423720" spans="1:1" x14ac:dyDescent="0.25">
      <c r="A423720" s="16"/>
    </row>
    <row r="423721" spans="1:1" x14ac:dyDescent="0.25">
      <c r="A423721" s="16"/>
    </row>
    <row r="423722" spans="1:1" x14ac:dyDescent="0.25">
      <c r="A423722" s="16"/>
    </row>
    <row r="423723" spans="1:1" x14ac:dyDescent="0.25">
      <c r="A423723" s="16"/>
    </row>
    <row r="423724" spans="1:1" x14ac:dyDescent="0.25">
      <c r="A423724" s="16"/>
    </row>
    <row r="423725" spans="1:1" x14ac:dyDescent="0.25">
      <c r="A423725" s="16"/>
    </row>
    <row r="423726" spans="1:1" x14ac:dyDescent="0.25">
      <c r="A423726" s="16"/>
    </row>
    <row r="423727" spans="1:1" x14ac:dyDescent="0.25">
      <c r="A423727" s="16"/>
    </row>
    <row r="423728" spans="1:1" x14ac:dyDescent="0.25">
      <c r="A423728" s="16"/>
    </row>
    <row r="423729" spans="1:1" x14ac:dyDescent="0.25">
      <c r="A423729" s="16"/>
    </row>
    <row r="423730" spans="1:1" x14ac:dyDescent="0.25">
      <c r="A423730" s="16"/>
    </row>
    <row r="423731" spans="1:1" x14ac:dyDescent="0.25">
      <c r="A423731" s="16"/>
    </row>
    <row r="423732" spans="1:1" x14ac:dyDescent="0.25">
      <c r="A423732" s="16"/>
    </row>
    <row r="423733" spans="1:1" x14ac:dyDescent="0.25">
      <c r="A423733" s="16"/>
    </row>
    <row r="423734" spans="1:1" x14ac:dyDescent="0.25">
      <c r="A423734" s="16"/>
    </row>
    <row r="423735" spans="1:1" x14ac:dyDescent="0.25">
      <c r="A423735" s="16"/>
    </row>
    <row r="423736" spans="1:1" x14ac:dyDescent="0.25">
      <c r="A423736" s="16"/>
    </row>
    <row r="423737" spans="1:1" x14ac:dyDescent="0.25">
      <c r="A423737" s="16"/>
    </row>
    <row r="423738" spans="1:1" x14ac:dyDescent="0.25">
      <c r="A423738" s="16"/>
    </row>
    <row r="423739" spans="1:1" x14ac:dyDescent="0.25">
      <c r="A423739" s="16"/>
    </row>
    <row r="423740" spans="1:1" x14ac:dyDescent="0.25">
      <c r="A423740" s="16"/>
    </row>
    <row r="423741" spans="1:1" x14ac:dyDescent="0.25">
      <c r="A423741" s="16"/>
    </row>
    <row r="423742" spans="1:1" x14ac:dyDescent="0.25">
      <c r="A423742" s="16"/>
    </row>
    <row r="423743" spans="1:1" x14ac:dyDescent="0.25">
      <c r="A423743" s="16"/>
    </row>
    <row r="423744" spans="1:1" x14ac:dyDescent="0.25">
      <c r="A423744" s="16"/>
    </row>
    <row r="423745" spans="1:1" x14ac:dyDescent="0.25">
      <c r="A423745" s="16"/>
    </row>
    <row r="423746" spans="1:1" x14ac:dyDescent="0.25">
      <c r="A423746" s="16"/>
    </row>
    <row r="423747" spans="1:1" x14ac:dyDescent="0.25">
      <c r="A423747" s="16"/>
    </row>
    <row r="423748" spans="1:1" x14ac:dyDescent="0.25">
      <c r="A423748" s="16"/>
    </row>
    <row r="423749" spans="1:1" x14ac:dyDescent="0.25">
      <c r="A423749" s="16"/>
    </row>
    <row r="423750" spans="1:1" x14ac:dyDescent="0.25">
      <c r="A423750" s="16"/>
    </row>
    <row r="423751" spans="1:1" x14ac:dyDescent="0.25">
      <c r="A423751" s="16"/>
    </row>
    <row r="423752" spans="1:1" x14ac:dyDescent="0.25">
      <c r="A423752" s="16"/>
    </row>
    <row r="423753" spans="1:1" x14ac:dyDescent="0.25">
      <c r="A423753" s="16"/>
    </row>
    <row r="423754" spans="1:1" x14ac:dyDescent="0.25">
      <c r="A423754" s="16"/>
    </row>
    <row r="423755" spans="1:1" x14ac:dyDescent="0.25">
      <c r="A423755" s="16"/>
    </row>
    <row r="423756" spans="1:1" x14ac:dyDescent="0.25">
      <c r="A423756" s="16"/>
    </row>
    <row r="423757" spans="1:1" x14ac:dyDescent="0.25">
      <c r="A423757" s="16"/>
    </row>
    <row r="423758" spans="1:1" x14ac:dyDescent="0.25">
      <c r="A423758" s="16"/>
    </row>
    <row r="423759" spans="1:1" x14ac:dyDescent="0.25">
      <c r="A423759" s="16"/>
    </row>
    <row r="423760" spans="1:1" x14ac:dyDescent="0.25">
      <c r="A423760" s="16"/>
    </row>
    <row r="423761" spans="1:1" x14ac:dyDescent="0.25">
      <c r="A423761" s="16"/>
    </row>
    <row r="423762" spans="1:1" x14ac:dyDescent="0.25">
      <c r="A423762" s="16"/>
    </row>
    <row r="423763" spans="1:1" x14ac:dyDescent="0.25">
      <c r="A423763" s="16"/>
    </row>
    <row r="423764" spans="1:1" x14ac:dyDescent="0.25">
      <c r="A423764" s="16"/>
    </row>
    <row r="425983" spans="1:2" x14ac:dyDescent="0.25">
      <c r="A425983" s="12"/>
      <c r="B425983" s="15"/>
    </row>
    <row r="425984" spans="1:2" x14ac:dyDescent="0.25">
      <c r="A425984" s="12"/>
      <c r="B425984" s="15"/>
    </row>
    <row r="425985" spans="1:2" x14ac:dyDescent="0.25">
      <c r="A425985" s="8" t="s">
        <v>8</v>
      </c>
      <c r="B425985">
        <v>31605.909772569059</v>
      </c>
    </row>
    <row r="425986" spans="1:2" x14ac:dyDescent="0.25">
      <c r="A425986" s="8" t="s">
        <v>8</v>
      </c>
      <c r="B425986">
        <v>25337.161713525089</v>
      </c>
    </row>
    <row r="425987" spans="1:2" x14ac:dyDescent="0.25">
      <c r="A425987" s="8" t="s">
        <v>8</v>
      </c>
      <c r="B425987">
        <v>29112.871682345711</v>
      </c>
    </row>
    <row r="425988" spans="1:2" x14ac:dyDescent="0.25">
      <c r="A425988" s="8" t="s">
        <v>8</v>
      </c>
      <c r="B425988">
        <v>34958.736080720708</v>
      </c>
    </row>
    <row r="425989" spans="1:2" x14ac:dyDescent="0.25">
      <c r="A425989" s="8" t="s">
        <v>13</v>
      </c>
      <c r="B425989">
        <v>12455.35873833446</v>
      </c>
    </row>
    <row r="425990" spans="1:2" x14ac:dyDescent="0.25">
      <c r="A425990" s="8" t="s">
        <v>13</v>
      </c>
      <c r="B425990">
        <v>13861.94130178337</v>
      </c>
    </row>
    <row r="425991" spans="1:2" x14ac:dyDescent="0.25">
      <c r="A425991" s="8" t="s">
        <v>13</v>
      </c>
      <c r="B425991">
        <v>17047.249894574252</v>
      </c>
    </row>
    <row r="425992" spans="1:2" x14ac:dyDescent="0.25">
      <c r="A425992" s="8" t="s">
        <v>13</v>
      </c>
      <c r="B425992">
        <v>13642.00578613564</v>
      </c>
    </row>
    <row r="425993" spans="1:2" x14ac:dyDescent="0.25">
      <c r="A425993" s="12" t="s">
        <v>25</v>
      </c>
      <c r="B425993">
        <v>13602.872768005749</v>
      </c>
    </row>
    <row r="425994" spans="1:2" x14ac:dyDescent="0.25">
      <c r="A425994" s="12" t="s">
        <v>25</v>
      </c>
      <c r="B425994">
        <v>14096.32161556459</v>
      </c>
    </row>
    <row r="425995" spans="1:2" x14ac:dyDescent="0.25">
      <c r="A425995" s="12" t="s">
        <v>25</v>
      </c>
      <c r="B425995">
        <v>12763.007260181021</v>
      </c>
    </row>
    <row r="425996" spans="1:2" x14ac:dyDescent="0.25">
      <c r="A425996" s="12" t="s">
        <v>26</v>
      </c>
      <c r="B425996">
        <v>5016.3180302304054</v>
      </c>
    </row>
    <row r="425997" spans="1:2" x14ac:dyDescent="0.25">
      <c r="A425997" s="12" t="s">
        <v>26</v>
      </c>
      <c r="B425997">
        <v>5120.5780348603384</v>
      </c>
    </row>
    <row r="425998" spans="1:2" x14ac:dyDescent="0.25">
      <c r="A425998" s="12" t="s">
        <v>26</v>
      </c>
      <c r="B425998">
        <v>5671.4981912266148</v>
      </c>
    </row>
    <row r="425999" spans="1:2" x14ac:dyDescent="0.25">
      <c r="A425999" s="12" t="s">
        <v>14</v>
      </c>
      <c r="B425999">
        <v>8951.3039193254608</v>
      </c>
    </row>
    <row r="426000" spans="1:2" x14ac:dyDescent="0.25">
      <c r="A426000" s="12" t="s">
        <v>14</v>
      </c>
      <c r="B426000">
        <v>11150.01582470583</v>
      </c>
    </row>
    <row r="426001" spans="1:2" x14ac:dyDescent="0.25">
      <c r="A426001" s="12" t="s">
        <v>14</v>
      </c>
      <c r="B426001">
        <v>10731.93020278796</v>
      </c>
    </row>
    <row r="426002" spans="1:2" x14ac:dyDescent="0.25">
      <c r="A426002" s="12" t="s">
        <v>14</v>
      </c>
      <c r="B426002">
        <v>8186.5086579661884</v>
      </c>
    </row>
    <row r="426003" spans="1:2" x14ac:dyDescent="0.25">
      <c r="A426003" s="12" t="s">
        <v>15</v>
      </c>
      <c r="B426003">
        <v>38342.322845515802</v>
      </c>
    </row>
    <row r="426004" spans="1:2" x14ac:dyDescent="0.25">
      <c r="A426004" s="12" t="s">
        <v>15</v>
      </c>
      <c r="B426004">
        <v>41080.770849875022</v>
      </c>
    </row>
    <row r="426005" spans="1:2" x14ac:dyDescent="0.25">
      <c r="A426005" s="12" t="s">
        <v>15</v>
      </c>
      <c r="B426005">
        <v>48369.725949360123</v>
      </c>
    </row>
    <row r="426006" spans="1:2" x14ac:dyDescent="0.25">
      <c r="A426006" s="12" t="s">
        <v>15</v>
      </c>
      <c r="B426006">
        <v>34806.363865885804</v>
      </c>
    </row>
    <row r="426007" spans="1:2" x14ac:dyDescent="0.25">
      <c r="A426007" s="12" t="s">
        <v>17</v>
      </c>
      <c r="B426007">
        <v>14706.995381155321</v>
      </c>
    </row>
    <row r="426008" spans="1:2" x14ac:dyDescent="0.25">
      <c r="A426008" s="12" t="s">
        <v>17</v>
      </c>
      <c r="B426008">
        <v>13916.705887442669</v>
      </c>
    </row>
    <row r="426009" spans="1:2" x14ac:dyDescent="0.25">
      <c r="A426009" s="12" t="s">
        <v>17</v>
      </c>
      <c r="B426009">
        <v>23107.578591214049</v>
      </c>
    </row>
    <row r="426010" spans="1:2" x14ac:dyDescent="0.25">
      <c r="A426010" s="12" t="s">
        <v>17</v>
      </c>
      <c r="B426010">
        <v>27423.836864348141</v>
      </c>
    </row>
    <row r="426011" spans="1:2" x14ac:dyDescent="0.25">
      <c r="A426011" s="12" t="s">
        <v>18</v>
      </c>
      <c r="B426011">
        <v>11046.356224936189</v>
      </c>
    </row>
    <row r="426012" spans="1:2" x14ac:dyDescent="0.25">
      <c r="A426012" s="12" t="s">
        <v>18</v>
      </c>
      <c r="B426012">
        <v>14430.78607505585</v>
      </c>
    </row>
    <row r="426013" spans="1:2" x14ac:dyDescent="0.25">
      <c r="A426013" s="12" t="s">
        <v>18</v>
      </c>
      <c r="B426013">
        <v>11829.23543321228</v>
      </c>
    </row>
    <row r="426014" spans="1:2" x14ac:dyDescent="0.25">
      <c r="A426014" s="12" t="s">
        <v>18</v>
      </c>
      <c r="B426014">
        <v>11832.42878531691</v>
      </c>
    </row>
    <row r="426015" spans="1:2" x14ac:dyDescent="0.25">
      <c r="A426015" s="12" t="s">
        <v>19</v>
      </c>
      <c r="B426015">
        <v>43048.780053197188</v>
      </c>
    </row>
    <row r="426016" spans="1:2" x14ac:dyDescent="0.25">
      <c r="A426016" s="12" t="s">
        <v>19</v>
      </c>
      <c r="B426016">
        <v>57192.980416688137</v>
      </c>
    </row>
    <row r="426017" spans="1:2" x14ac:dyDescent="0.25">
      <c r="A426017" s="12" t="s">
        <v>19</v>
      </c>
      <c r="B426017">
        <v>33052.424824450442</v>
      </c>
    </row>
    <row r="426018" spans="1:2" x14ac:dyDescent="0.25">
      <c r="A426018" s="12" t="s">
        <v>19</v>
      </c>
      <c r="B426018">
        <v>45121.045566865367</v>
      </c>
    </row>
    <row r="426019" spans="1:2" x14ac:dyDescent="0.25">
      <c r="A426019" s="12" t="s">
        <v>20</v>
      </c>
      <c r="B426019">
        <v>18099.492150000071</v>
      </c>
    </row>
    <row r="426020" spans="1:2" x14ac:dyDescent="0.25">
      <c r="A426020" s="12" t="s">
        <v>20</v>
      </c>
      <c r="B426020">
        <v>20388.181521347989</v>
      </c>
    </row>
    <row r="426021" spans="1:2" x14ac:dyDescent="0.25">
      <c r="A426021" s="12" t="s">
        <v>20</v>
      </c>
      <c r="B426021">
        <v>16763.941790079229</v>
      </c>
    </row>
    <row r="426022" spans="1:2" x14ac:dyDescent="0.25">
      <c r="A426022" s="12" t="s">
        <v>20</v>
      </c>
      <c r="B426022">
        <v>17837.89991791873</v>
      </c>
    </row>
    <row r="426023" spans="1:2" x14ac:dyDescent="0.25">
      <c r="A426023" s="12" t="s">
        <v>27</v>
      </c>
      <c r="B426023">
        <v>90051.728985527356</v>
      </c>
    </row>
    <row r="426024" spans="1:2" x14ac:dyDescent="0.25">
      <c r="A426024" s="12" t="s">
        <v>27</v>
      </c>
      <c r="B426024">
        <v>68702.210296109435</v>
      </c>
    </row>
    <row r="426025" spans="1:2" x14ac:dyDescent="0.25">
      <c r="A426025" s="12" t="s">
        <v>27</v>
      </c>
      <c r="B426025">
        <v>160210.7429945975</v>
      </c>
    </row>
    <row r="426026" spans="1:2" x14ac:dyDescent="0.25">
      <c r="A426026" s="12" t="s">
        <v>27</v>
      </c>
      <c r="B426026">
        <v>91061.462010526273</v>
      </c>
    </row>
    <row r="426027" spans="1:2" x14ac:dyDescent="0.25">
      <c r="A426027" s="12" t="s">
        <v>21</v>
      </c>
      <c r="B426027">
        <v>15635.518937688699</v>
      </c>
    </row>
    <row r="426028" spans="1:2" x14ac:dyDescent="0.25">
      <c r="A426028" s="12" t="s">
        <v>21</v>
      </c>
      <c r="B426028">
        <v>20408.181089212099</v>
      </c>
    </row>
    <row r="426029" spans="1:2" x14ac:dyDescent="0.25">
      <c r="A426029" s="12" t="s">
        <v>21</v>
      </c>
      <c r="B426029">
        <v>29352.486726346749</v>
      </c>
    </row>
    <row r="426030" spans="1:2" x14ac:dyDescent="0.25">
      <c r="A426030" s="12" t="s">
        <v>21</v>
      </c>
      <c r="B426030">
        <v>14016.71657155192</v>
      </c>
    </row>
    <row r="426031" spans="1:2" x14ac:dyDescent="0.25">
      <c r="A426031" s="12" t="s">
        <v>22</v>
      </c>
      <c r="B426031">
        <v>9406.5991667638718</v>
      </c>
    </row>
    <row r="426032" spans="1:2" x14ac:dyDescent="0.25">
      <c r="A426032" s="12" t="s">
        <v>22</v>
      </c>
      <c r="B426032">
        <v>10748.971353361039</v>
      </c>
    </row>
    <row r="426033" spans="1:2" x14ac:dyDescent="0.25">
      <c r="A426033" s="12" t="s">
        <v>22</v>
      </c>
      <c r="B426033">
        <v>9928.9473159298614</v>
      </c>
    </row>
    <row r="426034" spans="1:2" x14ac:dyDescent="0.25">
      <c r="A426034" s="12" t="s">
        <v>22</v>
      </c>
      <c r="B426034">
        <v>10101.49307630051</v>
      </c>
    </row>
    <row r="426035" spans="1:2" x14ac:dyDescent="0.25">
      <c r="A426035" s="12" t="s">
        <v>23</v>
      </c>
      <c r="B426035">
        <v>22076.29776078185</v>
      </c>
    </row>
    <row r="426036" spans="1:2" x14ac:dyDescent="0.25">
      <c r="A426036" s="12" t="s">
        <v>23</v>
      </c>
      <c r="B426036">
        <v>27896.11251020031</v>
      </c>
    </row>
    <row r="426037" spans="1:2" x14ac:dyDescent="0.25">
      <c r="A426037" s="12" t="s">
        <v>23</v>
      </c>
      <c r="B426037">
        <v>28011.49423874413</v>
      </c>
    </row>
    <row r="426038" spans="1:2" x14ac:dyDescent="0.25">
      <c r="A426038" s="12" t="s">
        <v>23</v>
      </c>
      <c r="B426038">
        <v>15798.755633414339</v>
      </c>
    </row>
    <row r="426039" spans="1:2" x14ac:dyDescent="0.25">
      <c r="A426039" s="12" t="s">
        <v>16</v>
      </c>
      <c r="B426039">
        <v>24045.74460284532</v>
      </c>
    </row>
    <row r="426040" spans="1:2" x14ac:dyDescent="0.25">
      <c r="A426040" s="12" t="s">
        <v>16</v>
      </c>
      <c r="B426040">
        <v>21360.058052728858</v>
      </c>
    </row>
    <row r="426041" spans="1:2" x14ac:dyDescent="0.25">
      <c r="A426041" s="12" t="s">
        <v>16</v>
      </c>
      <c r="B426041">
        <v>10433.953246416489</v>
      </c>
    </row>
    <row r="426042" spans="1:2" x14ac:dyDescent="0.25">
      <c r="A426042" s="12" t="s">
        <v>24</v>
      </c>
      <c r="B426042">
        <v>82351.757317598691</v>
      </c>
    </row>
    <row r="426043" spans="1:2" x14ac:dyDescent="0.25">
      <c r="A426043" s="12" t="s">
        <v>24</v>
      </c>
      <c r="B426043">
        <v>134693.46668811041</v>
      </c>
    </row>
    <row r="426044" spans="1:2" x14ac:dyDescent="0.25">
      <c r="A426044" s="12" t="s">
        <v>92</v>
      </c>
      <c r="B426044" s="15"/>
    </row>
    <row r="440147" spans="1:1" x14ac:dyDescent="0.25">
      <c r="A440147" s="16"/>
    </row>
    <row r="440148" spans="1:1" x14ac:dyDescent="0.25">
      <c r="A440148" s="16"/>
    </row>
    <row r="440149" spans="1:1" x14ac:dyDescent="0.25">
      <c r="A440149" s="16"/>
    </row>
    <row r="440150" spans="1:1" x14ac:dyDescent="0.25">
      <c r="A440150" s="16"/>
    </row>
    <row r="440151" spans="1:1" x14ac:dyDescent="0.25">
      <c r="A440151" s="16"/>
    </row>
    <row r="440152" spans="1:1" x14ac:dyDescent="0.25">
      <c r="A440152" s="16"/>
    </row>
    <row r="440153" spans="1:1" x14ac:dyDescent="0.25">
      <c r="A440153" s="16"/>
    </row>
    <row r="440154" spans="1:1" x14ac:dyDescent="0.25">
      <c r="A440154" s="16"/>
    </row>
    <row r="440155" spans="1:1" x14ac:dyDescent="0.25">
      <c r="A440155" s="16"/>
    </row>
    <row r="440156" spans="1:1" x14ac:dyDescent="0.25">
      <c r="A440156" s="16"/>
    </row>
    <row r="440157" spans="1:1" x14ac:dyDescent="0.25">
      <c r="A440157" s="16"/>
    </row>
    <row r="440158" spans="1:1" x14ac:dyDescent="0.25">
      <c r="A440158" s="16"/>
    </row>
    <row r="440159" spans="1:1" x14ac:dyDescent="0.25">
      <c r="A440159" s="16"/>
    </row>
    <row r="440160" spans="1:1" x14ac:dyDescent="0.25">
      <c r="A440160" s="16"/>
    </row>
    <row r="440161" spans="1:1" x14ac:dyDescent="0.25">
      <c r="A440161" s="16"/>
    </row>
    <row r="440162" spans="1:1" x14ac:dyDescent="0.25">
      <c r="A440162" s="16"/>
    </row>
    <row r="440163" spans="1:1" x14ac:dyDescent="0.25">
      <c r="A440163" s="16"/>
    </row>
    <row r="440164" spans="1:1" x14ac:dyDescent="0.25">
      <c r="A440164" s="16"/>
    </row>
    <row r="440165" spans="1:1" x14ac:dyDescent="0.25">
      <c r="A440165" s="16"/>
    </row>
    <row r="440166" spans="1:1" x14ac:dyDescent="0.25">
      <c r="A440166" s="16"/>
    </row>
    <row r="440167" spans="1:1" x14ac:dyDescent="0.25">
      <c r="A440167" s="16"/>
    </row>
    <row r="440168" spans="1:1" x14ac:dyDescent="0.25">
      <c r="A440168" s="16"/>
    </row>
    <row r="440169" spans="1:1" x14ac:dyDescent="0.25">
      <c r="A440169" s="16"/>
    </row>
    <row r="440170" spans="1:1" x14ac:dyDescent="0.25">
      <c r="A440170" s="16"/>
    </row>
    <row r="440171" spans="1:1" x14ac:dyDescent="0.25">
      <c r="A440171" s="16"/>
    </row>
    <row r="440172" spans="1:1" x14ac:dyDescent="0.25">
      <c r="A440172" s="16"/>
    </row>
    <row r="440173" spans="1:1" x14ac:dyDescent="0.25">
      <c r="A440173" s="16"/>
    </row>
    <row r="440174" spans="1:1" x14ac:dyDescent="0.25">
      <c r="A440174" s="16"/>
    </row>
    <row r="440175" spans="1:1" x14ac:dyDescent="0.25">
      <c r="A440175" s="16"/>
    </row>
    <row r="440176" spans="1:1" x14ac:dyDescent="0.25">
      <c r="A440176" s="16"/>
    </row>
    <row r="440177" spans="1:1" x14ac:dyDescent="0.25">
      <c r="A440177" s="16"/>
    </row>
    <row r="440178" spans="1:1" x14ac:dyDescent="0.25">
      <c r="A440178" s="16"/>
    </row>
    <row r="440179" spans="1:1" x14ac:dyDescent="0.25">
      <c r="A440179" s="16"/>
    </row>
    <row r="440180" spans="1:1" x14ac:dyDescent="0.25">
      <c r="A440180" s="16"/>
    </row>
    <row r="440181" spans="1:1" x14ac:dyDescent="0.25">
      <c r="A440181" s="16"/>
    </row>
    <row r="440182" spans="1:1" x14ac:dyDescent="0.25">
      <c r="A440182" s="16"/>
    </row>
    <row r="440183" spans="1:1" x14ac:dyDescent="0.25">
      <c r="A440183" s="16"/>
    </row>
    <row r="440184" spans="1:1" x14ac:dyDescent="0.25">
      <c r="A440184" s="16"/>
    </row>
    <row r="440185" spans="1:1" x14ac:dyDescent="0.25">
      <c r="A440185" s="16"/>
    </row>
    <row r="440186" spans="1:1" x14ac:dyDescent="0.25">
      <c r="A440186" s="16"/>
    </row>
    <row r="440187" spans="1:1" x14ac:dyDescent="0.25">
      <c r="A440187" s="16"/>
    </row>
    <row r="440188" spans="1:1" x14ac:dyDescent="0.25">
      <c r="A440188" s="16"/>
    </row>
    <row r="440189" spans="1:1" x14ac:dyDescent="0.25">
      <c r="A440189" s="16"/>
    </row>
    <row r="440190" spans="1:1" x14ac:dyDescent="0.25">
      <c r="A440190" s="16"/>
    </row>
    <row r="440191" spans="1:1" x14ac:dyDescent="0.25">
      <c r="A440191" s="16"/>
    </row>
    <row r="440192" spans="1:1" x14ac:dyDescent="0.25">
      <c r="A440192" s="16"/>
    </row>
    <row r="440193" spans="1:1" x14ac:dyDescent="0.25">
      <c r="A440193" s="16"/>
    </row>
    <row r="440194" spans="1:1" x14ac:dyDescent="0.25">
      <c r="A440194" s="16"/>
    </row>
    <row r="440195" spans="1:1" x14ac:dyDescent="0.25">
      <c r="A440195" s="16"/>
    </row>
    <row r="440196" spans="1:1" x14ac:dyDescent="0.25">
      <c r="A440196" s="16"/>
    </row>
    <row r="440197" spans="1:1" x14ac:dyDescent="0.25">
      <c r="A440197" s="16"/>
    </row>
    <row r="440198" spans="1:1" x14ac:dyDescent="0.25">
      <c r="A440198" s="16"/>
    </row>
    <row r="440199" spans="1:1" x14ac:dyDescent="0.25">
      <c r="A440199" s="16"/>
    </row>
    <row r="440200" spans="1:1" x14ac:dyDescent="0.25">
      <c r="A440200" s="16"/>
    </row>
    <row r="440201" spans="1:1" x14ac:dyDescent="0.25">
      <c r="A440201" s="16"/>
    </row>
    <row r="440202" spans="1:1" x14ac:dyDescent="0.25">
      <c r="A440202" s="16"/>
    </row>
    <row r="440203" spans="1:1" x14ac:dyDescent="0.25">
      <c r="A440203" s="16"/>
    </row>
    <row r="440204" spans="1:1" x14ac:dyDescent="0.25">
      <c r="A440204" s="16"/>
    </row>
    <row r="440205" spans="1:1" x14ac:dyDescent="0.25">
      <c r="A440205" s="16"/>
    </row>
    <row r="440206" spans="1:1" x14ac:dyDescent="0.25">
      <c r="A440206" s="16"/>
    </row>
    <row r="440207" spans="1:1" x14ac:dyDescent="0.25">
      <c r="A440207" s="16"/>
    </row>
    <row r="440208" spans="1:1" x14ac:dyDescent="0.25">
      <c r="A440208" s="16"/>
    </row>
    <row r="442367" spans="1:2" x14ac:dyDescent="0.25">
      <c r="A442367" s="12"/>
      <c r="B442367" s="15"/>
    </row>
    <row r="442368" spans="1:2" x14ac:dyDescent="0.25">
      <c r="A442368" s="12"/>
      <c r="B442368" s="15"/>
    </row>
    <row r="442369" spans="1:2" x14ac:dyDescent="0.25">
      <c r="A442369" s="8" t="s">
        <v>8</v>
      </c>
      <c r="B442369">
        <v>31605.909772569059</v>
      </c>
    </row>
    <row r="442370" spans="1:2" x14ac:dyDescent="0.25">
      <c r="A442370" s="8" t="s">
        <v>8</v>
      </c>
      <c r="B442370">
        <v>25337.161713525089</v>
      </c>
    </row>
    <row r="442371" spans="1:2" x14ac:dyDescent="0.25">
      <c r="A442371" s="8" t="s">
        <v>8</v>
      </c>
      <c r="B442371">
        <v>29112.871682345711</v>
      </c>
    </row>
    <row r="442372" spans="1:2" x14ac:dyDescent="0.25">
      <c r="A442372" s="8" t="s">
        <v>8</v>
      </c>
      <c r="B442372">
        <v>34958.736080720708</v>
      </c>
    </row>
    <row r="442373" spans="1:2" x14ac:dyDescent="0.25">
      <c r="A442373" s="8" t="s">
        <v>13</v>
      </c>
      <c r="B442373">
        <v>12455.35873833446</v>
      </c>
    </row>
    <row r="442374" spans="1:2" x14ac:dyDescent="0.25">
      <c r="A442374" s="8" t="s">
        <v>13</v>
      </c>
      <c r="B442374">
        <v>13861.94130178337</v>
      </c>
    </row>
    <row r="442375" spans="1:2" x14ac:dyDescent="0.25">
      <c r="A442375" s="8" t="s">
        <v>13</v>
      </c>
      <c r="B442375">
        <v>17047.249894574252</v>
      </c>
    </row>
    <row r="442376" spans="1:2" x14ac:dyDescent="0.25">
      <c r="A442376" s="8" t="s">
        <v>13</v>
      </c>
      <c r="B442376">
        <v>13642.00578613564</v>
      </c>
    </row>
    <row r="442377" spans="1:2" x14ac:dyDescent="0.25">
      <c r="A442377" s="12" t="s">
        <v>25</v>
      </c>
      <c r="B442377">
        <v>13602.872768005749</v>
      </c>
    </row>
    <row r="442378" spans="1:2" x14ac:dyDescent="0.25">
      <c r="A442378" s="12" t="s">
        <v>25</v>
      </c>
      <c r="B442378">
        <v>14096.32161556459</v>
      </c>
    </row>
    <row r="442379" spans="1:2" x14ac:dyDescent="0.25">
      <c r="A442379" s="12" t="s">
        <v>25</v>
      </c>
      <c r="B442379">
        <v>12763.007260181021</v>
      </c>
    </row>
    <row r="442380" spans="1:2" x14ac:dyDescent="0.25">
      <c r="A442380" s="12" t="s">
        <v>26</v>
      </c>
      <c r="B442380">
        <v>5016.3180302304054</v>
      </c>
    </row>
    <row r="442381" spans="1:2" x14ac:dyDescent="0.25">
      <c r="A442381" s="12" t="s">
        <v>26</v>
      </c>
      <c r="B442381">
        <v>5120.5780348603384</v>
      </c>
    </row>
    <row r="442382" spans="1:2" x14ac:dyDescent="0.25">
      <c r="A442382" s="12" t="s">
        <v>26</v>
      </c>
      <c r="B442382">
        <v>5671.4981912266148</v>
      </c>
    </row>
    <row r="442383" spans="1:2" x14ac:dyDescent="0.25">
      <c r="A442383" s="12" t="s">
        <v>14</v>
      </c>
      <c r="B442383">
        <v>8951.3039193254608</v>
      </c>
    </row>
    <row r="442384" spans="1:2" x14ac:dyDescent="0.25">
      <c r="A442384" s="12" t="s">
        <v>14</v>
      </c>
      <c r="B442384">
        <v>11150.01582470583</v>
      </c>
    </row>
    <row r="442385" spans="1:2" x14ac:dyDescent="0.25">
      <c r="A442385" s="12" t="s">
        <v>14</v>
      </c>
      <c r="B442385">
        <v>10731.93020278796</v>
      </c>
    </row>
    <row r="442386" spans="1:2" x14ac:dyDescent="0.25">
      <c r="A442386" s="12" t="s">
        <v>14</v>
      </c>
      <c r="B442386">
        <v>8186.5086579661884</v>
      </c>
    </row>
    <row r="442387" spans="1:2" x14ac:dyDescent="0.25">
      <c r="A442387" s="12" t="s">
        <v>15</v>
      </c>
      <c r="B442387">
        <v>38342.322845515802</v>
      </c>
    </row>
    <row r="442388" spans="1:2" x14ac:dyDescent="0.25">
      <c r="A442388" s="12" t="s">
        <v>15</v>
      </c>
      <c r="B442388">
        <v>41080.770849875022</v>
      </c>
    </row>
    <row r="442389" spans="1:2" x14ac:dyDescent="0.25">
      <c r="A442389" s="12" t="s">
        <v>15</v>
      </c>
      <c r="B442389">
        <v>48369.725949360123</v>
      </c>
    </row>
    <row r="442390" spans="1:2" x14ac:dyDescent="0.25">
      <c r="A442390" s="12" t="s">
        <v>15</v>
      </c>
      <c r="B442390">
        <v>34806.363865885804</v>
      </c>
    </row>
    <row r="442391" spans="1:2" x14ac:dyDescent="0.25">
      <c r="A442391" s="12" t="s">
        <v>17</v>
      </c>
      <c r="B442391">
        <v>14706.995381155321</v>
      </c>
    </row>
    <row r="442392" spans="1:2" x14ac:dyDescent="0.25">
      <c r="A442392" s="12" t="s">
        <v>17</v>
      </c>
      <c r="B442392">
        <v>13916.705887442669</v>
      </c>
    </row>
    <row r="442393" spans="1:2" x14ac:dyDescent="0.25">
      <c r="A442393" s="12" t="s">
        <v>17</v>
      </c>
      <c r="B442393">
        <v>23107.578591214049</v>
      </c>
    </row>
    <row r="442394" spans="1:2" x14ac:dyDescent="0.25">
      <c r="A442394" s="12" t="s">
        <v>17</v>
      </c>
      <c r="B442394">
        <v>27423.836864348141</v>
      </c>
    </row>
    <row r="442395" spans="1:2" x14ac:dyDescent="0.25">
      <c r="A442395" s="12" t="s">
        <v>18</v>
      </c>
      <c r="B442395">
        <v>11046.356224936189</v>
      </c>
    </row>
    <row r="442396" spans="1:2" x14ac:dyDescent="0.25">
      <c r="A442396" s="12" t="s">
        <v>18</v>
      </c>
      <c r="B442396">
        <v>14430.78607505585</v>
      </c>
    </row>
    <row r="442397" spans="1:2" x14ac:dyDescent="0.25">
      <c r="A442397" s="12" t="s">
        <v>18</v>
      </c>
      <c r="B442397">
        <v>11829.23543321228</v>
      </c>
    </row>
    <row r="442398" spans="1:2" x14ac:dyDescent="0.25">
      <c r="A442398" s="12" t="s">
        <v>18</v>
      </c>
      <c r="B442398">
        <v>11832.42878531691</v>
      </c>
    </row>
    <row r="442399" spans="1:2" x14ac:dyDescent="0.25">
      <c r="A442399" s="12" t="s">
        <v>19</v>
      </c>
      <c r="B442399">
        <v>43048.780053197188</v>
      </c>
    </row>
    <row r="442400" spans="1:2" x14ac:dyDescent="0.25">
      <c r="A442400" s="12" t="s">
        <v>19</v>
      </c>
      <c r="B442400">
        <v>57192.980416688137</v>
      </c>
    </row>
    <row r="442401" spans="1:2" x14ac:dyDescent="0.25">
      <c r="A442401" s="12" t="s">
        <v>19</v>
      </c>
      <c r="B442401">
        <v>33052.424824450442</v>
      </c>
    </row>
    <row r="442402" spans="1:2" x14ac:dyDescent="0.25">
      <c r="A442402" s="12" t="s">
        <v>19</v>
      </c>
      <c r="B442402">
        <v>45121.045566865367</v>
      </c>
    </row>
    <row r="442403" spans="1:2" x14ac:dyDescent="0.25">
      <c r="A442403" s="12" t="s">
        <v>20</v>
      </c>
      <c r="B442403">
        <v>18099.492150000071</v>
      </c>
    </row>
    <row r="442404" spans="1:2" x14ac:dyDescent="0.25">
      <c r="A442404" s="12" t="s">
        <v>20</v>
      </c>
      <c r="B442404">
        <v>20388.181521347989</v>
      </c>
    </row>
    <row r="442405" spans="1:2" x14ac:dyDescent="0.25">
      <c r="A442405" s="12" t="s">
        <v>20</v>
      </c>
      <c r="B442405">
        <v>16763.941790079229</v>
      </c>
    </row>
    <row r="442406" spans="1:2" x14ac:dyDescent="0.25">
      <c r="A442406" s="12" t="s">
        <v>20</v>
      </c>
      <c r="B442406">
        <v>17837.89991791873</v>
      </c>
    </row>
    <row r="442407" spans="1:2" x14ac:dyDescent="0.25">
      <c r="A442407" s="12" t="s">
        <v>27</v>
      </c>
      <c r="B442407">
        <v>90051.728985527356</v>
      </c>
    </row>
    <row r="442408" spans="1:2" x14ac:dyDescent="0.25">
      <c r="A442408" s="12" t="s">
        <v>27</v>
      </c>
      <c r="B442408">
        <v>68702.210296109435</v>
      </c>
    </row>
    <row r="442409" spans="1:2" x14ac:dyDescent="0.25">
      <c r="A442409" s="12" t="s">
        <v>27</v>
      </c>
      <c r="B442409">
        <v>160210.7429945975</v>
      </c>
    </row>
    <row r="442410" spans="1:2" x14ac:dyDescent="0.25">
      <c r="A442410" s="12" t="s">
        <v>27</v>
      </c>
      <c r="B442410">
        <v>91061.462010526273</v>
      </c>
    </row>
    <row r="442411" spans="1:2" x14ac:dyDescent="0.25">
      <c r="A442411" s="12" t="s">
        <v>21</v>
      </c>
      <c r="B442411">
        <v>15635.518937688699</v>
      </c>
    </row>
    <row r="442412" spans="1:2" x14ac:dyDescent="0.25">
      <c r="A442412" s="12" t="s">
        <v>21</v>
      </c>
      <c r="B442412">
        <v>20408.181089212099</v>
      </c>
    </row>
    <row r="442413" spans="1:2" x14ac:dyDescent="0.25">
      <c r="A442413" s="12" t="s">
        <v>21</v>
      </c>
      <c r="B442413">
        <v>29352.486726346749</v>
      </c>
    </row>
    <row r="442414" spans="1:2" x14ac:dyDescent="0.25">
      <c r="A442414" s="12" t="s">
        <v>21</v>
      </c>
      <c r="B442414">
        <v>14016.71657155192</v>
      </c>
    </row>
    <row r="442415" spans="1:2" x14ac:dyDescent="0.25">
      <c r="A442415" s="12" t="s">
        <v>22</v>
      </c>
      <c r="B442415">
        <v>9406.5991667638718</v>
      </c>
    </row>
    <row r="442416" spans="1:2" x14ac:dyDescent="0.25">
      <c r="A442416" s="12" t="s">
        <v>22</v>
      </c>
      <c r="B442416">
        <v>10748.971353361039</v>
      </c>
    </row>
    <row r="442417" spans="1:2" x14ac:dyDescent="0.25">
      <c r="A442417" s="12" t="s">
        <v>22</v>
      </c>
      <c r="B442417">
        <v>9928.9473159298614</v>
      </c>
    </row>
    <row r="442418" spans="1:2" x14ac:dyDescent="0.25">
      <c r="A442418" s="12" t="s">
        <v>22</v>
      </c>
      <c r="B442418">
        <v>10101.49307630051</v>
      </c>
    </row>
    <row r="442419" spans="1:2" x14ac:dyDescent="0.25">
      <c r="A442419" s="12" t="s">
        <v>23</v>
      </c>
      <c r="B442419">
        <v>22076.29776078185</v>
      </c>
    </row>
    <row r="442420" spans="1:2" x14ac:dyDescent="0.25">
      <c r="A442420" s="12" t="s">
        <v>23</v>
      </c>
      <c r="B442420">
        <v>27896.11251020031</v>
      </c>
    </row>
    <row r="442421" spans="1:2" x14ac:dyDescent="0.25">
      <c r="A442421" s="12" t="s">
        <v>23</v>
      </c>
      <c r="B442421">
        <v>28011.49423874413</v>
      </c>
    </row>
    <row r="442422" spans="1:2" x14ac:dyDescent="0.25">
      <c r="A442422" s="12" t="s">
        <v>23</v>
      </c>
      <c r="B442422">
        <v>15798.755633414339</v>
      </c>
    </row>
    <row r="442423" spans="1:2" x14ac:dyDescent="0.25">
      <c r="A442423" s="12" t="s">
        <v>16</v>
      </c>
      <c r="B442423">
        <v>24045.74460284532</v>
      </c>
    </row>
    <row r="442424" spans="1:2" x14ac:dyDescent="0.25">
      <c r="A442424" s="12" t="s">
        <v>16</v>
      </c>
      <c r="B442424">
        <v>21360.058052728858</v>
      </c>
    </row>
    <row r="442425" spans="1:2" x14ac:dyDescent="0.25">
      <c r="A442425" s="12" t="s">
        <v>16</v>
      </c>
      <c r="B442425">
        <v>10433.953246416489</v>
      </c>
    </row>
    <row r="442426" spans="1:2" x14ac:dyDescent="0.25">
      <c r="A442426" s="12" t="s">
        <v>24</v>
      </c>
      <c r="B442426">
        <v>82351.757317598691</v>
      </c>
    </row>
    <row r="442427" spans="1:2" x14ac:dyDescent="0.25">
      <c r="A442427" s="12" t="s">
        <v>24</v>
      </c>
      <c r="B442427">
        <v>134693.46668811041</v>
      </c>
    </row>
    <row r="442428" spans="1:2" x14ac:dyDescent="0.25">
      <c r="A442428" s="12" t="s">
        <v>92</v>
      </c>
      <c r="B442428" s="15"/>
    </row>
    <row r="456591" spans="1:1" x14ac:dyDescent="0.25">
      <c r="A456591" s="16"/>
    </row>
    <row r="456592" spans="1:1" x14ac:dyDescent="0.25">
      <c r="A456592" s="16"/>
    </row>
    <row r="456593" spans="1:1" x14ac:dyDescent="0.25">
      <c r="A456593" s="16"/>
    </row>
    <row r="456594" spans="1:1" x14ac:dyDescent="0.25">
      <c r="A456594" s="16"/>
    </row>
    <row r="456595" spans="1:1" x14ac:dyDescent="0.25">
      <c r="A456595" s="16"/>
    </row>
    <row r="456596" spans="1:1" x14ac:dyDescent="0.25">
      <c r="A456596" s="16"/>
    </row>
    <row r="456597" spans="1:1" x14ac:dyDescent="0.25">
      <c r="A456597" s="16"/>
    </row>
    <row r="456598" spans="1:1" x14ac:dyDescent="0.25">
      <c r="A456598" s="16"/>
    </row>
    <row r="456599" spans="1:1" x14ac:dyDescent="0.25">
      <c r="A456599" s="16"/>
    </row>
    <row r="456600" spans="1:1" x14ac:dyDescent="0.25">
      <c r="A456600" s="16"/>
    </row>
    <row r="456601" spans="1:1" x14ac:dyDescent="0.25">
      <c r="A456601" s="16"/>
    </row>
    <row r="456602" spans="1:1" x14ac:dyDescent="0.25">
      <c r="A456602" s="16"/>
    </row>
    <row r="456603" spans="1:1" x14ac:dyDescent="0.25">
      <c r="A456603" s="16"/>
    </row>
    <row r="456604" spans="1:1" x14ac:dyDescent="0.25">
      <c r="A456604" s="16"/>
    </row>
    <row r="456605" spans="1:1" x14ac:dyDescent="0.25">
      <c r="A456605" s="16"/>
    </row>
    <row r="456606" spans="1:1" x14ac:dyDescent="0.25">
      <c r="A456606" s="16"/>
    </row>
    <row r="456607" spans="1:1" x14ac:dyDescent="0.25">
      <c r="A456607" s="16"/>
    </row>
    <row r="456608" spans="1:1" x14ac:dyDescent="0.25">
      <c r="A456608" s="16"/>
    </row>
    <row r="456609" spans="1:1" x14ac:dyDescent="0.25">
      <c r="A456609" s="16"/>
    </row>
    <row r="456610" spans="1:1" x14ac:dyDescent="0.25">
      <c r="A456610" s="16"/>
    </row>
    <row r="456611" spans="1:1" x14ac:dyDescent="0.25">
      <c r="A456611" s="16"/>
    </row>
    <row r="456612" spans="1:1" x14ac:dyDescent="0.25">
      <c r="A456612" s="16"/>
    </row>
    <row r="456613" spans="1:1" x14ac:dyDescent="0.25">
      <c r="A456613" s="16"/>
    </row>
    <row r="456614" spans="1:1" x14ac:dyDescent="0.25">
      <c r="A456614" s="16"/>
    </row>
    <row r="456615" spans="1:1" x14ac:dyDescent="0.25">
      <c r="A456615" s="16"/>
    </row>
    <row r="456616" spans="1:1" x14ac:dyDescent="0.25">
      <c r="A456616" s="16"/>
    </row>
    <row r="456617" spans="1:1" x14ac:dyDescent="0.25">
      <c r="A456617" s="16"/>
    </row>
    <row r="456618" spans="1:1" x14ac:dyDescent="0.25">
      <c r="A456618" s="16"/>
    </row>
    <row r="456619" spans="1:1" x14ac:dyDescent="0.25">
      <c r="A456619" s="16"/>
    </row>
    <row r="456620" spans="1:1" x14ac:dyDescent="0.25">
      <c r="A456620" s="16"/>
    </row>
    <row r="456621" spans="1:1" x14ac:dyDescent="0.25">
      <c r="A456621" s="16"/>
    </row>
    <row r="456622" spans="1:1" x14ac:dyDescent="0.25">
      <c r="A456622" s="16"/>
    </row>
    <row r="456623" spans="1:1" x14ac:dyDescent="0.25">
      <c r="A456623" s="16"/>
    </row>
    <row r="456624" spans="1:1" x14ac:dyDescent="0.25">
      <c r="A456624" s="16"/>
    </row>
    <row r="456625" spans="1:1" x14ac:dyDescent="0.25">
      <c r="A456625" s="16"/>
    </row>
    <row r="456626" spans="1:1" x14ac:dyDescent="0.25">
      <c r="A456626" s="16"/>
    </row>
    <row r="456627" spans="1:1" x14ac:dyDescent="0.25">
      <c r="A456627" s="16"/>
    </row>
    <row r="456628" spans="1:1" x14ac:dyDescent="0.25">
      <c r="A456628" s="16"/>
    </row>
    <row r="456629" spans="1:1" x14ac:dyDescent="0.25">
      <c r="A456629" s="16"/>
    </row>
    <row r="456630" spans="1:1" x14ac:dyDescent="0.25">
      <c r="A456630" s="16"/>
    </row>
    <row r="456631" spans="1:1" x14ac:dyDescent="0.25">
      <c r="A456631" s="16"/>
    </row>
    <row r="456632" spans="1:1" x14ac:dyDescent="0.25">
      <c r="A456632" s="16"/>
    </row>
    <row r="456633" spans="1:1" x14ac:dyDescent="0.25">
      <c r="A456633" s="16"/>
    </row>
    <row r="456634" spans="1:1" x14ac:dyDescent="0.25">
      <c r="A456634" s="16"/>
    </row>
    <row r="456635" spans="1:1" x14ac:dyDescent="0.25">
      <c r="A456635" s="16"/>
    </row>
    <row r="456636" spans="1:1" x14ac:dyDescent="0.25">
      <c r="A456636" s="16"/>
    </row>
    <row r="456637" spans="1:1" x14ac:dyDescent="0.25">
      <c r="A456637" s="16"/>
    </row>
    <row r="456638" spans="1:1" x14ac:dyDescent="0.25">
      <c r="A456638" s="16"/>
    </row>
    <row r="456639" spans="1:1" x14ac:dyDescent="0.25">
      <c r="A456639" s="16"/>
    </row>
    <row r="456640" spans="1:1" x14ac:dyDescent="0.25">
      <c r="A456640" s="16"/>
    </row>
    <row r="456641" spans="1:1" x14ac:dyDescent="0.25">
      <c r="A456641" s="16"/>
    </row>
    <row r="456642" spans="1:1" x14ac:dyDescent="0.25">
      <c r="A456642" s="16"/>
    </row>
    <row r="456643" spans="1:1" x14ac:dyDescent="0.25">
      <c r="A456643" s="16"/>
    </row>
    <row r="456644" spans="1:1" x14ac:dyDescent="0.25">
      <c r="A456644" s="16"/>
    </row>
    <row r="456645" spans="1:1" x14ac:dyDescent="0.25">
      <c r="A456645" s="16"/>
    </row>
    <row r="456646" spans="1:1" x14ac:dyDescent="0.25">
      <c r="A456646" s="16"/>
    </row>
    <row r="456647" spans="1:1" x14ac:dyDescent="0.25">
      <c r="A456647" s="16"/>
    </row>
    <row r="456648" spans="1:1" x14ac:dyDescent="0.25">
      <c r="A456648" s="16"/>
    </row>
    <row r="456649" spans="1:1" x14ac:dyDescent="0.25">
      <c r="A456649" s="16"/>
    </row>
    <row r="456650" spans="1:1" x14ac:dyDescent="0.25">
      <c r="A456650" s="16"/>
    </row>
    <row r="456651" spans="1:1" x14ac:dyDescent="0.25">
      <c r="A456651" s="16"/>
    </row>
    <row r="456652" spans="1:1" x14ac:dyDescent="0.25">
      <c r="A456652" s="16"/>
    </row>
    <row r="458751" spans="1:2" x14ac:dyDescent="0.25">
      <c r="A458751" s="12"/>
      <c r="B458751" s="15"/>
    </row>
    <row r="458752" spans="1:2" x14ac:dyDescent="0.25">
      <c r="A458752" s="12"/>
      <c r="B458752" s="15"/>
    </row>
    <row r="458753" spans="1:2" x14ac:dyDescent="0.25">
      <c r="A458753" s="8" t="s">
        <v>8</v>
      </c>
      <c r="B458753">
        <v>31605.909772569059</v>
      </c>
    </row>
    <row r="458754" spans="1:2" x14ac:dyDescent="0.25">
      <c r="A458754" s="8" t="s">
        <v>8</v>
      </c>
      <c r="B458754">
        <v>25337.161713525089</v>
      </c>
    </row>
    <row r="458755" spans="1:2" x14ac:dyDescent="0.25">
      <c r="A458755" s="8" t="s">
        <v>8</v>
      </c>
      <c r="B458755">
        <v>29112.871682345711</v>
      </c>
    </row>
    <row r="458756" spans="1:2" x14ac:dyDescent="0.25">
      <c r="A458756" s="8" t="s">
        <v>8</v>
      </c>
      <c r="B458756">
        <v>34958.736080720708</v>
      </c>
    </row>
    <row r="458757" spans="1:2" x14ac:dyDescent="0.25">
      <c r="A458757" s="8" t="s">
        <v>13</v>
      </c>
      <c r="B458757">
        <v>12455.35873833446</v>
      </c>
    </row>
    <row r="458758" spans="1:2" x14ac:dyDescent="0.25">
      <c r="A458758" s="8" t="s">
        <v>13</v>
      </c>
      <c r="B458758">
        <v>13861.94130178337</v>
      </c>
    </row>
    <row r="458759" spans="1:2" x14ac:dyDescent="0.25">
      <c r="A458759" s="8" t="s">
        <v>13</v>
      </c>
      <c r="B458759">
        <v>17047.249894574252</v>
      </c>
    </row>
    <row r="458760" spans="1:2" x14ac:dyDescent="0.25">
      <c r="A458760" s="8" t="s">
        <v>13</v>
      </c>
      <c r="B458760">
        <v>13642.00578613564</v>
      </c>
    </row>
    <row r="458761" spans="1:2" x14ac:dyDescent="0.25">
      <c r="A458761" s="12" t="s">
        <v>25</v>
      </c>
      <c r="B458761">
        <v>13602.872768005749</v>
      </c>
    </row>
    <row r="458762" spans="1:2" x14ac:dyDescent="0.25">
      <c r="A458762" s="12" t="s">
        <v>25</v>
      </c>
      <c r="B458762">
        <v>14096.32161556459</v>
      </c>
    </row>
    <row r="458763" spans="1:2" x14ac:dyDescent="0.25">
      <c r="A458763" s="12" t="s">
        <v>25</v>
      </c>
      <c r="B458763">
        <v>12763.007260181021</v>
      </c>
    </row>
    <row r="458764" spans="1:2" x14ac:dyDescent="0.25">
      <c r="A458764" s="12" t="s">
        <v>26</v>
      </c>
      <c r="B458764">
        <v>5016.3180302304054</v>
      </c>
    </row>
    <row r="458765" spans="1:2" x14ac:dyDescent="0.25">
      <c r="A458765" s="12" t="s">
        <v>26</v>
      </c>
      <c r="B458765">
        <v>5120.5780348603384</v>
      </c>
    </row>
    <row r="458766" spans="1:2" x14ac:dyDescent="0.25">
      <c r="A458766" s="12" t="s">
        <v>26</v>
      </c>
      <c r="B458766">
        <v>5671.4981912266148</v>
      </c>
    </row>
    <row r="458767" spans="1:2" x14ac:dyDescent="0.25">
      <c r="A458767" s="12" t="s">
        <v>14</v>
      </c>
      <c r="B458767">
        <v>8951.3039193254608</v>
      </c>
    </row>
    <row r="458768" spans="1:2" x14ac:dyDescent="0.25">
      <c r="A458768" s="12" t="s">
        <v>14</v>
      </c>
      <c r="B458768">
        <v>11150.01582470583</v>
      </c>
    </row>
    <row r="458769" spans="1:2" x14ac:dyDescent="0.25">
      <c r="A458769" s="12" t="s">
        <v>14</v>
      </c>
      <c r="B458769">
        <v>10731.93020278796</v>
      </c>
    </row>
    <row r="458770" spans="1:2" x14ac:dyDescent="0.25">
      <c r="A458770" s="12" t="s">
        <v>14</v>
      </c>
      <c r="B458770">
        <v>8186.5086579661884</v>
      </c>
    </row>
    <row r="458771" spans="1:2" x14ac:dyDescent="0.25">
      <c r="A458771" s="12" t="s">
        <v>15</v>
      </c>
      <c r="B458771">
        <v>38342.322845515802</v>
      </c>
    </row>
    <row r="458772" spans="1:2" x14ac:dyDescent="0.25">
      <c r="A458772" s="12" t="s">
        <v>15</v>
      </c>
      <c r="B458772">
        <v>41080.770849875022</v>
      </c>
    </row>
    <row r="458773" spans="1:2" x14ac:dyDescent="0.25">
      <c r="A458773" s="12" t="s">
        <v>15</v>
      </c>
      <c r="B458773">
        <v>48369.725949360123</v>
      </c>
    </row>
    <row r="458774" spans="1:2" x14ac:dyDescent="0.25">
      <c r="A458774" s="12" t="s">
        <v>15</v>
      </c>
      <c r="B458774">
        <v>34806.363865885804</v>
      </c>
    </row>
    <row r="458775" spans="1:2" x14ac:dyDescent="0.25">
      <c r="A458775" s="12" t="s">
        <v>17</v>
      </c>
      <c r="B458775">
        <v>14706.995381155321</v>
      </c>
    </row>
    <row r="458776" spans="1:2" x14ac:dyDescent="0.25">
      <c r="A458776" s="12" t="s">
        <v>17</v>
      </c>
      <c r="B458776">
        <v>13916.705887442669</v>
      </c>
    </row>
    <row r="458777" spans="1:2" x14ac:dyDescent="0.25">
      <c r="A458777" s="12" t="s">
        <v>17</v>
      </c>
      <c r="B458777">
        <v>23107.578591214049</v>
      </c>
    </row>
    <row r="458778" spans="1:2" x14ac:dyDescent="0.25">
      <c r="A458778" s="12" t="s">
        <v>17</v>
      </c>
      <c r="B458778">
        <v>27423.836864348141</v>
      </c>
    </row>
    <row r="458779" spans="1:2" x14ac:dyDescent="0.25">
      <c r="A458779" s="12" t="s">
        <v>18</v>
      </c>
      <c r="B458779">
        <v>11046.356224936189</v>
      </c>
    </row>
    <row r="458780" spans="1:2" x14ac:dyDescent="0.25">
      <c r="A458780" s="12" t="s">
        <v>18</v>
      </c>
      <c r="B458780">
        <v>14430.78607505585</v>
      </c>
    </row>
    <row r="458781" spans="1:2" x14ac:dyDescent="0.25">
      <c r="A458781" s="12" t="s">
        <v>18</v>
      </c>
      <c r="B458781">
        <v>11829.23543321228</v>
      </c>
    </row>
    <row r="458782" spans="1:2" x14ac:dyDescent="0.25">
      <c r="A458782" s="12" t="s">
        <v>18</v>
      </c>
      <c r="B458782">
        <v>11832.42878531691</v>
      </c>
    </row>
    <row r="458783" spans="1:2" x14ac:dyDescent="0.25">
      <c r="A458783" s="12" t="s">
        <v>19</v>
      </c>
      <c r="B458783">
        <v>43048.780053197188</v>
      </c>
    </row>
    <row r="458784" spans="1:2" x14ac:dyDescent="0.25">
      <c r="A458784" s="12" t="s">
        <v>19</v>
      </c>
      <c r="B458784">
        <v>57192.980416688137</v>
      </c>
    </row>
    <row r="458785" spans="1:2" x14ac:dyDescent="0.25">
      <c r="A458785" s="12" t="s">
        <v>19</v>
      </c>
      <c r="B458785">
        <v>33052.424824450442</v>
      </c>
    </row>
    <row r="458786" spans="1:2" x14ac:dyDescent="0.25">
      <c r="A458786" s="12" t="s">
        <v>19</v>
      </c>
      <c r="B458786">
        <v>45121.045566865367</v>
      </c>
    </row>
    <row r="458787" spans="1:2" x14ac:dyDescent="0.25">
      <c r="A458787" s="12" t="s">
        <v>20</v>
      </c>
      <c r="B458787">
        <v>18099.492150000071</v>
      </c>
    </row>
    <row r="458788" spans="1:2" x14ac:dyDescent="0.25">
      <c r="A458788" s="12" t="s">
        <v>20</v>
      </c>
      <c r="B458788">
        <v>20388.181521347989</v>
      </c>
    </row>
    <row r="458789" spans="1:2" x14ac:dyDescent="0.25">
      <c r="A458789" s="12" t="s">
        <v>20</v>
      </c>
      <c r="B458789">
        <v>16763.941790079229</v>
      </c>
    </row>
    <row r="458790" spans="1:2" x14ac:dyDescent="0.25">
      <c r="A458790" s="12" t="s">
        <v>20</v>
      </c>
      <c r="B458790">
        <v>17837.89991791873</v>
      </c>
    </row>
    <row r="458791" spans="1:2" x14ac:dyDescent="0.25">
      <c r="A458791" s="12" t="s">
        <v>27</v>
      </c>
      <c r="B458791">
        <v>90051.728985527356</v>
      </c>
    </row>
    <row r="458792" spans="1:2" x14ac:dyDescent="0.25">
      <c r="A458792" s="12" t="s">
        <v>27</v>
      </c>
      <c r="B458792">
        <v>68702.210296109435</v>
      </c>
    </row>
    <row r="458793" spans="1:2" x14ac:dyDescent="0.25">
      <c r="A458793" s="12" t="s">
        <v>27</v>
      </c>
      <c r="B458793">
        <v>160210.7429945975</v>
      </c>
    </row>
    <row r="458794" spans="1:2" x14ac:dyDescent="0.25">
      <c r="A458794" s="12" t="s">
        <v>27</v>
      </c>
      <c r="B458794">
        <v>91061.462010526273</v>
      </c>
    </row>
    <row r="458795" spans="1:2" x14ac:dyDescent="0.25">
      <c r="A458795" s="12" t="s">
        <v>21</v>
      </c>
      <c r="B458795">
        <v>15635.518937688699</v>
      </c>
    </row>
    <row r="458796" spans="1:2" x14ac:dyDescent="0.25">
      <c r="A458796" s="12" t="s">
        <v>21</v>
      </c>
      <c r="B458796">
        <v>20408.181089212099</v>
      </c>
    </row>
    <row r="458797" spans="1:2" x14ac:dyDescent="0.25">
      <c r="A458797" s="12" t="s">
        <v>21</v>
      </c>
      <c r="B458797">
        <v>29352.486726346749</v>
      </c>
    </row>
    <row r="458798" spans="1:2" x14ac:dyDescent="0.25">
      <c r="A458798" s="12" t="s">
        <v>21</v>
      </c>
      <c r="B458798">
        <v>14016.71657155192</v>
      </c>
    </row>
    <row r="458799" spans="1:2" x14ac:dyDescent="0.25">
      <c r="A458799" s="12" t="s">
        <v>22</v>
      </c>
      <c r="B458799">
        <v>9406.5991667638718</v>
      </c>
    </row>
    <row r="458800" spans="1:2" x14ac:dyDescent="0.25">
      <c r="A458800" s="12" t="s">
        <v>22</v>
      </c>
      <c r="B458800">
        <v>10748.971353361039</v>
      </c>
    </row>
    <row r="458801" spans="1:2" x14ac:dyDescent="0.25">
      <c r="A458801" s="12" t="s">
        <v>22</v>
      </c>
      <c r="B458801">
        <v>9928.9473159298614</v>
      </c>
    </row>
    <row r="458802" spans="1:2" x14ac:dyDescent="0.25">
      <c r="A458802" s="12" t="s">
        <v>22</v>
      </c>
      <c r="B458802">
        <v>10101.49307630051</v>
      </c>
    </row>
    <row r="458803" spans="1:2" x14ac:dyDescent="0.25">
      <c r="A458803" s="12" t="s">
        <v>23</v>
      </c>
      <c r="B458803">
        <v>22076.29776078185</v>
      </c>
    </row>
    <row r="458804" spans="1:2" x14ac:dyDescent="0.25">
      <c r="A458804" s="12" t="s">
        <v>23</v>
      </c>
      <c r="B458804">
        <v>27896.11251020031</v>
      </c>
    </row>
    <row r="458805" spans="1:2" x14ac:dyDescent="0.25">
      <c r="A458805" s="12" t="s">
        <v>23</v>
      </c>
      <c r="B458805">
        <v>28011.49423874413</v>
      </c>
    </row>
    <row r="458806" spans="1:2" x14ac:dyDescent="0.25">
      <c r="A458806" s="12" t="s">
        <v>23</v>
      </c>
      <c r="B458806">
        <v>15798.755633414339</v>
      </c>
    </row>
    <row r="458807" spans="1:2" x14ac:dyDescent="0.25">
      <c r="A458807" s="12" t="s">
        <v>16</v>
      </c>
      <c r="B458807">
        <v>24045.74460284532</v>
      </c>
    </row>
    <row r="458808" spans="1:2" x14ac:dyDescent="0.25">
      <c r="A458808" s="12" t="s">
        <v>16</v>
      </c>
      <c r="B458808">
        <v>21360.058052728858</v>
      </c>
    </row>
    <row r="458809" spans="1:2" x14ac:dyDescent="0.25">
      <c r="A458809" s="12" t="s">
        <v>16</v>
      </c>
      <c r="B458809">
        <v>10433.953246416489</v>
      </c>
    </row>
    <row r="458810" spans="1:2" x14ac:dyDescent="0.25">
      <c r="A458810" s="12" t="s">
        <v>24</v>
      </c>
      <c r="B458810">
        <v>82351.757317598691</v>
      </c>
    </row>
    <row r="458811" spans="1:2" x14ac:dyDescent="0.25">
      <c r="A458811" s="12" t="s">
        <v>24</v>
      </c>
      <c r="B458811">
        <v>134693.46668811041</v>
      </c>
    </row>
    <row r="458812" spans="1:2" x14ac:dyDescent="0.25">
      <c r="A458812" s="12" t="s">
        <v>92</v>
      </c>
      <c r="B458812" s="15"/>
    </row>
    <row r="473035" spans="1:1" x14ac:dyDescent="0.25">
      <c r="A473035" s="16"/>
    </row>
    <row r="473036" spans="1:1" x14ac:dyDescent="0.25">
      <c r="A473036" s="16"/>
    </row>
    <row r="473037" spans="1:1" x14ac:dyDescent="0.25">
      <c r="A473037" s="16"/>
    </row>
    <row r="473038" spans="1:1" x14ac:dyDescent="0.25">
      <c r="A473038" s="16"/>
    </row>
    <row r="473039" spans="1:1" x14ac:dyDescent="0.25">
      <c r="A473039" s="16"/>
    </row>
    <row r="473040" spans="1:1" x14ac:dyDescent="0.25">
      <c r="A473040" s="16"/>
    </row>
    <row r="473041" spans="1:1" x14ac:dyDescent="0.25">
      <c r="A473041" s="16"/>
    </row>
    <row r="473042" spans="1:1" x14ac:dyDescent="0.25">
      <c r="A473042" s="16"/>
    </row>
    <row r="473043" spans="1:1" x14ac:dyDescent="0.25">
      <c r="A473043" s="16"/>
    </row>
    <row r="473044" spans="1:1" x14ac:dyDescent="0.25">
      <c r="A473044" s="16"/>
    </row>
    <row r="473045" spans="1:1" x14ac:dyDescent="0.25">
      <c r="A473045" s="16"/>
    </row>
    <row r="473046" spans="1:1" x14ac:dyDescent="0.25">
      <c r="A473046" s="16"/>
    </row>
    <row r="473047" spans="1:1" x14ac:dyDescent="0.25">
      <c r="A473047" s="16"/>
    </row>
    <row r="473048" spans="1:1" x14ac:dyDescent="0.25">
      <c r="A473048" s="16"/>
    </row>
    <row r="473049" spans="1:1" x14ac:dyDescent="0.25">
      <c r="A473049" s="16"/>
    </row>
    <row r="473050" spans="1:1" x14ac:dyDescent="0.25">
      <c r="A473050" s="16"/>
    </row>
    <row r="473051" spans="1:1" x14ac:dyDescent="0.25">
      <c r="A473051" s="16"/>
    </row>
    <row r="473052" spans="1:1" x14ac:dyDescent="0.25">
      <c r="A473052" s="16"/>
    </row>
    <row r="473053" spans="1:1" x14ac:dyDescent="0.25">
      <c r="A473053" s="16"/>
    </row>
    <row r="473054" spans="1:1" x14ac:dyDescent="0.25">
      <c r="A473054" s="16"/>
    </row>
    <row r="473055" spans="1:1" x14ac:dyDescent="0.25">
      <c r="A473055" s="16"/>
    </row>
    <row r="473056" spans="1:1" x14ac:dyDescent="0.25">
      <c r="A473056" s="16"/>
    </row>
    <row r="473057" spans="1:1" x14ac:dyDescent="0.25">
      <c r="A473057" s="16"/>
    </row>
    <row r="473058" spans="1:1" x14ac:dyDescent="0.25">
      <c r="A473058" s="16"/>
    </row>
    <row r="473059" spans="1:1" x14ac:dyDescent="0.25">
      <c r="A473059" s="16"/>
    </row>
    <row r="473060" spans="1:1" x14ac:dyDescent="0.25">
      <c r="A473060" s="16"/>
    </row>
    <row r="473061" spans="1:1" x14ac:dyDescent="0.25">
      <c r="A473061" s="16"/>
    </row>
    <row r="473062" spans="1:1" x14ac:dyDescent="0.25">
      <c r="A473062" s="16"/>
    </row>
    <row r="473063" spans="1:1" x14ac:dyDescent="0.25">
      <c r="A473063" s="16"/>
    </row>
    <row r="473064" spans="1:1" x14ac:dyDescent="0.25">
      <c r="A473064" s="16"/>
    </row>
    <row r="473065" spans="1:1" x14ac:dyDescent="0.25">
      <c r="A473065" s="16"/>
    </row>
    <row r="473066" spans="1:1" x14ac:dyDescent="0.25">
      <c r="A473066" s="16"/>
    </row>
    <row r="473067" spans="1:1" x14ac:dyDescent="0.25">
      <c r="A473067" s="16"/>
    </row>
    <row r="473068" spans="1:1" x14ac:dyDescent="0.25">
      <c r="A473068" s="16"/>
    </row>
    <row r="473069" spans="1:1" x14ac:dyDescent="0.25">
      <c r="A473069" s="16"/>
    </row>
    <row r="473070" spans="1:1" x14ac:dyDescent="0.25">
      <c r="A473070" s="16"/>
    </row>
    <row r="473071" spans="1:1" x14ac:dyDescent="0.25">
      <c r="A473071" s="16"/>
    </row>
    <row r="473072" spans="1:1" x14ac:dyDescent="0.25">
      <c r="A473072" s="16"/>
    </row>
    <row r="473073" spans="1:1" x14ac:dyDescent="0.25">
      <c r="A473073" s="16"/>
    </row>
    <row r="473074" spans="1:1" x14ac:dyDescent="0.25">
      <c r="A473074" s="16"/>
    </row>
    <row r="473075" spans="1:1" x14ac:dyDescent="0.25">
      <c r="A473075" s="16"/>
    </row>
    <row r="473076" spans="1:1" x14ac:dyDescent="0.25">
      <c r="A473076" s="16"/>
    </row>
    <row r="473077" spans="1:1" x14ac:dyDescent="0.25">
      <c r="A473077" s="16"/>
    </row>
    <row r="473078" spans="1:1" x14ac:dyDescent="0.25">
      <c r="A473078" s="16"/>
    </row>
    <row r="473079" spans="1:1" x14ac:dyDescent="0.25">
      <c r="A473079" s="16"/>
    </row>
    <row r="473080" spans="1:1" x14ac:dyDescent="0.25">
      <c r="A473080" s="16"/>
    </row>
    <row r="473081" spans="1:1" x14ac:dyDescent="0.25">
      <c r="A473081" s="16"/>
    </row>
    <row r="473082" spans="1:1" x14ac:dyDescent="0.25">
      <c r="A473082" s="16"/>
    </row>
    <row r="473083" spans="1:1" x14ac:dyDescent="0.25">
      <c r="A473083" s="16"/>
    </row>
    <row r="473084" spans="1:1" x14ac:dyDescent="0.25">
      <c r="A473084" s="16"/>
    </row>
    <row r="473085" spans="1:1" x14ac:dyDescent="0.25">
      <c r="A473085" s="16"/>
    </row>
    <row r="473086" spans="1:1" x14ac:dyDescent="0.25">
      <c r="A473086" s="16"/>
    </row>
    <row r="473087" spans="1:1" x14ac:dyDescent="0.25">
      <c r="A473087" s="16"/>
    </row>
    <row r="473088" spans="1:1" x14ac:dyDescent="0.25">
      <c r="A473088" s="16"/>
    </row>
    <row r="473089" spans="1:1" x14ac:dyDescent="0.25">
      <c r="A473089" s="16"/>
    </row>
    <row r="473090" spans="1:1" x14ac:dyDescent="0.25">
      <c r="A473090" s="16"/>
    </row>
    <row r="473091" spans="1:1" x14ac:dyDescent="0.25">
      <c r="A473091" s="16"/>
    </row>
    <row r="473092" spans="1:1" x14ac:dyDescent="0.25">
      <c r="A473092" s="16"/>
    </row>
    <row r="473093" spans="1:1" x14ac:dyDescent="0.25">
      <c r="A473093" s="16"/>
    </row>
    <row r="473094" spans="1:1" x14ac:dyDescent="0.25">
      <c r="A473094" s="16"/>
    </row>
    <row r="473095" spans="1:1" x14ac:dyDescent="0.25">
      <c r="A473095" s="16"/>
    </row>
    <row r="473096" spans="1:1" x14ac:dyDescent="0.25">
      <c r="A473096" s="16"/>
    </row>
    <row r="475135" spans="1:2" x14ac:dyDescent="0.25">
      <c r="A475135" s="12"/>
      <c r="B475135" s="15"/>
    </row>
    <row r="475136" spans="1:2" x14ac:dyDescent="0.25">
      <c r="A475136" s="12"/>
      <c r="B475136" s="15"/>
    </row>
    <row r="475137" spans="1:2" x14ac:dyDescent="0.25">
      <c r="A475137" s="8" t="s">
        <v>8</v>
      </c>
      <c r="B475137">
        <v>31605.909772569059</v>
      </c>
    </row>
    <row r="475138" spans="1:2" x14ac:dyDescent="0.25">
      <c r="A475138" s="8" t="s">
        <v>8</v>
      </c>
      <c r="B475138">
        <v>25337.161713525089</v>
      </c>
    </row>
    <row r="475139" spans="1:2" x14ac:dyDescent="0.25">
      <c r="A475139" s="8" t="s">
        <v>8</v>
      </c>
      <c r="B475139">
        <v>29112.871682345711</v>
      </c>
    </row>
    <row r="475140" spans="1:2" x14ac:dyDescent="0.25">
      <c r="A475140" s="8" t="s">
        <v>8</v>
      </c>
      <c r="B475140">
        <v>34958.736080720708</v>
      </c>
    </row>
    <row r="475141" spans="1:2" x14ac:dyDescent="0.25">
      <c r="A475141" s="8" t="s">
        <v>13</v>
      </c>
      <c r="B475141">
        <v>12455.35873833446</v>
      </c>
    </row>
    <row r="475142" spans="1:2" x14ac:dyDescent="0.25">
      <c r="A475142" s="8" t="s">
        <v>13</v>
      </c>
      <c r="B475142">
        <v>13861.94130178337</v>
      </c>
    </row>
    <row r="475143" spans="1:2" x14ac:dyDescent="0.25">
      <c r="A475143" s="8" t="s">
        <v>13</v>
      </c>
      <c r="B475143">
        <v>17047.249894574252</v>
      </c>
    </row>
    <row r="475144" spans="1:2" x14ac:dyDescent="0.25">
      <c r="A475144" s="8" t="s">
        <v>13</v>
      </c>
      <c r="B475144">
        <v>13642.00578613564</v>
      </c>
    </row>
    <row r="475145" spans="1:2" x14ac:dyDescent="0.25">
      <c r="A475145" s="12" t="s">
        <v>25</v>
      </c>
      <c r="B475145">
        <v>13602.872768005749</v>
      </c>
    </row>
    <row r="475146" spans="1:2" x14ac:dyDescent="0.25">
      <c r="A475146" s="12" t="s">
        <v>25</v>
      </c>
      <c r="B475146">
        <v>14096.32161556459</v>
      </c>
    </row>
    <row r="475147" spans="1:2" x14ac:dyDescent="0.25">
      <c r="A475147" s="12" t="s">
        <v>25</v>
      </c>
      <c r="B475147">
        <v>12763.007260181021</v>
      </c>
    </row>
    <row r="475148" spans="1:2" x14ac:dyDescent="0.25">
      <c r="A475148" s="12" t="s">
        <v>26</v>
      </c>
      <c r="B475148">
        <v>5016.3180302304054</v>
      </c>
    </row>
    <row r="475149" spans="1:2" x14ac:dyDescent="0.25">
      <c r="A475149" s="12" t="s">
        <v>26</v>
      </c>
      <c r="B475149">
        <v>5120.5780348603384</v>
      </c>
    </row>
    <row r="475150" spans="1:2" x14ac:dyDescent="0.25">
      <c r="A475150" s="12" t="s">
        <v>26</v>
      </c>
      <c r="B475150">
        <v>5671.4981912266148</v>
      </c>
    </row>
    <row r="475151" spans="1:2" x14ac:dyDescent="0.25">
      <c r="A475151" s="12" t="s">
        <v>14</v>
      </c>
      <c r="B475151">
        <v>8951.3039193254608</v>
      </c>
    </row>
    <row r="475152" spans="1:2" x14ac:dyDescent="0.25">
      <c r="A475152" s="12" t="s">
        <v>14</v>
      </c>
      <c r="B475152">
        <v>11150.01582470583</v>
      </c>
    </row>
    <row r="475153" spans="1:2" x14ac:dyDescent="0.25">
      <c r="A475153" s="12" t="s">
        <v>14</v>
      </c>
      <c r="B475153">
        <v>10731.93020278796</v>
      </c>
    </row>
    <row r="475154" spans="1:2" x14ac:dyDescent="0.25">
      <c r="A475154" s="12" t="s">
        <v>14</v>
      </c>
      <c r="B475154">
        <v>8186.5086579661884</v>
      </c>
    </row>
    <row r="475155" spans="1:2" x14ac:dyDescent="0.25">
      <c r="A475155" s="12" t="s">
        <v>15</v>
      </c>
      <c r="B475155">
        <v>38342.322845515802</v>
      </c>
    </row>
    <row r="475156" spans="1:2" x14ac:dyDescent="0.25">
      <c r="A475156" s="12" t="s">
        <v>15</v>
      </c>
      <c r="B475156">
        <v>41080.770849875022</v>
      </c>
    </row>
    <row r="475157" spans="1:2" x14ac:dyDescent="0.25">
      <c r="A475157" s="12" t="s">
        <v>15</v>
      </c>
      <c r="B475157">
        <v>48369.725949360123</v>
      </c>
    </row>
    <row r="475158" spans="1:2" x14ac:dyDescent="0.25">
      <c r="A475158" s="12" t="s">
        <v>15</v>
      </c>
      <c r="B475158">
        <v>34806.363865885804</v>
      </c>
    </row>
    <row r="475159" spans="1:2" x14ac:dyDescent="0.25">
      <c r="A475159" s="12" t="s">
        <v>17</v>
      </c>
      <c r="B475159">
        <v>14706.995381155321</v>
      </c>
    </row>
    <row r="475160" spans="1:2" x14ac:dyDescent="0.25">
      <c r="A475160" s="12" t="s">
        <v>17</v>
      </c>
      <c r="B475160">
        <v>13916.705887442669</v>
      </c>
    </row>
    <row r="475161" spans="1:2" x14ac:dyDescent="0.25">
      <c r="A475161" s="12" t="s">
        <v>17</v>
      </c>
      <c r="B475161">
        <v>23107.578591214049</v>
      </c>
    </row>
    <row r="475162" spans="1:2" x14ac:dyDescent="0.25">
      <c r="A475162" s="12" t="s">
        <v>17</v>
      </c>
      <c r="B475162">
        <v>27423.836864348141</v>
      </c>
    </row>
    <row r="475163" spans="1:2" x14ac:dyDescent="0.25">
      <c r="A475163" s="12" t="s">
        <v>18</v>
      </c>
      <c r="B475163">
        <v>11046.356224936189</v>
      </c>
    </row>
    <row r="475164" spans="1:2" x14ac:dyDescent="0.25">
      <c r="A475164" s="12" t="s">
        <v>18</v>
      </c>
      <c r="B475164">
        <v>14430.78607505585</v>
      </c>
    </row>
    <row r="475165" spans="1:2" x14ac:dyDescent="0.25">
      <c r="A475165" s="12" t="s">
        <v>18</v>
      </c>
      <c r="B475165">
        <v>11829.23543321228</v>
      </c>
    </row>
    <row r="475166" spans="1:2" x14ac:dyDescent="0.25">
      <c r="A475166" s="12" t="s">
        <v>18</v>
      </c>
      <c r="B475166">
        <v>11832.42878531691</v>
      </c>
    </row>
    <row r="475167" spans="1:2" x14ac:dyDescent="0.25">
      <c r="A475167" s="12" t="s">
        <v>19</v>
      </c>
      <c r="B475167">
        <v>43048.780053197188</v>
      </c>
    </row>
    <row r="475168" spans="1:2" x14ac:dyDescent="0.25">
      <c r="A475168" s="12" t="s">
        <v>19</v>
      </c>
      <c r="B475168">
        <v>57192.980416688137</v>
      </c>
    </row>
    <row r="475169" spans="1:2" x14ac:dyDescent="0.25">
      <c r="A475169" s="12" t="s">
        <v>19</v>
      </c>
      <c r="B475169">
        <v>33052.424824450442</v>
      </c>
    </row>
    <row r="475170" spans="1:2" x14ac:dyDescent="0.25">
      <c r="A475170" s="12" t="s">
        <v>19</v>
      </c>
      <c r="B475170">
        <v>45121.045566865367</v>
      </c>
    </row>
    <row r="475171" spans="1:2" x14ac:dyDescent="0.25">
      <c r="A475171" s="12" t="s">
        <v>20</v>
      </c>
      <c r="B475171">
        <v>18099.492150000071</v>
      </c>
    </row>
    <row r="475172" spans="1:2" x14ac:dyDescent="0.25">
      <c r="A475172" s="12" t="s">
        <v>20</v>
      </c>
      <c r="B475172">
        <v>20388.181521347989</v>
      </c>
    </row>
    <row r="475173" spans="1:2" x14ac:dyDescent="0.25">
      <c r="A475173" s="12" t="s">
        <v>20</v>
      </c>
      <c r="B475173">
        <v>16763.941790079229</v>
      </c>
    </row>
    <row r="475174" spans="1:2" x14ac:dyDescent="0.25">
      <c r="A475174" s="12" t="s">
        <v>20</v>
      </c>
      <c r="B475174">
        <v>17837.89991791873</v>
      </c>
    </row>
    <row r="475175" spans="1:2" x14ac:dyDescent="0.25">
      <c r="A475175" s="12" t="s">
        <v>27</v>
      </c>
      <c r="B475175">
        <v>90051.728985527356</v>
      </c>
    </row>
    <row r="475176" spans="1:2" x14ac:dyDescent="0.25">
      <c r="A475176" s="12" t="s">
        <v>27</v>
      </c>
      <c r="B475176">
        <v>68702.210296109435</v>
      </c>
    </row>
    <row r="475177" spans="1:2" x14ac:dyDescent="0.25">
      <c r="A475177" s="12" t="s">
        <v>27</v>
      </c>
      <c r="B475177">
        <v>160210.7429945975</v>
      </c>
    </row>
    <row r="475178" spans="1:2" x14ac:dyDescent="0.25">
      <c r="A475178" s="12" t="s">
        <v>27</v>
      </c>
      <c r="B475178">
        <v>91061.462010526273</v>
      </c>
    </row>
    <row r="475179" spans="1:2" x14ac:dyDescent="0.25">
      <c r="A475179" s="12" t="s">
        <v>21</v>
      </c>
      <c r="B475179">
        <v>15635.518937688699</v>
      </c>
    </row>
    <row r="475180" spans="1:2" x14ac:dyDescent="0.25">
      <c r="A475180" s="12" t="s">
        <v>21</v>
      </c>
      <c r="B475180">
        <v>20408.181089212099</v>
      </c>
    </row>
    <row r="475181" spans="1:2" x14ac:dyDescent="0.25">
      <c r="A475181" s="12" t="s">
        <v>21</v>
      </c>
      <c r="B475181">
        <v>29352.486726346749</v>
      </c>
    </row>
    <row r="475182" spans="1:2" x14ac:dyDescent="0.25">
      <c r="A475182" s="12" t="s">
        <v>21</v>
      </c>
      <c r="B475182">
        <v>14016.71657155192</v>
      </c>
    </row>
    <row r="475183" spans="1:2" x14ac:dyDescent="0.25">
      <c r="A475183" s="12" t="s">
        <v>22</v>
      </c>
      <c r="B475183">
        <v>9406.5991667638718</v>
      </c>
    </row>
    <row r="475184" spans="1:2" x14ac:dyDescent="0.25">
      <c r="A475184" s="12" t="s">
        <v>22</v>
      </c>
      <c r="B475184">
        <v>10748.971353361039</v>
      </c>
    </row>
    <row r="475185" spans="1:2" x14ac:dyDescent="0.25">
      <c r="A475185" s="12" t="s">
        <v>22</v>
      </c>
      <c r="B475185">
        <v>9928.9473159298614</v>
      </c>
    </row>
    <row r="475186" spans="1:2" x14ac:dyDescent="0.25">
      <c r="A475186" s="12" t="s">
        <v>22</v>
      </c>
      <c r="B475186">
        <v>10101.49307630051</v>
      </c>
    </row>
    <row r="475187" spans="1:2" x14ac:dyDescent="0.25">
      <c r="A475187" s="12" t="s">
        <v>23</v>
      </c>
      <c r="B475187">
        <v>22076.29776078185</v>
      </c>
    </row>
    <row r="475188" spans="1:2" x14ac:dyDescent="0.25">
      <c r="A475188" s="12" t="s">
        <v>23</v>
      </c>
      <c r="B475188">
        <v>27896.11251020031</v>
      </c>
    </row>
    <row r="475189" spans="1:2" x14ac:dyDescent="0.25">
      <c r="A475189" s="12" t="s">
        <v>23</v>
      </c>
      <c r="B475189">
        <v>28011.49423874413</v>
      </c>
    </row>
    <row r="475190" spans="1:2" x14ac:dyDescent="0.25">
      <c r="A475190" s="12" t="s">
        <v>23</v>
      </c>
      <c r="B475190">
        <v>15798.755633414339</v>
      </c>
    </row>
    <row r="475191" spans="1:2" x14ac:dyDescent="0.25">
      <c r="A475191" s="12" t="s">
        <v>16</v>
      </c>
      <c r="B475191">
        <v>24045.74460284532</v>
      </c>
    </row>
    <row r="475192" spans="1:2" x14ac:dyDescent="0.25">
      <c r="A475192" s="12" t="s">
        <v>16</v>
      </c>
      <c r="B475192">
        <v>21360.058052728858</v>
      </c>
    </row>
    <row r="475193" spans="1:2" x14ac:dyDescent="0.25">
      <c r="A475193" s="12" t="s">
        <v>16</v>
      </c>
      <c r="B475193">
        <v>10433.953246416489</v>
      </c>
    </row>
    <row r="475194" spans="1:2" x14ac:dyDescent="0.25">
      <c r="A475194" s="12" t="s">
        <v>24</v>
      </c>
      <c r="B475194">
        <v>82351.757317598691</v>
      </c>
    </row>
    <row r="475195" spans="1:2" x14ac:dyDescent="0.25">
      <c r="A475195" s="12" t="s">
        <v>24</v>
      </c>
      <c r="B475195">
        <v>134693.46668811041</v>
      </c>
    </row>
    <row r="475196" spans="1:2" x14ac:dyDescent="0.25">
      <c r="A475196" s="12" t="s">
        <v>92</v>
      </c>
      <c r="B475196" s="15"/>
    </row>
    <row r="489479" spans="1:1" x14ac:dyDescent="0.25">
      <c r="A489479" s="16"/>
    </row>
    <row r="489480" spans="1:1" x14ac:dyDescent="0.25">
      <c r="A489480" s="16"/>
    </row>
    <row r="489481" spans="1:1" x14ac:dyDescent="0.25">
      <c r="A489481" s="16"/>
    </row>
    <row r="489482" spans="1:1" x14ac:dyDescent="0.25">
      <c r="A489482" s="16"/>
    </row>
    <row r="489483" spans="1:1" x14ac:dyDescent="0.25">
      <c r="A489483" s="16"/>
    </row>
    <row r="489484" spans="1:1" x14ac:dyDescent="0.25">
      <c r="A489484" s="16"/>
    </row>
    <row r="489485" spans="1:1" x14ac:dyDescent="0.25">
      <c r="A489485" s="16"/>
    </row>
    <row r="489486" spans="1:1" x14ac:dyDescent="0.25">
      <c r="A489486" s="16"/>
    </row>
    <row r="489487" spans="1:1" x14ac:dyDescent="0.25">
      <c r="A489487" s="16"/>
    </row>
    <row r="489488" spans="1:1" x14ac:dyDescent="0.25">
      <c r="A489488" s="16"/>
    </row>
    <row r="489489" spans="1:1" x14ac:dyDescent="0.25">
      <c r="A489489" s="16"/>
    </row>
    <row r="489490" spans="1:1" x14ac:dyDescent="0.25">
      <c r="A489490" s="16"/>
    </row>
    <row r="489491" spans="1:1" x14ac:dyDescent="0.25">
      <c r="A489491" s="16"/>
    </row>
    <row r="489492" spans="1:1" x14ac:dyDescent="0.25">
      <c r="A489492" s="16"/>
    </row>
    <row r="489493" spans="1:1" x14ac:dyDescent="0.25">
      <c r="A489493" s="16"/>
    </row>
    <row r="489494" spans="1:1" x14ac:dyDescent="0.25">
      <c r="A489494" s="16"/>
    </row>
    <row r="489495" spans="1:1" x14ac:dyDescent="0.25">
      <c r="A489495" s="16"/>
    </row>
    <row r="489496" spans="1:1" x14ac:dyDescent="0.25">
      <c r="A489496" s="16"/>
    </row>
    <row r="489497" spans="1:1" x14ac:dyDescent="0.25">
      <c r="A489497" s="16"/>
    </row>
    <row r="489498" spans="1:1" x14ac:dyDescent="0.25">
      <c r="A489498" s="16"/>
    </row>
    <row r="489499" spans="1:1" x14ac:dyDescent="0.25">
      <c r="A489499" s="16"/>
    </row>
    <row r="489500" spans="1:1" x14ac:dyDescent="0.25">
      <c r="A489500" s="16"/>
    </row>
    <row r="489501" spans="1:1" x14ac:dyDescent="0.25">
      <c r="A489501" s="16"/>
    </row>
    <row r="489502" spans="1:1" x14ac:dyDescent="0.25">
      <c r="A489502" s="16"/>
    </row>
    <row r="489503" spans="1:1" x14ac:dyDescent="0.25">
      <c r="A489503" s="16"/>
    </row>
    <row r="489504" spans="1:1" x14ac:dyDescent="0.25">
      <c r="A489504" s="16"/>
    </row>
    <row r="489505" spans="1:1" x14ac:dyDescent="0.25">
      <c r="A489505" s="16"/>
    </row>
    <row r="489506" spans="1:1" x14ac:dyDescent="0.25">
      <c r="A489506" s="16"/>
    </row>
    <row r="489507" spans="1:1" x14ac:dyDescent="0.25">
      <c r="A489507" s="16"/>
    </row>
    <row r="489508" spans="1:1" x14ac:dyDescent="0.25">
      <c r="A489508" s="16"/>
    </row>
    <row r="489509" spans="1:1" x14ac:dyDescent="0.25">
      <c r="A489509" s="16"/>
    </row>
    <row r="489510" spans="1:1" x14ac:dyDescent="0.25">
      <c r="A489510" s="16"/>
    </row>
    <row r="489511" spans="1:1" x14ac:dyDescent="0.25">
      <c r="A489511" s="16"/>
    </row>
    <row r="489512" spans="1:1" x14ac:dyDescent="0.25">
      <c r="A489512" s="16"/>
    </row>
    <row r="489513" spans="1:1" x14ac:dyDescent="0.25">
      <c r="A489513" s="16"/>
    </row>
    <row r="489514" spans="1:1" x14ac:dyDescent="0.25">
      <c r="A489514" s="16"/>
    </row>
    <row r="489515" spans="1:1" x14ac:dyDescent="0.25">
      <c r="A489515" s="16"/>
    </row>
    <row r="489516" spans="1:1" x14ac:dyDescent="0.25">
      <c r="A489516" s="16"/>
    </row>
    <row r="489517" spans="1:1" x14ac:dyDescent="0.25">
      <c r="A489517" s="16"/>
    </row>
    <row r="489518" spans="1:1" x14ac:dyDescent="0.25">
      <c r="A489518" s="16"/>
    </row>
    <row r="489519" spans="1:1" x14ac:dyDescent="0.25">
      <c r="A489519" s="16"/>
    </row>
    <row r="489520" spans="1:1" x14ac:dyDescent="0.25">
      <c r="A489520" s="16"/>
    </row>
    <row r="489521" spans="1:1" x14ac:dyDescent="0.25">
      <c r="A489521" s="16"/>
    </row>
    <row r="489522" spans="1:1" x14ac:dyDescent="0.25">
      <c r="A489522" s="16"/>
    </row>
    <row r="489523" spans="1:1" x14ac:dyDescent="0.25">
      <c r="A489523" s="16"/>
    </row>
    <row r="489524" spans="1:1" x14ac:dyDescent="0.25">
      <c r="A489524" s="16"/>
    </row>
    <row r="489525" spans="1:1" x14ac:dyDescent="0.25">
      <c r="A489525" s="16"/>
    </row>
    <row r="489526" spans="1:1" x14ac:dyDescent="0.25">
      <c r="A489526" s="16"/>
    </row>
    <row r="489527" spans="1:1" x14ac:dyDescent="0.25">
      <c r="A489527" s="16"/>
    </row>
    <row r="489528" spans="1:1" x14ac:dyDescent="0.25">
      <c r="A489528" s="16"/>
    </row>
    <row r="489529" spans="1:1" x14ac:dyDescent="0.25">
      <c r="A489529" s="16"/>
    </row>
    <row r="489530" spans="1:1" x14ac:dyDescent="0.25">
      <c r="A489530" s="16"/>
    </row>
    <row r="489531" spans="1:1" x14ac:dyDescent="0.25">
      <c r="A489531" s="16"/>
    </row>
    <row r="489532" spans="1:1" x14ac:dyDescent="0.25">
      <c r="A489532" s="16"/>
    </row>
    <row r="489533" spans="1:1" x14ac:dyDescent="0.25">
      <c r="A489533" s="16"/>
    </row>
    <row r="489534" spans="1:1" x14ac:dyDescent="0.25">
      <c r="A489534" s="16"/>
    </row>
    <row r="489535" spans="1:1" x14ac:dyDescent="0.25">
      <c r="A489535" s="16"/>
    </row>
    <row r="489536" spans="1:1" x14ac:dyDescent="0.25">
      <c r="A489536" s="16"/>
    </row>
    <row r="489537" spans="1:1" x14ac:dyDescent="0.25">
      <c r="A489537" s="16"/>
    </row>
    <row r="489538" spans="1:1" x14ac:dyDescent="0.25">
      <c r="A489538" s="16"/>
    </row>
    <row r="489539" spans="1:1" x14ac:dyDescent="0.25">
      <c r="A489539" s="16"/>
    </row>
    <row r="489540" spans="1:1" x14ac:dyDescent="0.25">
      <c r="A489540" s="16"/>
    </row>
    <row r="491519" spans="1:2" x14ac:dyDescent="0.25">
      <c r="A491519" s="12"/>
      <c r="B491519" s="15"/>
    </row>
    <row r="491520" spans="1:2" x14ac:dyDescent="0.25">
      <c r="A491520" s="12"/>
      <c r="B491520" s="15"/>
    </row>
    <row r="491521" spans="1:2" x14ac:dyDescent="0.25">
      <c r="A491521" s="8" t="s">
        <v>8</v>
      </c>
      <c r="B491521">
        <v>31605.909772569059</v>
      </c>
    </row>
    <row r="491522" spans="1:2" x14ac:dyDescent="0.25">
      <c r="A491522" s="8" t="s">
        <v>8</v>
      </c>
      <c r="B491522">
        <v>25337.161713525089</v>
      </c>
    </row>
    <row r="491523" spans="1:2" x14ac:dyDescent="0.25">
      <c r="A491523" s="8" t="s">
        <v>8</v>
      </c>
      <c r="B491523">
        <v>29112.871682345711</v>
      </c>
    </row>
    <row r="491524" spans="1:2" x14ac:dyDescent="0.25">
      <c r="A491524" s="8" t="s">
        <v>8</v>
      </c>
      <c r="B491524">
        <v>34958.736080720708</v>
      </c>
    </row>
    <row r="491525" spans="1:2" x14ac:dyDescent="0.25">
      <c r="A491525" s="8" t="s">
        <v>13</v>
      </c>
      <c r="B491525">
        <v>12455.35873833446</v>
      </c>
    </row>
    <row r="491526" spans="1:2" x14ac:dyDescent="0.25">
      <c r="A491526" s="8" t="s">
        <v>13</v>
      </c>
      <c r="B491526">
        <v>13861.94130178337</v>
      </c>
    </row>
    <row r="491527" spans="1:2" x14ac:dyDescent="0.25">
      <c r="A491527" s="8" t="s">
        <v>13</v>
      </c>
      <c r="B491527">
        <v>17047.249894574252</v>
      </c>
    </row>
    <row r="491528" spans="1:2" x14ac:dyDescent="0.25">
      <c r="A491528" s="8" t="s">
        <v>13</v>
      </c>
      <c r="B491528">
        <v>13642.00578613564</v>
      </c>
    </row>
    <row r="491529" spans="1:2" x14ac:dyDescent="0.25">
      <c r="A491529" s="12" t="s">
        <v>25</v>
      </c>
      <c r="B491529">
        <v>13602.872768005749</v>
      </c>
    </row>
    <row r="491530" spans="1:2" x14ac:dyDescent="0.25">
      <c r="A491530" s="12" t="s">
        <v>25</v>
      </c>
      <c r="B491530">
        <v>14096.32161556459</v>
      </c>
    </row>
    <row r="491531" spans="1:2" x14ac:dyDescent="0.25">
      <c r="A491531" s="12" t="s">
        <v>25</v>
      </c>
      <c r="B491531">
        <v>12763.007260181021</v>
      </c>
    </row>
    <row r="491532" spans="1:2" x14ac:dyDescent="0.25">
      <c r="A491532" s="12" t="s">
        <v>26</v>
      </c>
      <c r="B491532">
        <v>5016.3180302304054</v>
      </c>
    </row>
    <row r="491533" spans="1:2" x14ac:dyDescent="0.25">
      <c r="A491533" s="12" t="s">
        <v>26</v>
      </c>
      <c r="B491533">
        <v>5120.5780348603384</v>
      </c>
    </row>
    <row r="491534" spans="1:2" x14ac:dyDescent="0.25">
      <c r="A491534" s="12" t="s">
        <v>26</v>
      </c>
      <c r="B491534">
        <v>5671.4981912266148</v>
      </c>
    </row>
    <row r="491535" spans="1:2" x14ac:dyDescent="0.25">
      <c r="A491535" s="12" t="s">
        <v>14</v>
      </c>
      <c r="B491535">
        <v>8951.3039193254608</v>
      </c>
    </row>
    <row r="491536" spans="1:2" x14ac:dyDescent="0.25">
      <c r="A491536" s="12" t="s">
        <v>14</v>
      </c>
      <c r="B491536">
        <v>11150.01582470583</v>
      </c>
    </row>
    <row r="491537" spans="1:2" x14ac:dyDescent="0.25">
      <c r="A491537" s="12" t="s">
        <v>14</v>
      </c>
      <c r="B491537">
        <v>10731.93020278796</v>
      </c>
    </row>
    <row r="491538" spans="1:2" x14ac:dyDescent="0.25">
      <c r="A491538" s="12" t="s">
        <v>14</v>
      </c>
      <c r="B491538">
        <v>8186.5086579661884</v>
      </c>
    </row>
    <row r="491539" spans="1:2" x14ac:dyDescent="0.25">
      <c r="A491539" s="12" t="s">
        <v>15</v>
      </c>
      <c r="B491539">
        <v>38342.322845515802</v>
      </c>
    </row>
    <row r="491540" spans="1:2" x14ac:dyDescent="0.25">
      <c r="A491540" s="12" t="s">
        <v>15</v>
      </c>
      <c r="B491540">
        <v>41080.770849875022</v>
      </c>
    </row>
    <row r="491541" spans="1:2" x14ac:dyDescent="0.25">
      <c r="A491541" s="12" t="s">
        <v>15</v>
      </c>
      <c r="B491541">
        <v>48369.725949360123</v>
      </c>
    </row>
    <row r="491542" spans="1:2" x14ac:dyDescent="0.25">
      <c r="A491542" s="12" t="s">
        <v>15</v>
      </c>
      <c r="B491542">
        <v>34806.363865885804</v>
      </c>
    </row>
    <row r="491543" spans="1:2" x14ac:dyDescent="0.25">
      <c r="A491543" s="12" t="s">
        <v>17</v>
      </c>
      <c r="B491543">
        <v>14706.995381155321</v>
      </c>
    </row>
    <row r="491544" spans="1:2" x14ac:dyDescent="0.25">
      <c r="A491544" s="12" t="s">
        <v>17</v>
      </c>
      <c r="B491544">
        <v>13916.705887442669</v>
      </c>
    </row>
    <row r="491545" spans="1:2" x14ac:dyDescent="0.25">
      <c r="A491545" s="12" t="s">
        <v>17</v>
      </c>
      <c r="B491545">
        <v>23107.578591214049</v>
      </c>
    </row>
    <row r="491546" spans="1:2" x14ac:dyDescent="0.25">
      <c r="A491546" s="12" t="s">
        <v>17</v>
      </c>
      <c r="B491546">
        <v>27423.836864348141</v>
      </c>
    </row>
    <row r="491547" spans="1:2" x14ac:dyDescent="0.25">
      <c r="A491547" s="12" t="s">
        <v>18</v>
      </c>
      <c r="B491547">
        <v>11046.356224936189</v>
      </c>
    </row>
    <row r="491548" spans="1:2" x14ac:dyDescent="0.25">
      <c r="A491548" s="12" t="s">
        <v>18</v>
      </c>
      <c r="B491548">
        <v>14430.78607505585</v>
      </c>
    </row>
    <row r="491549" spans="1:2" x14ac:dyDescent="0.25">
      <c r="A491549" s="12" t="s">
        <v>18</v>
      </c>
      <c r="B491549">
        <v>11829.23543321228</v>
      </c>
    </row>
    <row r="491550" spans="1:2" x14ac:dyDescent="0.25">
      <c r="A491550" s="12" t="s">
        <v>18</v>
      </c>
      <c r="B491550">
        <v>11832.42878531691</v>
      </c>
    </row>
    <row r="491551" spans="1:2" x14ac:dyDescent="0.25">
      <c r="A491551" s="12" t="s">
        <v>19</v>
      </c>
      <c r="B491551">
        <v>43048.780053197188</v>
      </c>
    </row>
    <row r="491552" spans="1:2" x14ac:dyDescent="0.25">
      <c r="A491552" s="12" t="s">
        <v>19</v>
      </c>
      <c r="B491552">
        <v>57192.980416688137</v>
      </c>
    </row>
    <row r="491553" spans="1:2" x14ac:dyDescent="0.25">
      <c r="A491553" s="12" t="s">
        <v>19</v>
      </c>
      <c r="B491553">
        <v>33052.424824450442</v>
      </c>
    </row>
    <row r="491554" spans="1:2" x14ac:dyDescent="0.25">
      <c r="A491554" s="12" t="s">
        <v>19</v>
      </c>
      <c r="B491554">
        <v>45121.045566865367</v>
      </c>
    </row>
    <row r="491555" spans="1:2" x14ac:dyDescent="0.25">
      <c r="A491555" s="12" t="s">
        <v>20</v>
      </c>
      <c r="B491555">
        <v>18099.492150000071</v>
      </c>
    </row>
    <row r="491556" spans="1:2" x14ac:dyDescent="0.25">
      <c r="A491556" s="12" t="s">
        <v>20</v>
      </c>
      <c r="B491556">
        <v>20388.181521347989</v>
      </c>
    </row>
    <row r="491557" spans="1:2" x14ac:dyDescent="0.25">
      <c r="A491557" s="12" t="s">
        <v>20</v>
      </c>
      <c r="B491557">
        <v>16763.941790079229</v>
      </c>
    </row>
    <row r="491558" spans="1:2" x14ac:dyDescent="0.25">
      <c r="A491558" s="12" t="s">
        <v>20</v>
      </c>
      <c r="B491558">
        <v>17837.89991791873</v>
      </c>
    </row>
    <row r="491559" spans="1:2" x14ac:dyDescent="0.25">
      <c r="A491559" s="12" t="s">
        <v>27</v>
      </c>
      <c r="B491559">
        <v>90051.728985527356</v>
      </c>
    </row>
    <row r="491560" spans="1:2" x14ac:dyDescent="0.25">
      <c r="A491560" s="12" t="s">
        <v>27</v>
      </c>
      <c r="B491560">
        <v>68702.210296109435</v>
      </c>
    </row>
    <row r="491561" spans="1:2" x14ac:dyDescent="0.25">
      <c r="A491561" s="12" t="s">
        <v>27</v>
      </c>
      <c r="B491561">
        <v>160210.7429945975</v>
      </c>
    </row>
    <row r="491562" spans="1:2" x14ac:dyDescent="0.25">
      <c r="A491562" s="12" t="s">
        <v>27</v>
      </c>
      <c r="B491562">
        <v>91061.462010526273</v>
      </c>
    </row>
    <row r="491563" spans="1:2" x14ac:dyDescent="0.25">
      <c r="A491563" s="12" t="s">
        <v>21</v>
      </c>
      <c r="B491563">
        <v>15635.518937688699</v>
      </c>
    </row>
    <row r="491564" spans="1:2" x14ac:dyDescent="0.25">
      <c r="A491564" s="12" t="s">
        <v>21</v>
      </c>
      <c r="B491564">
        <v>20408.181089212099</v>
      </c>
    </row>
    <row r="491565" spans="1:2" x14ac:dyDescent="0.25">
      <c r="A491565" s="12" t="s">
        <v>21</v>
      </c>
      <c r="B491565">
        <v>29352.486726346749</v>
      </c>
    </row>
    <row r="491566" spans="1:2" x14ac:dyDescent="0.25">
      <c r="A491566" s="12" t="s">
        <v>21</v>
      </c>
      <c r="B491566">
        <v>14016.71657155192</v>
      </c>
    </row>
    <row r="491567" spans="1:2" x14ac:dyDescent="0.25">
      <c r="A491567" s="12" t="s">
        <v>22</v>
      </c>
      <c r="B491567">
        <v>9406.5991667638718</v>
      </c>
    </row>
    <row r="491568" spans="1:2" x14ac:dyDescent="0.25">
      <c r="A491568" s="12" t="s">
        <v>22</v>
      </c>
      <c r="B491568">
        <v>10748.971353361039</v>
      </c>
    </row>
    <row r="491569" spans="1:2" x14ac:dyDescent="0.25">
      <c r="A491569" s="12" t="s">
        <v>22</v>
      </c>
      <c r="B491569">
        <v>9928.9473159298614</v>
      </c>
    </row>
    <row r="491570" spans="1:2" x14ac:dyDescent="0.25">
      <c r="A491570" s="12" t="s">
        <v>22</v>
      </c>
      <c r="B491570">
        <v>10101.49307630051</v>
      </c>
    </row>
    <row r="491571" spans="1:2" x14ac:dyDescent="0.25">
      <c r="A491571" s="12" t="s">
        <v>23</v>
      </c>
      <c r="B491571">
        <v>22076.29776078185</v>
      </c>
    </row>
    <row r="491572" spans="1:2" x14ac:dyDescent="0.25">
      <c r="A491572" s="12" t="s">
        <v>23</v>
      </c>
      <c r="B491572">
        <v>27896.11251020031</v>
      </c>
    </row>
    <row r="491573" spans="1:2" x14ac:dyDescent="0.25">
      <c r="A491573" s="12" t="s">
        <v>23</v>
      </c>
      <c r="B491573">
        <v>28011.49423874413</v>
      </c>
    </row>
    <row r="491574" spans="1:2" x14ac:dyDescent="0.25">
      <c r="A491574" s="12" t="s">
        <v>23</v>
      </c>
      <c r="B491574">
        <v>15798.755633414339</v>
      </c>
    </row>
    <row r="491575" spans="1:2" x14ac:dyDescent="0.25">
      <c r="A491575" s="12" t="s">
        <v>16</v>
      </c>
      <c r="B491575">
        <v>24045.74460284532</v>
      </c>
    </row>
    <row r="491576" spans="1:2" x14ac:dyDescent="0.25">
      <c r="A491576" s="12" t="s">
        <v>16</v>
      </c>
      <c r="B491576">
        <v>21360.058052728858</v>
      </c>
    </row>
    <row r="491577" spans="1:2" x14ac:dyDescent="0.25">
      <c r="A491577" s="12" t="s">
        <v>16</v>
      </c>
      <c r="B491577">
        <v>10433.953246416489</v>
      </c>
    </row>
    <row r="491578" spans="1:2" x14ac:dyDescent="0.25">
      <c r="A491578" s="12" t="s">
        <v>24</v>
      </c>
      <c r="B491578">
        <v>82351.757317598691</v>
      </c>
    </row>
    <row r="491579" spans="1:2" x14ac:dyDescent="0.25">
      <c r="A491579" s="12" t="s">
        <v>24</v>
      </c>
      <c r="B491579">
        <v>134693.46668811041</v>
      </c>
    </row>
    <row r="491580" spans="1:2" x14ac:dyDescent="0.25">
      <c r="A491580" s="12" t="s">
        <v>92</v>
      </c>
      <c r="B491580" s="15"/>
    </row>
    <row r="505923" spans="1:1" x14ac:dyDescent="0.25">
      <c r="A505923" s="16"/>
    </row>
    <row r="505924" spans="1:1" x14ac:dyDescent="0.25">
      <c r="A505924" s="16"/>
    </row>
    <row r="505925" spans="1:1" x14ac:dyDescent="0.25">
      <c r="A505925" s="16"/>
    </row>
    <row r="505926" spans="1:1" x14ac:dyDescent="0.25">
      <c r="A505926" s="16"/>
    </row>
    <row r="505927" spans="1:1" x14ac:dyDescent="0.25">
      <c r="A505927" s="16"/>
    </row>
    <row r="505928" spans="1:1" x14ac:dyDescent="0.25">
      <c r="A505928" s="16"/>
    </row>
    <row r="505929" spans="1:1" x14ac:dyDescent="0.25">
      <c r="A505929" s="16"/>
    </row>
    <row r="505930" spans="1:1" x14ac:dyDescent="0.25">
      <c r="A505930" s="16"/>
    </row>
    <row r="505931" spans="1:1" x14ac:dyDescent="0.25">
      <c r="A505931" s="16"/>
    </row>
    <row r="505932" spans="1:1" x14ac:dyDescent="0.25">
      <c r="A505932" s="16"/>
    </row>
    <row r="505933" spans="1:1" x14ac:dyDescent="0.25">
      <c r="A505933" s="16"/>
    </row>
    <row r="505934" spans="1:1" x14ac:dyDescent="0.25">
      <c r="A505934" s="16"/>
    </row>
    <row r="505935" spans="1:1" x14ac:dyDescent="0.25">
      <c r="A505935" s="16"/>
    </row>
    <row r="505936" spans="1:1" x14ac:dyDescent="0.25">
      <c r="A505936" s="16"/>
    </row>
    <row r="505937" spans="1:1" x14ac:dyDescent="0.25">
      <c r="A505937" s="16"/>
    </row>
    <row r="505938" spans="1:1" x14ac:dyDescent="0.25">
      <c r="A505938" s="16"/>
    </row>
    <row r="505939" spans="1:1" x14ac:dyDescent="0.25">
      <c r="A505939" s="16"/>
    </row>
    <row r="505940" spans="1:1" x14ac:dyDescent="0.25">
      <c r="A505940" s="16"/>
    </row>
    <row r="505941" spans="1:1" x14ac:dyDescent="0.25">
      <c r="A505941" s="16"/>
    </row>
    <row r="505942" spans="1:1" x14ac:dyDescent="0.25">
      <c r="A505942" s="16"/>
    </row>
    <row r="505943" spans="1:1" x14ac:dyDescent="0.25">
      <c r="A505943" s="16"/>
    </row>
    <row r="505944" spans="1:1" x14ac:dyDescent="0.25">
      <c r="A505944" s="16"/>
    </row>
    <row r="505945" spans="1:1" x14ac:dyDescent="0.25">
      <c r="A505945" s="16"/>
    </row>
    <row r="505946" spans="1:1" x14ac:dyDescent="0.25">
      <c r="A505946" s="16"/>
    </row>
    <row r="505947" spans="1:1" x14ac:dyDescent="0.25">
      <c r="A505947" s="16"/>
    </row>
    <row r="505948" spans="1:1" x14ac:dyDescent="0.25">
      <c r="A505948" s="16"/>
    </row>
    <row r="505949" spans="1:1" x14ac:dyDescent="0.25">
      <c r="A505949" s="16"/>
    </row>
    <row r="505950" spans="1:1" x14ac:dyDescent="0.25">
      <c r="A505950" s="16"/>
    </row>
    <row r="505951" spans="1:1" x14ac:dyDescent="0.25">
      <c r="A505951" s="16"/>
    </row>
    <row r="505952" spans="1:1" x14ac:dyDescent="0.25">
      <c r="A505952" s="16"/>
    </row>
    <row r="505953" spans="1:1" x14ac:dyDescent="0.25">
      <c r="A505953" s="16"/>
    </row>
    <row r="505954" spans="1:1" x14ac:dyDescent="0.25">
      <c r="A505954" s="16"/>
    </row>
    <row r="505955" spans="1:1" x14ac:dyDescent="0.25">
      <c r="A505955" s="16"/>
    </row>
    <row r="505956" spans="1:1" x14ac:dyDescent="0.25">
      <c r="A505956" s="16"/>
    </row>
    <row r="505957" spans="1:1" x14ac:dyDescent="0.25">
      <c r="A505957" s="16"/>
    </row>
    <row r="505958" spans="1:1" x14ac:dyDescent="0.25">
      <c r="A505958" s="16"/>
    </row>
    <row r="505959" spans="1:1" x14ac:dyDescent="0.25">
      <c r="A505959" s="16"/>
    </row>
    <row r="505960" spans="1:1" x14ac:dyDescent="0.25">
      <c r="A505960" s="16"/>
    </row>
    <row r="505961" spans="1:1" x14ac:dyDescent="0.25">
      <c r="A505961" s="16"/>
    </row>
    <row r="505962" spans="1:1" x14ac:dyDescent="0.25">
      <c r="A505962" s="16"/>
    </row>
    <row r="505963" spans="1:1" x14ac:dyDescent="0.25">
      <c r="A505963" s="16"/>
    </row>
    <row r="505964" spans="1:1" x14ac:dyDescent="0.25">
      <c r="A505964" s="16"/>
    </row>
    <row r="505965" spans="1:1" x14ac:dyDescent="0.25">
      <c r="A505965" s="16"/>
    </row>
    <row r="505966" spans="1:1" x14ac:dyDescent="0.25">
      <c r="A505966" s="16"/>
    </row>
    <row r="505967" spans="1:1" x14ac:dyDescent="0.25">
      <c r="A505967" s="16"/>
    </row>
    <row r="505968" spans="1:1" x14ac:dyDescent="0.25">
      <c r="A505968" s="16"/>
    </row>
    <row r="505969" spans="1:1" x14ac:dyDescent="0.25">
      <c r="A505969" s="16"/>
    </row>
    <row r="505970" spans="1:1" x14ac:dyDescent="0.25">
      <c r="A505970" s="16"/>
    </row>
    <row r="505971" spans="1:1" x14ac:dyDescent="0.25">
      <c r="A505971" s="16"/>
    </row>
    <row r="505972" spans="1:1" x14ac:dyDescent="0.25">
      <c r="A505972" s="16"/>
    </row>
    <row r="505973" spans="1:1" x14ac:dyDescent="0.25">
      <c r="A505973" s="16"/>
    </row>
    <row r="505974" spans="1:1" x14ac:dyDescent="0.25">
      <c r="A505974" s="16"/>
    </row>
    <row r="505975" spans="1:1" x14ac:dyDescent="0.25">
      <c r="A505975" s="16"/>
    </row>
    <row r="505976" spans="1:1" x14ac:dyDescent="0.25">
      <c r="A505976" s="16"/>
    </row>
    <row r="505977" spans="1:1" x14ac:dyDescent="0.25">
      <c r="A505977" s="16"/>
    </row>
    <row r="505978" spans="1:1" x14ac:dyDescent="0.25">
      <c r="A505978" s="16"/>
    </row>
    <row r="505979" spans="1:1" x14ac:dyDescent="0.25">
      <c r="A505979" s="16"/>
    </row>
    <row r="505980" spans="1:1" x14ac:dyDescent="0.25">
      <c r="A505980" s="16"/>
    </row>
    <row r="505981" spans="1:1" x14ac:dyDescent="0.25">
      <c r="A505981" s="16"/>
    </row>
    <row r="505982" spans="1:1" x14ac:dyDescent="0.25">
      <c r="A505982" s="16"/>
    </row>
    <row r="505983" spans="1:1" x14ac:dyDescent="0.25">
      <c r="A505983" s="16"/>
    </row>
    <row r="505984" spans="1:1" x14ac:dyDescent="0.25">
      <c r="A505984" s="16"/>
    </row>
    <row r="507903" spans="1:2" x14ac:dyDescent="0.25">
      <c r="A507903" s="12"/>
      <c r="B507903" s="15"/>
    </row>
    <row r="507904" spans="1:2" x14ac:dyDescent="0.25">
      <c r="A507904" s="12"/>
      <c r="B507904" s="15"/>
    </row>
    <row r="507905" spans="1:2" x14ac:dyDescent="0.25">
      <c r="A507905" s="8" t="s">
        <v>8</v>
      </c>
      <c r="B507905">
        <v>31605.909772569059</v>
      </c>
    </row>
    <row r="507906" spans="1:2" x14ac:dyDescent="0.25">
      <c r="A507906" s="8" t="s">
        <v>8</v>
      </c>
      <c r="B507906">
        <v>25337.161713525089</v>
      </c>
    </row>
    <row r="507907" spans="1:2" x14ac:dyDescent="0.25">
      <c r="A507907" s="8" t="s">
        <v>8</v>
      </c>
      <c r="B507907">
        <v>29112.871682345711</v>
      </c>
    </row>
    <row r="507908" spans="1:2" x14ac:dyDescent="0.25">
      <c r="A507908" s="8" t="s">
        <v>8</v>
      </c>
      <c r="B507908">
        <v>34958.736080720708</v>
      </c>
    </row>
    <row r="507909" spans="1:2" x14ac:dyDescent="0.25">
      <c r="A507909" s="8" t="s">
        <v>13</v>
      </c>
      <c r="B507909">
        <v>12455.35873833446</v>
      </c>
    </row>
    <row r="507910" spans="1:2" x14ac:dyDescent="0.25">
      <c r="A507910" s="8" t="s">
        <v>13</v>
      </c>
      <c r="B507910">
        <v>13861.94130178337</v>
      </c>
    </row>
    <row r="507911" spans="1:2" x14ac:dyDescent="0.25">
      <c r="A507911" s="8" t="s">
        <v>13</v>
      </c>
      <c r="B507911">
        <v>17047.249894574252</v>
      </c>
    </row>
    <row r="507912" spans="1:2" x14ac:dyDescent="0.25">
      <c r="A507912" s="8" t="s">
        <v>13</v>
      </c>
      <c r="B507912">
        <v>13642.00578613564</v>
      </c>
    </row>
    <row r="507913" spans="1:2" x14ac:dyDescent="0.25">
      <c r="A507913" s="12" t="s">
        <v>25</v>
      </c>
      <c r="B507913">
        <v>13602.872768005749</v>
      </c>
    </row>
    <row r="507914" spans="1:2" x14ac:dyDescent="0.25">
      <c r="A507914" s="12" t="s">
        <v>25</v>
      </c>
      <c r="B507914">
        <v>14096.32161556459</v>
      </c>
    </row>
    <row r="507915" spans="1:2" x14ac:dyDescent="0.25">
      <c r="A507915" s="12" t="s">
        <v>25</v>
      </c>
      <c r="B507915">
        <v>12763.007260181021</v>
      </c>
    </row>
    <row r="507916" spans="1:2" x14ac:dyDescent="0.25">
      <c r="A507916" s="12" t="s">
        <v>26</v>
      </c>
      <c r="B507916">
        <v>5016.3180302304054</v>
      </c>
    </row>
    <row r="507917" spans="1:2" x14ac:dyDescent="0.25">
      <c r="A507917" s="12" t="s">
        <v>26</v>
      </c>
      <c r="B507917">
        <v>5120.5780348603384</v>
      </c>
    </row>
    <row r="507918" spans="1:2" x14ac:dyDescent="0.25">
      <c r="A507918" s="12" t="s">
        <v>26</v>
      </c>
      <c r="B507918">
        <v>5671.4981912266148</v>
      </c>
    </row>
    <row r="507919" spans="1:2" x14ac:dyDescent="0.25">
      <c r="A507919" s="12" t="s">
        <v>14</v>
      </c>
      <c r="B507919">
        <v>8951.3039193254608</v>
      </c>
    </row>
    <row r="507920" spans="1:2" x14ac:dyDescent="0.25">
      <c r="A507920" s="12" t="s">
        <v>14</v>
      </c>
      <c r="B507920">
        <v>11150.01582470583</v>
      </c>
    </row>
    <row r="507921" spans="1:2" x14ac:dyDescent="0.25">
      <c r="A507921" s="12" t="s">
        <v>14</v>
      </c>
      <c r="B507921">
        <v>10731.93020278796</v>
      </c>
    </row>
    <row r="507922" spans="1:2" x14ac:dyDescent="0.25">
      <c r="A507922" s="12" t="s">
        <v>14</v>
      </c>
      <c r="B507922">
        <v>8186.5086579661884</v>
      </c>
    </row>
    <row r="507923" spans="1:2" x14ac:dyDescent="0.25">
      <c r="A507923" s="12" t="s">
        <v>15</v>
      </c>
      <c r="B507923">
        <v>38342.322845515802</v>
      </c>
    </row>
    <row r="507924" spans="1:2" x14ac:dyDescent="0.25">
      <c r="A507924" s="12" t="s">
        <v>15</v>
      </c>
      <c r="B507924">
        <v>41080.770849875022</v>
      </c>
    </row>
    <row r="507925" spans="1:2" x14ac:dyDescent="0.25">
      <c r="A507925" s="12" t="s">
        <v>15</v>
      </c>
      <c r="B507925">
        <v>48369.725949360123</v>
      </c>
    </row>
    <row r="507926" spans="1:2" x14ac:dyDescent="0.25">
      <c r="A507926" s="12" t="s">
        <v>15</v>
      </c>
      <c r="B507926">
        <v>34806.363865885804</v>
      </c>
    </row>
    <row r="507927" spans="1:2" x14ac:dyDescent="0.25">
      <c r="A507927" s="12" t="s">
        <v>17</v>
      </c>
      <c r="B507927">
        <v>14706.995381155321</v>
      </c>
    </row>
    <row r="507928" spans="1:2" x14ac:dyDescent="0.25">
      <c r="A507928" s="12" t="s">
        <v>17</v>
      </c>
      <c r="B507928">
        <v>13916.705887442669</v>
      </c>
    </row>
    <row r="507929" spans="1:2" x14ac:dyDescent="0.25">
      <c r="A507929" s="12" t="s">
        <v>17</v>
      </c>
      <c r="B507929">
        <v>23107.578591214049</v>
      </c>
    </row>
    <row r="507930" spans="1:2" x14ac:dyDescent="0.25">
      <c r="A507930" s="12" t="s">
        <v>17</v>
      </c>
      <c r="B507930">
        <v>27423.836864348141</v>
      </c>
    </row>
    <row r="507931" spans="1:2" x14ac:dyDescent="0.25">
      <c r="A507931" s="12" t="s">
        <v>18</v>
      </c>
      <c r="B507931">
        <v>11046.356224936189</v>
      </c>
    </row>
    <row r="507932" spans="1:2" x14ac:dyDescent="0.25">
      <c r="A507932" s="12" t="s">
        <v>18</v>
      </c>
      <c r="B507932">
        <v>14430.78607505585</v>
      </c>
    </row>
    <row r="507933" spans="1:2" x14ac:dyDescent="0.25">
      <c r="A507933" s="12" t="s">
        <v>18</v>
      </c>
      <c r="B507933">
        <v>11829.23543321228</v>
      </c>
    </row>
    <row r="507934" spans="1:2" x14ac:dyDescent="0.25">
      <c r="A507934" s="12" t="s">
        <v>18</v>
      </c>
      <c r="B507934">
        <v>11832.42878531691</v>
      </c>
    </row>
    <row r="507935" spans="1:2" x14ac:dyDescent="0.25">
      <c r="A507935" s="12" t="s">
        <v>19</v>
      </c>
      <c r="B507935">
        <v>43048.780053197188</v>
      </c>
    </row>
    <row r="507936" spans="1:2" x14ac:dyDescent="0.25">
      <c r="A507936" s="12" t="s">
        <v>19</v>
      </c>
      <c r="B507936">
        <v>57192.980416688137</v>
      </c>
    </row>
    <row r="507937" spans="1:2" x14ac:dyDescent="0.25">
      <c r="A507937" s="12" t="s">
        <v>19</v>
      </c>
      <c r="B507937">
        <v>33052.424824450442</v>
      </c>
    </row>
    <row r="507938" spans="1:2" x14ac:dyDescent="0.25">
      <c r="A507938" s="12" t="s">
        <v>19</v>
      </c>
      <c r="B507938">
        <v>45121.045566865367</v>
      </c>
    </row>
    <row r="507939" spans="1:2" x14ac:dyDescent="0.25">
      <c r="A507939" s="12" t="s">
        <v>20</v>
      </c>
      <c r="B507939">
        <v>18099.492150000071</v>
      </c>
    </row>
    <row r="507940" spans="1:2" x14ac:dyDescent="0.25">
      <c r="A507940" s="12" t="s">
        <v>20</v>
      </c>
      <c r="B507940">
        <v>20388.181521347989</v>
      </c>
    </row>
    <row r="507941" spans="1:2" x14ac:dyDescent="0.25">
      <c r="A507941" s="12" t="s">
        <v>20</v>
      </c>
      <c r="B507941">
        <v>16763.941790079229</v>
      </c>
    </row>
    <row r="507942" spans="1:2" x14ac:dyDescent="0.25">
      <c r="A507942" s="12" t="s">
        <v>20</v>
      </c>
      <c r="B507942">
        <v>17837.89991791873</v>
      </c>
    </row>
    <row r="507943" spans="1:2" x14ac:dyDescent="0.25">
      <c r="A507943" s="12" t="s">
        <v>27</v>
      </c>
      <c r="B507943">
        <v>90051.728985527356</v>
      </c>
    </row>
    <row r="507944" spans="1:2" x14ac:dyDescent="0.25">
      <c r="A507944" s="12" t="s">
        <v>27</v>
      </c>
      <c r="B507944">
        <v>68702.210296109435</v>
      </c>
    </row>
    <row r="507945" spans="1:2" x14ac:dyDescent="0.25">
      <c r="A507945" s="12" t="s">
        <v>27</v>
      </c>
      <c r="B507945">
        <v>160210.7429945975</v>
      </c>
    </row>
    <row r="507946" spans="1:2" x14ac:dyDescent="0.25">
      <c r="A507946" s="12" t="s">
        <v>27</v>
      </c>
      <c r="B507946">
        <v>91061.462010526273</v>
      </c>
    </row>
    <row r="507947" spans="1:2" x14ac:dyDescent="0.25">
      <c r="A507947" s="12" t="s">
        <v>21</v>
      </c>
      <c r="B507947">
        <v>15635.518937688699</v>
      </c>
    </row>
    <row r="507948" spans="1:2" x14ac:dyDescent="0.25">
      <c r="A507948" s="12" t="s">
        <v>21</v>
      </c>
      <c r="B507948">
        <v>20408.181089212099</v>
      </c>
    </row>
    <row r="507949" spans="1:2" x14ac:dyDescent="0.25">
      <c r="A507949" s="12" t="s">
        <v>21</v>
      </c>
      <c r="B507949">
        <v>29352.486726346749</v>
      </c>
    </row>
    <row r="507950" spans="1:2" x14ac:dyDescent="0.25">
      <c r="A507950" s="12" t="s">
        <v>21</v>
      </c>
      <c r="B507950">
        <v>14016.71657155192</v>
      </c>
    </row>
    <row r="507951" spans="1:2" x14ac:dyDescent="0.25">
      <c r="A507951" s="12" t="s">
        <v>22</v>
      </c>
      <c r="B507951">
        <v>9406.5991667638718</v>
      </c>
    </row>
    <row r="507952" spans="1:2" x14ac:dyDescent="0.25">
      <c r="A507952" s="12" t="s">
        <v>22</v>
      </c>
      <c r="B507952">
        <v>10748.971353361039</v>
      </c>
    </row>
    <row r="507953" spans="1:2" x14ac:dyDescent="0.25">
      <c r="A507953" s="12" t="s">
        <v>22</v>
      </c>
      <c r="B507953">
        <v>9928.9473159298614</v>
      </c>
    </row>
    <row r="507954" spans="1:2" x14ac:dyDescent="0.25">
      <c r="A507954" s="12" t="s">
        <v>22</v>
      </c>
      <c r="B507954">
        <v>10101.49307630051</v>
      </c>
    </row>
    <row r="507955" spans="1:2" x14ac:dyDescent="0.25">
      <c r="A507955" s="12" t="s">
        <v>23</v>
      </c>
      <c r="B507955">
        <v>22076.29776078185</v>
      </c>
    </row>
    <row r="507956" spans="1:2" x14ac:dyDescent="0.25">
      <c r="A507956" s="12" t="s">
        <v>23</v>
      </c>
      <c r="B507956">
        <v>27896.11251020031</v>
      </c>
    </row>
    <row r="507957" spans="1:2" x14ac:dyDescent="0.25">
      <c r="A507957" s="12" t="s">
        <v>23</v>
      </c>
      <c r="B507957">
        <v>28011.49423874413</v>
      </c>
    </row>
    <row r="507958" spans="1:2" x14ac:dyDescent="0.25">
      <c r="A507958" s="12" t="s">
        <v>23</v>
      </c>
      <c r="B507958">
        <v>15798.755633414339</v>
      </c>
    </row>
    <row r="507959" spans="1:2" x14ac:dyDescent="0.25">
      <c r="A507959" s="12" t="s">
        <v>16</v>
      </c>
      <c r="B507959">
        <v>24045.74460284532</v>
      </c>
    </row>
    <row r="507960" spans="1:2" x14ac:dyDescent="0.25">
      <c r="A507960" s="12" t="s">
        <v>16</v>
      </c>
      <c r="B507960">
        <v>21360.058052728858</v>
      </c>
    </row>
    <row r="507961" spans="1:2" x14ac:dyDescent="0.25">
      <c r="A507961" s="12" t="s">
        <v>16</v>
      </c>
      <c r="B507961">
        <v>10433.953246416489</v>
      </c>
    </row>
    <row r="507962" spans="1:2" x14ac:dyDescent="0.25">
      <c r="A507962" s="12" t="s">
        <v>24</v>
      </c>
      <c r="B507962">
        <v>82351.757317598691</v>
      </c>
    </row>
    <row r="507963" spans="1:2" x14ac:dyDescent="0.25">
      <c r="A507963" s="12" t="s">
        <v>24</v>
      </c>
      <c r="B507963">
        <v>134693.46668811041</v>
      </c>
    </row>
    <row r="507964" spans="1:2" x14ac:dyDescent="0.25">
      <c r="A507964" s="12" t="s">
        <v>92</v>
      </c>
      <c r="B507964" s="15"/>
    </row>
    <row r="522367" spans="1:1" x14ac:dyDescent="0.25">
      <c r="A522367" s="16"/>
    </row>
    <row r="522368" spans="1:1" x14ac:dyDescent="0.25">
      <c r="A522368" s="16"/>
    </row>
    <row r="522369" spans="1:1" x14ac:dyDescent="0.25">
      <c r="A522369" s="16"/>
    </row>
    <row r="522370" spans="1:1" x14ac:dyDescent="0.25">
      <c r="A522370" s="16"/>
    </row>
    <row r="522371" spans="1:1" x14ac:dyDescent="0.25">
      <c r="A522371" s="16"/>
    </row>
    <row r="522372" spans="1:1" x14ac:dyDescent="0.25">
      <c r="A522372" s="16"/>
    </row>
    <row r="522373" spans="1:1" x14ac:dyDescent="0.25">
      <c r="A522373" s="16"/>
    </row>
    <row r="522374" spans="1:1" x14ac:dyDescent="0.25">
      <c r="A522374" s="16"/>
    </row>
    <row r="522375" spans="1:1" x14ac:dyDescent="0.25">
      <c r="A522375" s="16"/>
    </row>
    <row r="522376" spans="1:1" x14ac:dyDescent="0.25">
      <c r="A522376" s="16"/>
    </row>
    <row r="522377" spans="1:1" x14ac:dyDescent="0.25">
      <c r="A522377" s="16"/>
    </row>
    <row r="522378" spans="1:1" x14ac:dyDescent="0.25">
      <c r="A522378" s="16"/>
    </row>
    <row r="522379" spans="1:1" x14ac:dyDescent="0.25">
      <c r="A522379" s="16"/>
    </row>
    <row r="522380" spans="1:1" x14ac:dyDescent="0.25">
      <c r="A522380" s="16"/>
    </row>
    <row r="522381" spans="1:1" x14ac:dyDescent="0.25">
      <c r="A522381" s="16"/>
    </row>
    <row r="522382" spans="1:1" x14ac:dyDescent="0.25">
      <c r="A522382" s="16"/>
    </row>
    <row r="522383" spans="1:1" x14ac:dyDescent="0.25">
      <c r="A522383" s="16"/>
    </row>
    <row r="522384" spans="1:1" x14ac:dyDescent="0.25">
      <c r="A522384" s="16"/>
    </row>
    <row r="522385" spans="1:1" x14ac:dyDescent="0.25">
      <c r="A522385" s="16"/>
    </row>
    <row r="522386" spans="1:1" x14ac:dyDescent="0.25">
      <c r="A522386" s="16"/>
    </row>
    <row r="522387" spans="1:1" x14ac:dyDescent="0.25">
      <c r="A522387" s="16"/>
    </row>
    <row r="522388" spans="1:1" x14ac:dyDescent="0.25">
      <c r="A522388" s="16"/>
    </row>
    <row r="522389" spans="1:1" x14ac:dyDescent="0.25">
      <c r="A522389" s="16"/>
    </row>
    <row r="522390" spans="1:1" x14ac:dyDescent="0.25">
      <c r="A522390" s="16"/>
    </row>
    <row r="522391" spans="1:1" x14ac:dyDescent="0.25">
      <c r="A522391" s="16"/>
    </row>
    <row r="522392" spans="1:1" x14ac:dyDescent="0.25">
      <c r="A522392" s="16"/>
    </row>
    <row r="522393" spans="1:1" x14ac:dyDescent="0.25">
      <c r="A522393" s="16"/>
    </row>
    <row r="522394" spans="1:1" x14ac:dyDescent="0.25">
      <c r="A522394" s="16"/>
    </row>
    <row r="522395" spans="1:1" x14ac:dyDescent="0.25">
      <c r="A522395" s="16"/>
    </row>
    <row r="522396" spans="1:1" x14ac:dyDescent="0.25">
      <c r="A522396" s="16"/>
    </row>
    <row r="522397" spans="1:1" x14ac:dyDescent="0.25">
      <c r="A522397" s="16"/>
    </row>
    <row r="522398" spans="1:1" x14ac:dyDescent="0.25">
      <c r="A522398" s="16"/>
    </row>
    <row r="522399" spans="1:1" x14ac:dyDescent="0.25">
      <c r="A522399" s="16"/>
    </row>
    <row r="522400" spans="1:1" x14ac:dyDescent="0.25">
      <c r="A522400" s="16"/>
    </row>
    <row r="522401" spans="1:1" x14ac:dyDescent="0.25">
      <c r="A522401" s="16"/>
    </row>
    <row r="522402" spans="1:1" x14ac:dyDescent="0.25">
      <c r="A522402" s="16"/>
    </row>
    <row r="522403" spans="1:1" x14ac:dyDescent="0.25">
      <c r="A522403" s="16"/>
    </row>
    <row r="522404" spans="1:1" x14ac:dyDescent="0.25">
      <c r="A522404" s="16"/>
    </row>
    <row r="522405" spans="1:1" x14ac:dyDescent="0.25">
      <c r="A522405" s="16"/>
    </row>
    <row r="522406" spans="1:1" x14ac:dyDescent="0.25">
      <c r="A522406" s="16"/>
    </row>
    <row r="522407" spans="1:1" x14ac:dyDescent="0.25">
      <c r="A522407" s="16"/>
    </row>
    <row r="522408" spans="1:1" x14ac:dyDescent="0.25">
      <c r="A522408" s="16"/>
    </row>
    <row r="522409" spans="1:1" x14ac:dyDescent="0.25">
      <c r="A522409" s="16"/>
    </row>
    <row r="522410" spans="1:1" x14ac:dyDescent="0.25">
      <c r="A522410" s="16"/>
    </row>
    <row r="522411" spans="1:1" x14ac:dyDescent="0.25">
      <c r="A522411" s="16"/>
    </row>
    <row r="522412" spans="1:1" x14ac:dyDescent="0.25">
      <c r="A522412" s="16"/>
    </row>
    <row r="522413" spans="1:1" x14ac:dyDescent="0.25">
      <c r="A522413" s="16"/>
    </row>
    <row r="522414" spans="1:1" x14ac:dyDescent="0.25">
      <c r="A522414" s="16"/>
    </row>
    <row r="522415" spans="1:1" x14ac:dyDescent="0.25">
      <c r="A522415" s="16"/>
    </row>
    <row r="522416" spans="1:1" x14ac:dyDescent="0.25">
      <c r="A522416" s="16"/>
    </row>
    <row r="522417" spans="1:1" x14ac:dyDescent="0.25">
      <c r="A522417" s="16"/>
    </row>
    <row r="522418" spans="1:1" x14ac:dyDescent="0.25">
      <c r="A522418" s="16"/>
    </row>
    <row r="522419" spans="1:1" x14ac:dyDescent="0.25">
      <c r="A522419" s="16"/>
    </row>
    <row r="522420" spans="1:1" x14ac:dyDescent="0.25">
      <c r="A522420" s="16"/>
    </row>
    <row r="522421" spans="1:1" x14ac:dyDescent="0.25">
      <c r="A522421" s="16"/>
    </row>
    <row r="522422" spans="1:1" x14ac:dyDescent="0.25">
      <c r="A522422" s="16"/>
    </row>
    <row r="522423" spans="1:1" x14ac:dyDescent="0.25">
      <c r="A522423" s="16"/>
    </row>
    <row r="522424" spans="1:1" x14ac:dyDescent="0.25">
      <c r="A522424" s="16"/>
    </row>
    <row r="522425" spans="1:1" x14ac:dyDescent="0.25">
      <c r="A522425" s="16"/>
    </row>
    <row r="522426" spans="1:1" x14ac:dyDescent="0.25">
      <c r="A522426" s="16"/>
    </row>
    <row r="522427" spans="1:1" x14ac:dyDescent="0.25">
      <c r="A522427" s="16"/>
    </row>
    <row r="522428" spans="1:1" x14ac:dyDescent="0.25">
      <c r="A522428" s="16"/>
    </row>
    <row r="524287" spans="1:2" x14ac:dyDescent="0.25">
      <c r="A524287" s="12"/>
      <c r="B524287" s="15"/>
    </row>
    <row r="524288" spans="1:2" x14ac:dyDescent="0.25">
      <c r="A524288" s="12"/>
      <c r="B524288" s="15"/>
    </row>
    <row r="524289" spans="1:2" x14ac:dyDescent="0.25">
      <c r="A524289" s="8" t="s">
        <v>8</v>
      </c>
      <c r="B524289">
        <v>31605.909772569059</v>
      </c>
    </row>
    <row r="524290" spans="1:2" x14ac:dyDescent="0.25">
      <c r="A524290" s="8" t="s">
        <v>8</v>
      </c>
      <c r="B524290">
        <v>25337.161713525089</v>
      </c>
    </row>
    <row r="524291" spans="1:2" x14ac:dyDescent="0.25">
      <c r="A524291" s="8" t="s">
        <v>8</v>
      </c>
      <c r="B524291">
        <v>29112.871682345711</v>
      </c>
    </row>
    <row r="524292" spans="1:2" x14ac:dyDescent="0.25">
      <c r="A524292" s="8" t="s">
        <v>8</v>
      </c>
      <c r="B524292">
        <v>34958.736080720708</v>
      </c>
    </row>
    <row r="524293" spans="1:2" x14ac:dyDescent="0.25">
      <c r="A524293" s="8" t="s">
        <v>13</v>
      </c>
      <c r="B524293">
        <v>12455.35873833446</v>
      </c>
    </row>
    <row r="524294" spans="1:2" x14ac:dyDescent="0.25">
      <c r="A524294" s="8" t="s">
        <v>13</v>
      </c>
      <c r="B524294">
        <v>13861.94130178337</v>
      </c>
    </row>
    <row r="524295" spans="1:2" x14ac:dyDescent="0.25">
      <c r="A524295" s="8" t="s">
        <v>13</v>
      </c>
      <c r="B524295">
        <v>17047.249894574252</v>
      </c>
    </row>
    <row r="524296" spans="1:2" x14ac:dyDescent="0.25">
      <c r="A524296" s="8" t="s">
        <v>13</v>
      </c>
      <c r="B524296">
        <v>13642.00578613564</v>
      </c>
    </row>
    <row r="524297" spans="1:2" x14ac:dyDescent="0.25">
      <c r="A524297" s="12" t="s">
        <v>25</v>
      </c>
      <c r="B524297">
        <v>13602.872768005749</v>
      </c>
    </row>
    <row r="524298" spans="1:2" x14ac:dyDescent="0.25">
      <c r="A524298" s="12" t="s">
        <v>25</v>
      </c>
      <c r="B524298">
        <v>14096.32161556459</v>
      </c>
    </row>
    <row r="524299" spans="1:2" x14ac:dyDescent="0.25">
      <c r="A524299" s="12" t="s">
        <v>25</v>
      </c>
      <c r="B524299">
        <v>12763.007260181021</v>
      </c>
    </row>
    <row r="524300" spans="1:2" x14ac:dyDescent="0.25">
      <c r="A524300" s="12" t="s">
        <v>26</v>
      </c>
      <c r="B524300">
        <v>5016.3180302304054</v>
      </c>
    </row>
    <row r="524301" spans="1:2" x14ac:dyDescent="0.25">
      <c r="A524301" s="12" t="s">
        <v>26</v>
      </c>
      <c r="B524301">
        <v>5120.5780348603384</v>
      </c>
    </row>
    <row r="524302" spans="1:2" x14ac:dyDescent="0.25">
      <c r="A524302" s="12" t="s">
        <v>26</v>
      </c>
      <c r="B524302">
        <v>5671.4981912266148</v>
      </c>
    </row>
    <row r="524303" spans="1:2" x14ac:dyDescent="0.25">
      <c r="A524303" s="12" t="s">
        <v>14</v>
      </c>
      <c r="B524303">
        <v>8951.3039193254608</v>
      </c>
    </row>
    <row r="524304" spans="1:2" x14ac:dyDescent="0.25">
      <c r="A524304" s="12" t="s">
        <v>14</v>
      </c>
      <c r="B524304">
        <v>11150.01582470583</v>
      </c>
    </row>
    <row r="524305" spans="1:2" x14ac:dyDescent="0.25">
      <c r="A524305" s="12" t="s">
        <v>14</v>
      </c>
      <c r="B524305">
        <v>10731.93020278796</v>
      </c>
    </row>
    <row r="524306" spans="1:2" x14ac:dyDescent="0.25">
      <c r="A524306" s="12" t="s">
        <v>14</v>
      </c>
      <c r="B524306">
        <v>8186.5086579661884</v>
      </c>
    </row>
    <row r="524307" spans="1:2" x14ac:dyDescent="0.25">
      <c r="A524307" s="12" t="s">
        <v>15</v>
      </c>
      <c r="B524307">
        <v>38342.322845515802</v>
      </c>
    </row>
    <row r="524308" spans="1:2" x14ac:dyDescent="0.25">
      <c r="A524308" s="12" t="s">
        <v>15</v>
      </c>
      <c r="B524308">
        <v>41080.770849875022</v>
      </c>
    </row>
    <row r="524309" spans="1:2" x14ac:dyDescent="0.25">
      <c r="A524309" s="12" t="s">
        <v>15</v>
      </c>
      <c r="B524309">
        <v>48369.725949360123</v>
      </c>
    </row>
    <row r="524310" spans="1:2" x14ac:dyDescent="0.25">
      <c r="A524310" s="12" t="s">
        <v>15</v>
      </c>
      <c r="B524310">
        <v>34806.363865885804</v>
      </c>
    </row>
    <row r="524311" spans="1:2" x14ac:dyDescent="0.25">
      <c r="A524311" s="12" t="s">
        <v>17</v>
      </c>
      <c r="B524311">
        <v>14706.995381155321</v>
      </c>
    </row>
    <row r="524312" spans="1:2" x14ac:dyDescent="0.25">
      <c r="A524312" s="12" t="s">
        <v>17</v>
      </c>
      <c r="B524312">
        <v>13916.705887442669</v>
      </c>
    </row>
    <row r="524313" spans="1:2" x14ac:dyDescent="0.25">
      <c r="A524313" s="12" t="s">
        <v>17</v>
      </c>
      <c r="B524313">
        <v>23107.578591214049</v>
      </c>
    </row>
    <row r="524314" spans="1:2" x14ac:dyDescent="0.25">
      <c r="A524314" s="12" t="s">
        <v>17</v>
      </c>
      <c r="B524314">
        <v>27423.836864348141</v>
      </c>
    </row>
    <row r="524315" spans="1:2" x14ac:dyDescent="0.25">
      <c r="A524315" s="12" t="s">
        <v>18</v>
      </c>
      <c r="B524315">
        <v>11046.356224936189</v>
      </c>
    </row>
    <row r="524316" spans="1:2" x14ac:dyDescent="0.25">
      <c r="A524316" s="12" t="s">
        <v>18</v>
      </c>
      <c r="B524316">
        <v>14430.78607505585</v>
      </c>
    </row>
    <row r="524317" spans="1:2" x14ac:dyDescent="0.25">
      <c r="A524317" s="12" t="s">
        <v>18</v>
      </c>
      <c r="B524317">
        <v>11829.23543321228</v>
      </c>
    </row>
    <row r="524318" spans="1:2" x14ac:dyDescent="0.25">
      <c r="A524318" s="12" t="s">
        <v>18</v>
      </c>
      <c r="B524318">
        <v>11832.42878531691</v>
      </c>
    </row>
    <row r="524319" spans="1:2" x14ac:dyDescent="0.25">
      <c r="A524319" s="12" t="s">
        <v>19</v>
      </c>
      <c r="B524319">
        <v>43048.780053197188</v>
      </c>
    </row>
    <row r="524320" spans="1:2" x14ac:dyDescent="0.25">
      <c r="A524320" s="12" t="s">
        <v>19</v>
      </c>
      <c r="B524320">
        <v>57192.980416688137</v>
      </c>
    </row>
    <row r="524321" spans="1:2" x14ac:dyDescent="0.25">
      <c r="A524321" s="12" t="s">
        <v>19</v>
      </c>
      <c r="B524321">
        <v>33052.424824450442</v>
      </c>
    </row>
    <row r="524322" spans="1:2" x14ac:dyDescent="0.25">
      <c r="A524322" s="12" t="s">
        <v>19</v>
      </c>
      <c r="B524322">
        <v>45121.045566865367</v>
      </c>
    </row>
    <row r="524323" spans="1:2" x14ac:dyDescent="0.25">
      <c r="A524323" s="12" t="s">
        <v>20</v>
      </c>
      <c r="B524323">
        <v>18099.492150000071</v>
      </c>
    </row>
    <row r="524324" spans="1:2" x14ac:dyDescent="0.25">
      <c r="A524324" s="12" t="s">
        <v>20</v>
      </c>
      <c r="B524324">
        <v>20388.181521347989</v>
      </c>
    </row>
    <row r="524325" spans="1:2" x14ac:dyDescent="0.25">
      <c r="A524325" s="12" t="s">
        <v>20</v>
      </c>
      <c r="B524325">
        <v>16763.941790079229</v>
      </c>
    </row>
    <row r="524326" spans="1:2" x14ac:dyDescent="0.25">
      <c r="A524326" s="12" t="s">
        <v>20</v>
      </c>
      <c r="B524326">
        <v>17837.89991791873</v>
      </c>
    </row>
    <row r="524327" spans="1:2" x14ac:dyDescent="0.25">
      <c r="A524327" s="12" t="s">
        <v>27</v>
      </c>
      <c r="B524327">
        <v>90051.728985527356</v>
      </c>
    </row>
    <row r="524328" spans="1:2" x14ac:dyDescent="0.25">
      <c r="A524328" s="12" t="s">
        <v>27</v>
      </c>
      <c r="B524328">
        <v>68702.210296109435</v>
      </c>
    </row>
    <row r="524329" spans="1:2" x14ac:dyDescent="0.25">
      <c r="A524329" s="12" t="s">
        <v>27</v>
      </c>
      <c r="B524329">
        <v>160210.7429945975</v>
      </c>
    </row>
    <row r="524330" spans="1:2" x14ac:dyDescent="0.25">
      <c r="A524330" s="12" t="s">
        <v>27</v>
      </c>
      <c r="B524330">
        <v>91061.462010526273</v>
      </c>
    </row>
    <row r="524331" spans="1:2" x14ac:dyDescent="0.25">
      <c r="A524331" s="12" t="s">
        <v>21</v>
      </c>
      <c r="B524331">
        <v>15635.518937688699</v>
      </c>
    </row>
    <row r="524332" spans="1:2" x14ac:dyDescent="0.25">
      <c r="A524332" s="12" t="s">
        <v>21</v>
      </c>
      <c r="B524332">
        <v>20408.181089212099</v>
      </c>
    </row>
    <row r="524333" spans="1:2" x14ac:dyDescent="0.25">
      <c r="A524333" s="12" t="s">
        <v>21</v>
      </c>
      <c r="B524333">
        <v>29352.486726346749</v>
      </c>
    </row>
    <row r="524334" spans="1:2" x14ac:dyDescent="0.25">
      <c r="A524334" s="12" t="s">
        <v>21</v>
      </c>
      <c r="B524334">
        <v>14016.71657155192</v>
      </c>
    </row>
    <row r="524335" spans="1:2" x14ac:dyDescent="0.25">
      <c r="A524335" s="12" t="s">
        <v>22</v>
      </c>
      <c r="B524335">
        <v>9406.5991667638718</v>
      </c>
    </row>
    <row r="524336" spans="1:2" x14ac:dyDescent="0.25">
      <c r="A524336" s="12" t="s">
        <v>22</v>
      </c>
      <c r="B524336">
        <v>10748.971353361039</v>
      </c>
    </row>
    <row r="524337" spans="1:2" x14ac:dyDescent="0.25">
      <c r="A524337" s="12" t="s">
        <v>22</v>
      </c>
      <c r="B524337">
        <v>9928.9473159298614</v>
      </c>
    </row>
    <row r="524338" spans="1:2" x14ac:dyDescent="0.25">
      <c r="A524338" s="12" t="s">
        <v>22</v>
      </c>
      <c r="B524338">
        <v>10101.49307630051</v>
      </c>
    </row>
    <row r="524339" spans="1:2" x14ac:dyDescent="0.25">
      <c r="A524339" s="12" t="s">
        <v>23</v>
      </c>
      <c r="B524339">
        <v>22076.29776078185</v>
      </c>
    </row>
    <row r="524340" spans="1:2" x14ac:dyDescent="0.25">
      <c r="A524340" s="12" t="s">
        <v>23</v>
      </c>
      <c r="B524340">
        <v>27896.11251020031</v>
      </c>
    </row>
    <row r="524341" spans="1:2" x14ac:dyDescent="0.25">
      <c r="A524341" s="12" t="s">
        <v>23</v>
      </c>
      <c r="B524341">
        <v>28011.49423874413</v>
      </c>
    </row>
    <row r="524342" spans="1:2" x14ac:dyDescent="0.25">
      <c r="A524342" s="12" t="s">
        <v>23</v>
      </c>
      <c r="B524342">
        <v>15798.755633414339</v>
      </c>
    </row>
    <row r="524343" spans="1:2" x14ac:dyDescent="0.25">
      <c r="A524343" s="12" t="s">
        <v>16</v>
      </c>
      <c r="B524343">
        <v>24045.74460284532</v>
      </c>
    </row>
    <row r="524344" spans="1:2" x14ac:dyDescent="0.25">
      <c r="A524344" s="12" t="s">
        <v>16</v>
      </c>
      <c r="B524344">
        <v>21360.058052728858</v>
      </c>
    </row>
    <row r="524345" spans="1:2" x14ac:dyDescent="0.25">
      <c r="A524345" s="12" t="s">
        <v>16</v>
      </c>
      <c r="B524345">
        <v>10433.953246416489</v>
      </c>
    </row>
    <row r="524346" spans="1:2" x14ac:dyDescent="0.25">
      <c r="A524346" s="12" t="s">
        <v>24</v>
      </c>
      <c r="B524346">
        <v>82351.757317598691</v>
      </c>
    </row>
    <row r="524347" spans="1:2" x14ac:dyDescent="0.25">
      <c r="A524347" s="12" t="s">
        <v>24</v>
      </c>
      <c r="B524347">
        <v>134693.46668811041</v>
      </c>
    </row>
    <row r="524348" spans="1:2" x14ac:dyDescent="0.25">
      <c r="A524348" s="12" t="s">
        <v>92</v>
      </c>
      <c r="B524348" s="15"/>
    </row>
    <row r="538811" spans="1:1" x14ac:dyDescent="0.25">
      <c r="A538811" s="16"/>
    </row>
    <row r="538812" spans="1:1" x14ac:dyDescent="0.25">
      <c r="A538812" s="16"/>
    </row>
    <row r="538813" spans="1:1" x14ac:dyDescent="0.25">
      <c r="A538813" s="16"/>
    </row>
    <row r="538814" spans="1:1" x14ac:dyDescent="0.25">
      <c r="A538814" s="16"/>
    </row>
    <row r="538815" spans="1:1" x14ac:dyDescent="0.25">
      <c r="A538815" s="16"/>
    </row>
    <row r="538816" spans="1:1" x14ac:dyDescent="0.25">
      <c r="A538816" s="16"/>
    </row>
    <row r="538817" spans="1:1" x14ac:dyDescent="0.25">
      <c r="A538817" s="16"/>
    </row>
    <row r="538818" spans="1:1" x14ac:dyDescent="0.25">
      <c r="A538818" s="16"/>
    </row>
    <row r="538819" spans="1:1" x14ac:dyDescent="0.25">
      <c r="A538819" s="16"/>
    </row>
    <row r="538820" spans="1:1" x14ac:dyDescent="0.25">
      <c r="A538820" s="16"/>
    </row>
    <row r="538821" spans="1:1" x14ac:dyDescent="0.25">
      <c r="A538821" s="16"/>
    </row>
    <row r="538822" spans="1:1" x14ac:dyDescent="0.25">
      <c r="A538822" s="16"/>
    </row>
    <row r="538823" spans="1:1" x14ac:dyDescent="0.25">
      <c r="A538823" s="16"/>
    </row>
    <row r="538824" spans="1:1" x14ac:dyDescent="0.25">
      <c r="A538824" s="16"/>
    </row>
    <row r="538825" spans="1:1" x14ac:dyDescent="0.25">
      <c r="A538825" s="16"/>
    </row>
    <row r="538826" spans="1:1" x14ac:dyDescent="0.25">
      <c r="A538826" s="16"/>
    </row>
    <row r="538827" spans="1:1" x14ac:dyDescent="0.25">
      <c r="A538827" s="16"/>
    </row>
    <row r="538828" spans="1:1" x14ac:dyDescent="0.25">
      <c r="A538828" s="16"/>
    </row>
    <row r="538829" spans="1:1" x14ac:dyDescent="0.25">
      <c r="A538829" s="16"/>
    </row>
    <row r="538830" spans="1:1" x14ac:dyDescent="0.25">
      <c r="A538830" s="16"/>
    </row>
    <row r="538831" spans="1:1" x14ac:dyDescent="0.25">
      <c r="A538831" s="16"/>
    </row>
    <row r="538832" spans="1:1" x14ac:dyDescent="0.25">
      <c r="A538832" s="16"/>
    </row>
    <row r="538833" spans="1:1" x14ac:dyDescent="0.25">
      <c r="A538833" s="16"/>
    </row>
    <row r="538834" spans="1:1" x14ac:dyDescent="0.25">
      <c r="A538834" s="16"/>
    </row>
    <row r="538835" spans="1:1" x14ac:dyDescent="0.25">
      <c r="A538835" s="16"/>
    </row>
    <row r="538836" spans="1:1" x14ac:dyDescent="0.25">
      <c r="A538836" s="16"/>
    </row>
    <row r="538837" spans="1:1" x14ac:dyDescent="0.25">
      <c r="A538837" s="16"/>
    </row>
    <row r="538838" spans="1:1" x14ac:dyDescent="0.25">
      <c r="A538838" s="16"/>
    </row>
    <row r="538839" spans="1:1" x14ac:dyDescent="0.25">
      <c r="A538839" s="16"/>
    </row>
    <row r="538840" spans="1:1" x14ac:dyDescent="0.25">
      <c r="A538840" s="16"/>
    </row>
    <row r="538841" spans="1:1" x14ac:dyDescent="0.25">
      <c r="A538841" s="16"/>
    </row>
    <row r="538842" spans="1:1" x14ac:dyDescent="0.25">
      <c r="A538842" s="16"/>
    </row>
    <row r="538843" spans="1:1" x14ac:dyDescent="0.25">
      <c r="A538843" s="16"/>
    </row>
    <row r="538844" spans="1:1" x14ac:dyDescent="0.25">
      <c r="A538844" s="16"/>
    </row>
    <row r="538845" spans="1:1" x14ac:dyDescent="0.25">
      <c r="A538845" s="16"/>
    </row>
    <row r="538846" spans="1:1" x14ac:dyDescent="0.25">
      <c r="A538846" s="16"/>
    </row>
    <row r="538847" spans="1:1" x14ac:dyDescent="0.25">
      <c r="A538847" s="16"/>
    </row>
    <row r="538848" spans="1:1" x14ac:dyDescent="0.25">
      <c r="A538848" s="16"/>
    </row>
    <row r="538849" spans="1:1" x14ac:dyDescent="0.25">
      <c r="A538849" s="16"/>
    </row>
    <row r="538850" spans="1:1" x14ac:dyDescent="0.25">
      <c r="A538850" s="16"/>
    </row>
    <row r="538851" spans="1:1" x14ac:dyDescent="0.25">
      <c r="A538851" s="16"/>
    </row>
    <row r="538852" spans="1:1" x14ac:dyDescent="0.25">
      <c r="A538852" s="16"/>
    </row>
    <row r="538853" spans="1:1" x14ac:dyDescent="0.25">
      <c r="A538853" s="16"/>
    </row>
    <row r="538854" spans="1:1" x14ac:dyDescent="0.25">
      <c r="A538854" s="16"/>
    </row>
    <row r="538855" spans="1:1" x14ac:dyDescent="0.25">
      <c r="A538855" s="16"/>
    </row>
    <row r="538856" spans="1:1" x14ac:dyDescent="0.25">
      <c r="A538856" s="16"/>
    </row>
    <row r="538857" spans="1:1" x14ac:dyDescent="0.25">
      <c r="A538857" s="16"/>
    </row>
    <row r="538858" spans="1:1" x14ac:dyDescent="0.25">
      <c r="A538858" s="16"/>
    </row>
    <row r="538859" spans="1:1" x14ac:dyDescent="0.25">
      <c r="A538859" s="16"/>
    </row>
    <row r="538860" spans="1:1" x14ac:dyDescent="0.25">
      <c r="A538860" s="16"/>
    </row>
    <row r="538861" spans="1:1" x14ac:dyDescent="0.25">
      <c r="A538861" s="16"/>
    </row>
    <row r="538862" spans="1:1" x14ac:dyDescent="0.25">
      <c r="A538862" s="16"/>
    </row>
    <row r="538863" spans="1:1" x14ac:dyDescent="0.25">
      <c r="A538863" s="16"/>
    </row>
    <row r="538864" spans="1:1" x14ac:dyDescent="0.25">
      <c r="A538864" s="16"/>
    </row>
    <row r="538865" spans="1:1" x14ac:dyDescent="0.25">
      <c r="A538865" s="16"/>
    </row>
    <row r="538866" spans="1:1" x14ac:dyDescent="0.25">
      <c r="A538866" s="16"/>
    </row>
    <row r="538867" spans="1:1" x14ac:dyDescent="0.25">
      <c r="A538867" s="16"/>
    </row>
    <row r="538868" spans="1:1" x14ac:dyDescent="0.25">
      <c r="A538868" s="16"/>
    </row>
    <row r="538869" spans="1:1" x14ac:dyDescent="0.25">
      <c r="A538869" s="16"/>
    </row>
    <row r="538870" spans="1:1" x14ac:dyDescent="0.25">
      <c r="A538870" s="16"/>
    </row>
    <row r="538871" spans="1:1" x14ac:dyDescent="0.25">
      <c r="A538871" s="16"/>
    </row>
    <row r="538872" spans="1:1" x14ac:dyDescent="0.25">
      <c r="A538872" s="16"/>
    </row>
    <row r="540671" spans="1:2" x14ac:dyDescent="0.25">
      <c r="A540671" s="12"/>
      <c r="B540671" s="15"/>
    </row>
    <row r="540672" spans="1:2" x14ac:dyDescent="0.25">
      <c r="A540672" s="12"/>
      <c r="B540672" s="15"/>
    </row>
    <row r="540673" spans="1:2" x14ac:dyDescent="0.25">
      <c r="A540673" s="8" t="s">
        <v>8</v>
      </c>
      <c r="B540673">
        <v>31605.909772569059</v>
      </c>
    </row>
    <row r="540674" spans="1:2" x14ac:dyDescent="0.25">
      <c r="A540674" s="8" t="s">
        <v>8</v>
      </c>
      <c r="B540674">
        <v>25337.161713525089</v>
      </c>
    </row>
    <row r="540675" spans="1:2" x14ac:dyDescent="0.25">
      <c r="A540675" s="8" t="s">
        <v>8</v>
      </c>
      <c r="B540675">
        <v>29112.871682345711</v>
      </c>
    </row>
    <row r="540676" spans="1:2" x14ac:dyDescent="0.25">
      <c r="A540676" s="8" t="s">
        <v>8</v>
      </c>
      <c r="B540676">
        <v>34958.736080720708</v>
      </c>
    </row>
    <row r="540677" spans="1:2" x14ac:dyDescent="0.25">
      <c r="A540677" s="8" t="s">
        <v>13</v>
      </c>
      <c r="B540677">
        <v>12455.35873833446</v>
      </c>
    </row>
    <row r="540678" spans="1:2" x14ac:dyDescent="0.25">
      <c r="A540678" s="8" t="s">
        <v>13</v>
      </c>
      <c r="B540678">
        <v>13861.94130178337</v>
      </c>
    </row>
    <row r="540679" spans="1:2" x14ac:dyDescent="0.25">
      <c r="A540679" s="8" t="s">
        <v>13</v>
      </c>
      <c r="B540679">
        <v>17047.249894574252</v>
      </c>
    </row>
    <row r="540680" spans="1:2" x14ac:dyDescent="0.25">
      <c r="A540680" s="8" t="s">
        <v>13</v>
      </c>
      <c r="B540680">
        <v>13642.00578613564</v>
      </c>
    </row>
    <row r="540681" spans="1:2" x14ac:dyDescent="0.25">
      <c r="A540681" s="12" t="s">
        <v>25</v>
      </c>
      <c r="B540681">
        <v>13602.872768005749</v>
      </c>
    </row>
    <row r="540682" spans="1:2" x14ac:dyDescent="0.25">
      <c r="A540682" s="12" t="s">
        <v>25</v>
      </c>
      <c r="B540682">
        <v>14096.32161556459</v>
      </c>
    </row>
    <row r="540683" spans="1:2" x14ac:dyDescent="0.25">
      <c r="A540683" s="12" t="s">
        <v>25</v>
      </c>
      <c r="B540683">
        <v>12763.007260181021</v>
      </c>
    </row>
    <row r="540684" spans="1:2" x14ac:dyDescent="0.25">
      <c r="A540684" s="12" t="s">
        <v>26</v>
      </c>
      <c r="B540684">
        <v>5016.3180302304054</v>
      </c>
    </row>
    <row r="540685" spans="1:2" x14ac:dyDescent="0.25">
      <c r="A540685" s="12" t="s">
        <v>26</v>
      </c>
      <c r="B540685">
        <v>5120.5780348603384</v>
      </c>
    </row>
    <row r="540686" spans="1:2" x14ac:dyDescent="0.25">
      <c r="A540686" s="12" t="s">
        <v>26</v>
      </c>
      <c r="B540686">
        <v>5671.4981912266148</v>
      </c>
    </row>
    <row r="540687" spans="1:2" x14ac:dyDescent="0.25">
      <c r="A540687" s="12" t="s">
        <v>14</v>
      </c>
      <c r="B540687">
        <v>8951.3039193254608</v>
      </c>
    </row>
    <row r="540688" spans="1:2" x14ac:dyDescent="0.25">
      <c r="A540688" s="12" t="s">
        <v>14</v>
      </c>
      <c r="B540688">
        <v>11150.01582470583</v>
      </c>
    </row>
    <row r="540689" spans="1:2" x14ac:dyDescent="0.25">
      <c r="A540689" s="12" t="s">
        <v>14</v>
      </c>
      <c r="B540689">
        <v>10731.93020278796</v>
      </c>
    </row>
    <row r="540690" spans="1:2" x14ac:dyDescent="0.25">
      <c r="A540690" s="12" t="s">
        <v>14</v>
      </c>
      <c r="B540690">
        <v>8186.5086579661884</v>
      </c>
    </row>
    <row r="540691" spans="1:2" x14ac:dyDescent="0.25">
      <c r="A540691" s="12" t="s">
        <v>15</v>
      </c>
      <c r="B540691">
        <v>38342.322845515802</v>
      </c>
    </row>
    <row r="540692" spans="1:2" x14ac:dyDescent="0.25">
      <c r="A540692" s="12" t="s">
        <v>15</v>
      </c>
      <c r="B540692">
        <v>41080.770849875022</v>
      </c>
    </row>
    <row r="540693" spans="1:2" x14ac:dyDescent="0.25">
      <c r="A540693" s="12" t="s">
        <v>15</v>
      </c>
      <c r="B540693">
        <v>48369.725949360123</v>
      </c>
    </row>
    <row r="540694" spans="1:2" x14ac:dyDescent="0.25">
      <c r="A540694" s="12" t="s">
        <v>15</v>
      </c>
      <c r="B540694">
        <v>34806.363865885804</v>
      </c>
    </row>
    <row r="540695" spans="1:2" x14ac:dyDescent="0.25">
      <c r="A540695" s="12" t="s">
        <v>17</v>
      </c>
      <c r="B540695">
        <v>14706.995381155321</v>
      </c>
    </row>
    <row r="540696" spans="1:2" x14ac:dyDescent="0.25">
      <c r="A540696" s="12" t="s">
        <v>17</v>
      </c>
      <c r="B540696">
        <v>13916.705887442669</v>
      </c>
    </row>
    <row r="540697" spans="1:2" x14ac:dyDescent="0.25">
      <c r="A540697" s="12" t="s">
        <v>17</v>
      </c>
      <c r="B540697">
        <v>23107.578591214049</v>
      </c>
    </row>
    <row r="540698" spans="1:2" x14ac:dyDescent="0.25">
      <c r="A540698" s="12" t="s">
        <v>17</v>
      </c>
      <c r="B540698">
        <v>27423.836864348141</v>
      </c>
    </row>
    <row r="540699" spans="1:2" x14ac:dyDescent="0.25">
      <c r="A540699" s="12" t="s">
        <v>18</v>
      </c>
      <c r="B540699">
        <v>11046.356224936189</v>
      </c>
    </row>
    <row r="540700" spans="1:2" x14ac:dyDescent="0.25">
      <c r="A540700" s="12" t="s">
        <v>18</v>
      </c>
      <c r="B540700">
        <v>14430.78607505585</v>
      </c>
    </row>
    <row r="540701" spans="1:2" x14ac:dyDescent="0.25">
      <c r="A540701" s="12" t="s">
        <v>18</v>
      </c>
      <c r="B540701">
        <v>11829.23543321228</v>
      </c>
    </row>
    <row r="540702" spans="1:2" x14ac:dyDescent="0.25">
      <c r="A540702" s="12" t="s">
        <v>18</v>
      </c>
      <c r="B540702">
        <v>11832.42878531691</v>
      </c>
    </row>
    <row r="540703" spans="1:2" x14ac:dyDescent="0.25">
      <c r="A540703" s="12" t="s">
        <v>19</v>
      </c>
      <c r="B540703">
        <v>43048.780053197188</v>
      </c>
    </row>
    <row r="540704" spans="1:2" x14ac:dyDescent="0.25">
      <c r="A540704" s="12" t="s">
        <v>19</v>
      </c>
      <c r="B540704">
        <v>57192.980416688137</v>
      </c>
    </row>
    <row r="540705" spans="1:2" x14ac:dyDescent="0.25">
      <c r="A540705" s="12" t="s">
        <v>19</v>
      </c>
      <c r="B540705">
        <v>33052.424824450442</v>
      </c>
    </row>
    <row r="540706" spans="1:2" x14ac:dyDescent="0.25">
      <c r="A540706" s="12" t="s">
        <v>19</v>
      </c>
      <c r="B540706">
        <v>45121.045566865367</v>
      </c>
    </row>
    <row r="540707" spans="1:2" x14ac:dyDescent="0.25">
      <c r="A540707" s="12" t="s">
        <v>20</v>
      </c>
      <c r="B540707">
        <v>18099.492150000071</v>
      </c>
    </row>
    <row r="540708" spans="1:2" x14ac:dyDescent="0.25">
      <c r="A540708" s="12" t="s">
        <v>20</v>
      </c>
      <c r="B540708">
        <v>20388.181521347989</v>
      </c>
    </row>
    <row r="540709" spans="1:2" x14ac:dyDescent="0.25">
      <c r="A540709" s="12" t="s">
        <v>20</v>
      </c>
      <c r="B540709">
        <v>16763.941790079229</v>
      </c>
    </row>
    <row r="540710" spans="1:2" x14ac:dyDescent="0.25">
      <c r="A540710" s="12" t="s">
        <v>20</v>
      </c>
      <c r="B540710">
        <v>17837.89991791873</v>
      </c>
    </row>
    <row r="540711" spans="1:2" x14ac:dyDescent="0.25">
      <c r="A540711" s="12" t="s">
        <v>27</v>
      </c>
      <c r="B540711">
        <v>90051.728985527356</v>
      </c>
    </row>
    <row r="540712" spans="1:2" x14ac:dyDescent="0.25">
      <c r="A540712" s="12" t="s">
        <v>27</v>
      </c>
      <c r="B540712">
        <v>68702.210296109435</v>
      </c>
    </row>
    <row r="540713" spans="1:2" x14ac:dyDescent="0.25">
      <c r="A540713" s="12" t="s">
        <v>27</v>
      </c>
      <c r="B540713">
        <v>160210.7429945975</v>
      </c>
    </row>
    <row r="540714" spans="1:2" x14ac:dyDescent="0.25">
      <c r="A540714" s="12" t="s">
        <v>27</v>
      </c>
      <c r="B540714">
        <v>91061.462010526273</v>
      </c>
    </row>
    <row r="540715" spans="1:2" x14ac:dyDescent="0.25">
      <c r="A540715" s="12" t="s">
        <v>21</v>
      </c>
      <c r="B540715">
        <v>15635.518937688699</v>
      </c>
    </row>
    <row r="540716" spans="1:2" x14ac:dyDescent="0.25">
      <c r="A540716" s="12" t="s">
        <v>21</v>
      </c>
      <c r="B540716">
        <v>20408.181089212099</v>
      </c>
    </row>
    <row r="540717" spans="1:2" x14ac:dyDescent="0.25">
      <c r="A540717" s="12" t="s">
        <v>21</v>
      </c>
      <c r="B540717">
        <v>29352.486726346749</v>
      </c>
    </row>
    <row r="540718" spans="1:2" x14ac:dyDescent="0.25">
      <c r="A540718" s="12" t="s">
        <v>21</v>
      </c>
      <c r="B540718">
        <v>14016.71657155192</v>
      </c>
    </row>
    <row r="540719" spans="1:2" x14ac:dyDescent="0.25">
      <c r="A540719" s="12" t="s">
        <v>22</v>
      </c>
      <c r="B540719">
        <v>9406.5991667638718</v>
      </c>
    </row>
    <row r="540720" spans="1:2" x14ac:dyDescent="0.25">
      <c r="A540720" s="12" t="s">
        <v>22</v>
      </c>
      <c r="B540720">
        <v>10748.971353361039</v>
      </c>
    </row>
    <row r="540721" spans="1:2" x14ac:dyDescent="0.25">
      <c r="A540721" s="12" t="s">
        <v>22</v>
      </c>
      <c r="B540721">
        <v>9928.9473159298614</v>
      </c>
    </row>
    <row r="540722" spans="1:2" x14ac:dyDescent="0.25">
      <c r="A540722" s="12" t="s">
        <v>22</v>
      </c>
      <c r="B540722">
        <v>10101.49307630051</v>
      </c>
    </row>
    <row r="540723" spans="1:2" x14ac:dyDescent="0.25">
      <c r="A540723" s="12" t="s">
        <v>23</v>
      </c>
      <c r="B540723">
        <v>22076.29776078185</v>
      </c>
    </row>
    <row r="540724" spans="1:2" x14ac:dyDescent="0.25">
      <c r="A540724" s="12" t="s">
        <v>23</v>
      </c>
      <c r="B540724">
        <v>27896.11251020031</v>
      </c>
    </row>
    <row r="540725" spans="1:2" x14ac:dyDescent="0.25">
      <c r="A540725" s="12" t="s">
        <v>23</v>
      </c>
      <c r="B540725">
        <v>28011.49423874413</v>
      </c>
    </row>
    <row r="540726" spans="1:2" x14ac:dyDescent="0.25">
      <c r="A540726" s="12" t="s">
        <v>23</v>
      </c>
      <c r="B540726">
        <v>15798.755633414339</v>
      </c>
    </row>
    <row r="540727" spans="1:2" x14ac:dyDescent="0.25">
      <c r="A540727" s="12" t="s">
        <v>16</v>
      </c>
      <c r="B540727">
        <v>24045.74460284532</v>
      </c>
    </row>
    <row r="540728" spans="1:2" x14ac:dyDescent="0.25">
      <c r="A540728" s="12" t="s">
        <v>16</v>
      </c>
      <c r="B540728">
        <v>21360.058052728858</v>
      </c>
    </row>
    <row r="540729" spans="1:2" x14ac:dyDescent="0.25">
      <c r="A540729" s="12" t="s">
        <v>16</v>
      </c>
      <c r="B540729">
        <v>10433.953246416489</v>
      </c>
    </row>
    <row r="540730" spans="1:2" x14ac:dyDescent="0.25">
      <c r="A540730" s="12" t="s">
        <v>24</v>
      </c>
      <c r="B540730">
        <v>82351.757317598691</v>
      </c>
    </row>
    <row r="540731" spans="1:2" x14ac:dyDescent="0.25">
      <c r="A540731" s="12" t="s">
        <v>24</v>
      </c>
      <c r="B540731">
        <v>134693.46668811041</v>
      </c>
    </row>
    <row r="540732" spans="1:2" x14ac:dyDescent="0.25">
      <c r="A540732" s="12" t="s">
        <v>92</v>
      </c>
      <c r="B540732" s="15"/>
    </row>
    <row r="555255" spans="1:1" x14ac:dyDescent="0.25">
      <c r="A555255" s="16"/>
    </row>
    <row r="555256" spans="1:1" x14ac:dyDescent="0.25">
      <c r="A555256" s="16"/>
    </row>
    <row r="555257" spans="1:1" x14ac:dyDescent="0.25">
      <c r="A555257" s="16"/>
    </row>
    <row r="555258" spans="1:1" x14ac:dyDescent="0.25">
      <c r="A555258" s="16"/>
    </row>
    <row r="555259" spans="1:1" x14ac:dyDescent="0.25">
      <c r="A555259" s="16"/>
    </row>
    <row r="555260" spans="1:1" x14ac:dyDescent="0.25">
      <c r="A555260" s="16"/>
    </row>
    <row r="555261" spans="1:1" x14ac:dyDescent="0.25">
      <c r="A555261" s="16"/>
    </row>
    <row r="555262" spans="1:1" x14ac:dyDescent="0.25">
      <c r="A555262" s="16"/>
    </row>
    <row r="555263" spans="1:1" x14ac:dyDescent="0.25">
      <c r="A555263" s="16"/>
    </row>
    <row r="555264" spans="1:1" x14ac:dyDescent="0.25">
      <c r="A555264" s="16"/>
    </row>
    <row r="555265" spans="1:1" x14ac:dyDescent="0.25">
      <c r="A555265" s="16"/>
    </row>
    <row r="555266" spans="1:1" x14ac:dyDescent="0.25">
      <c r="A555266" s="16"/>
    </row>
    <row r="555267" spans="1:1" x14ac:dyDescent="0.25">
      <c r="A555267" s="16"/>
    </row>
    <row r="555268" spans="1:1" x14ac:dyDescent="0.25">
      <c r="A555268" s="16"/>
    </row>
    <row r="555269" spans="1:1" x14ac:dyDescent="0.25">
      <c r="A555269" s="16"/>
    </row>
    <row r="555270" spans="1:1" x14ac:dyDescent="0.25">
      <c r="A555270" s="16"/>
    </row>
    <row r="555271" spans="1:1" x14ac:dyDescent="0.25">
      <c r="A555271" s="16"/>
    </row>
    <row r="555272" spans="1:1" x14ac:dyDescent="0.25">
      <c r="A555272" s="16"/>
    </row>
    <row r="555273" spans="1:1" x14ac:dyDescent="0.25">
      <c r="A555273" s="16"/>
    </row>
    <row r="555274" spans="1:1" x14ac:dyDescent="0.25">
      <c r="A555274" s="16"/>
    </row>
    <row r="555275" spans="1:1" x14ac:dyDescent="0.25">
      <c r="A555275" s="16"/>
    </row>
    <row r="555276" spans="1:1" x14ac:dyDescent="0.25">
      <c r="A555276" s="16"/>
    </row>
    <row r="555277" spans="1:1" x14ac:dyDescent="0.25">
      <c r="A555277" s="16"/>
    </row>
    <row r="555278" spans="1:1" x14ac:dyDescent="0.25">
      <c r="A555278" s="16"/>
    </row>
    <row r="555279" spans="1:1" x14ac:dyDescent="0.25">
      <c r="A555279" s="16"/>
    </row>
    <row r="555280" spans="1:1" x14ac:dyDescent="0.25">
      <c r="A555280" s="16"/>
    </row>
    <row r="555281" spans="1:1" x14ac:dyDescent="0.25">
      <c r="A555281" s="16"/>
    </row>
    <row r="555282" spans="1:1" x14ac:dyDescent="0.25">
      <c r="A555282" s="16"/>
    </row>
    <row r="555283" spans="1:1" x14ac:dyDescent="0.25">
      <c r="A555283" s="16"/>
    </row>
    <row r="555284" spans="1:1" x14ac:dyDescent="0.25">
      <c r="A555284" s="16"/>
    </row>
    <row r="555285" spans="1:1" x14ac:dyDescent="0.25">
      <c r="A555285" s="16"/>
    </row>
    <row r="555286" spans="1:1" x14ac:dyDescent="0.25">
      <c r="A555286" s="16"/>
    </row>
    <row r="555287" spans="1:1" x14ac:dyDescent="0.25">
      <c r="A555287" s="16"/>
    </row>
    <row r="555288" spans="1:1" x14ac:dyDescent="0.25">
      <c r="A555288" s="16"/>
    </row>
    <row r="555289" spans="1:1" x14ac:dyDescent="0.25">
      <c r="A555289" s="16"/>
    </row>
    <row r="555290" spans="1:1" x14ac:dyDescent="0.25">
      <c r="A555290" s="16"/>
    </row>
    <row r="555291" spans="1:1" x14ac:dyDescent="0.25">
      <c r="A555291" s="16"/>
    </row>
    <row r="555292" spans="1:1" x14ac:dyDescent="0.25">
      <c r="A555292" s="16"/>
    </row>
    <row r="555293" spans="1:1" x14ac:dyDescent="0.25">
      <c r="A555293" s="16"/>
    </row>
    <row r="555294" spans="1:1" x14ac:dyDescent="0.25">
      <c r="A555294" s="16"/>
    </row>
    <row r="555295" spans="1:1" x14ac:dyDescent="0.25">
      <c r="A555295" s="16"/>
    </row>
    <row r="555296" spans="1:1" x14ac:dyDescent="0.25">
      <c r="A555296" s="16"/>
    </row>
    <row r="555297" spans="1:1" x14ac:dyDescent="0.25">
      <c r="A555297" s="16"/>
    </row>
    <row r="555298" spans="1:1" x14ac:dyDescent="0.25">
      <c r="A555298" s="16"/>
    </row>
    <row r="555299" spans="1:1" x14ac:dyDescent="0.25">
      <c r="A555299" s="16"/>
    </row>
    <row r="555300" spans="1:1" x14ac:dyDescent="0.25">
      <c r="A555300" s="16"/>
    </row>
    <row r="555301" spans="1:1" x14ac:dyDescent="0.25">
      <c r="A555301" s="16"/>
    </row>
    <row r="555302" spans="1:1" x14ac:dyDescent="0.25">
      <c r="A555302" s="16"/>
    </row>
    <row r="555303" spans="1:1" x14ac:dyDescent="0.25">
      <c r="A555303" s="16"/>
    </row>
    <row r="555304" spans="1:1" x14ac:dyDescent="0.25">
      <c r="A555304" s="16"/>
    </row>
    <row r="555305" spans="1:1" x14ac:dyDescent="0.25">
      <c r="A555305" s="16"/>
    </row>
    <row r="555306" spans="1:1" x14ac:dyDescent="0.25">
      <c r="A555306" s="16"/>
    </row>
    <row r="555307" spans="1:1" x14ac:dyDescent="0.25">
      <c r="A555307" s="16"/>
    </row>
    <row r="555308" spans="1:1" x14ac:dyDescent="0.25">
      <c r="A555308" s="16"/>
    </row>
    <row r="555309" spans="1:1" x14ac:dyDescent="0.25">
      <c r="A555309" s="16"/>
    </row>
    <row r="555310" spans="1:1" x14ac:dyDescent="0.25">
      <c r="A555310" s="16"/>
    </row>
    <row r="555311" spans="1:1" x14ac:dyDescent="0.25">
      <c r="A555311" s="16"/>
    </row>
    <row r="555312" spans="1:1" x14ac:dyDescent="0.25">
      <c r="A555312" s="16"/>
    </row>
    <row r="555313" spans="1:1" x14ac:dyDescent="0.25">
      <c r="A555313" s="16"/>
    </row>
    <row r="555314" spans="1:1" x14ac:dyDescent="0.25">
      <c r="A555314" s="16"/>
    </row>
    <row r="555315" spans="1:1" x14ac:dyDescent="0.25">
      <c r="A555315" s="16"/>
    </row>
    <row r="555316" spans="1:1" x14ac:dyDescent="0.25">
      <c r="A555316" s="16"/>
    </row>
    <row r="557055" spans="1:2" x14ac:dyDescent="0.25">
      <c r="A557055" s="12"/>
      <c r="B557055" s="15"/>
    </row>
    <row r="557056" spans="1:2" x14ac:dyDescent="0.25">
      <c r="A557056" s="12"/>
      <c r="B557056" s="15"/>
    </row>
    <row r="557057" spans="1:2" x14ac:dyDescent="0.25">
      <c r="A557057" s="8" t="s">
        <v>8</v>
      </c>
      <c r="B557057">
        <v>31605.909772569059</v>
      </c>
    </row>
    <row r="557058" spans="1:2" x14ac:dyDescent="0.25">
      <c r="A557058" s="8" t="s">
        <v>8</v>
      </c>
      <c r="B557058">
        <v>25337.161713525089</v>
      </c>
    </row>
    <row r="557059" spans="1:2" x14ac:dyDescent="0.25">
      <c r="A557059" s="8" t="s">
        <v>8</v>
      </c>
      <c r="B557059">
        <v>29112.871682345711</v>
      </c>
    </row>
    <row r="557060" spans="1:2" x14ac:dyDescent="0.25">
      <c r="A557060" s="8" t="s">
        <v>8</v>
      </c>
      <c r="B557060">
        <v>34958.736080720708</v>
      </c>
    </row>
    <row r="557061" spans="1:2" x14ac:dyDescent="0.25">
      <c r="A557061" s="8" t="s">
        <v>13</v>
      </c>
      <c r="B557061">
        <v>12455.35873833446</v>
      </c>
    </row>
    <row r="557062" spans="1:2" x14ac:dyDescent="0.25">
      <c r="A557062" s="8" t="s">
        <v>13</v>
      </c>
      <c r="B557062">
        <v>13861.94130178337</v>
      </c>
    </row>
    <row r="557063" spans="1:2" x14ac:dyDescent="0.25">
      <c r="A557063" s="8" t="s">
        <v>13</v>
      </c>
      <c r="B557063">
        <v>17047.249894574252</v>
      </c>
    </row>
    <row r="557064" spans="1:2" x14ac:dyDescent="0.25">
      <c r="A557064" s="8" t="s">
        <v>13</v>
      </c>
      <c r="B557064">
        <v>13642.00578613564</v>
      </c>
    </row>
    <row r="557065" spans="1:2" x14ac:dyDescent="0.25">
      <c r="A557065" s="12" t="s">
        <v>25</v>
      </c>
      <c r="B557065">
        <v>13602.872768005749</v>
      </c>
    </row>
    <row r="557066" spans="1:2" x14ac:dyDescent="0.25">
      <c r="A557066" s="12" t="s">
        <v>25</v>
      </c>
      <c r="B557066">
        <v>14096.32161556459</v>
      </c>
    </row>
    <row r="557067" spans="1:2" x14ac:dyDescent="0.25">
      <c r="A557067" s="12" t="s">
        <v>25</v>
      </c>
      <c r="B557067">
        <v>12763.007260181021</v>
      </c>
    </row>
    <row r="557068" spans="1:2" x14ac:dyDescent="0.25">
      <c r="A557068" s="12" t="s">
        <v>26</v>
      </c>
      <c r="B557068">
        <v>5016.3180302304054</v>
      </c>
    </row>
    <row r="557069" spans="1:2" x14ac:dyDescent="0.25">
      <c r="A557069" s="12" t="s">
        <v>26</v>
      </c>
      <c r="B557069">
        <v>5120.5780348603384</v>
      </c>
    </row>
    <row r="557070" spans="1:2" x14ac:dyDescent="0.25">
      <c r="A557070" s="12" t="s">
        <v>26</v>
      </c>
      <c r="B557070">
        <v>5671.4981912266148</v>
      </c>
    </row>
    <row r="557071" spans="1:2" x14ac:dyDescent="0.25">
      <c r="A557071" s="12" t="s">
        <v>14</v>
      </c>
      <c r="B557071">
        <v>8951.3039193254608</v>
      </c>
    </row>
    <row r="557072" spans="1:2" x14ac:dyDescent="0.25">
      <c r="A557072" s="12" t="s">
        <v>14</v>
      </c>
      <c r="B557072">
        <v>11150.01582470583</v>
      </c>
    </row>
    <row r="557073" spans="1:2" x14ac:dyDescent="0.25">
      <c r="A557073" s="12" t="s">
        <v>14</v>
      </c>
      <c r="B557073">
        <v>10731.93020278796</v>
      </c>
    </row>
    <row r="557074" spans="1:2" x14ac:dyDescent="0.25">
      <c r="A557074" s="12" t="s">
        <v>14</v>
      </c>
      <c r="B557074">
        <v>8186.5086579661884</v>
      </c>
    </row>
    <row r="557075" spans="1:2" x14ac:dyDescent="0.25">
      <c r="A557075" s="12" t="s">
        <v>15</v>
      </c>
      <c r="B557075">
        <v>38342.322845515802</v>
      </c>
    </row>
    <row r="557076" spans="1:2" x14ac:dyDescent="0.25">
      <c r="A557076" s="12" t="s">
        <v>15</v>
      </c>
      <c r="B557076">
        <v>41080.770849875022</v>
      </c>
    </row>
    <row r="557077" spans="1:2" x14ac:dyDescent="0.25">
      <c r="A557077" s="12" t="s">
        <v>15</v>
      </c>
      <c r="B557077">
        <v>48369.725949360123</v>
      </c>
    </row>
    <row r="557078" spans="1:2" x14ac:dyDescent="0.25">
      <c r="A557078" s="12" t="s">
        <v>15</v>
      </c>
      <c r="B557078">
        <v>34806.363865885804</v>
      </c>
    </row>
    <row r="557079" spans="1:2" x14ac:dyDescent="0.25">
      <c r="A557079" s="12" t="s">
        <v>17</v>
      </c>
      <c r="B557079">
        <v>14706.995381155321</v>
      </c>
    </row>
    <row r="557080" spans="1:2" x14ac:dyDescent="0.25">
      <c r="A557080" s="12" t="s">
        <v>17</v>
      </c>
      <c r="B557080">
        <v>13916.705887442669</v>
      </c>
    </row>
    <row r="557081" spans="1:2" x14ac:dyDescent="0.25">
      <c r="A557081" s="12" t="s">
        <v>17</v>
      </c>
      <c r="B557081">
        <v>23107.578591214049</v>
      </c>
    </row>
    <row r="557082" spans="1:2" x14ac:dyDescent="0.25">
      <c r="A557082" s="12" t="s">
        <v>17</v>
      </c>
      <c r="B557082">
        <v>27423.836864348141</v>
      </c>
    </row>
    <row r="557083" spans="1:2" x14ac:dyDescent="0.25">
      <c r="A557083" s="12" t="s">
        <v>18</v>
      </c>
      <c r="B557083">
        <v>11046.356224936189</v>
      </c>
    </row>
    <row r="557084" spans="1:2" x14ac:dyDescent="0.25">
      <c r="A557084" s="12" t="s">
        <v>18</v>
      </c>
      <c r="B557084">
        <v>14430.78607505585</v>
      </c>
    </row>
    <row r="557085" spans="1:2" x14ac:dyDescent="0.25">
      <c r="A557085" s="12" t="s">
        <v>18</v>
      </c>
      <c r="B557085">
        <v>11829.23543321228</v>
      </c>
    </row>
    <row r="557086" spans="1:2" x14ac:dyDescent="0.25">
      <c r="A557086" s="12" t="s">
        <v>18</v>
      </c>
      <c r="B557086">
        <v>11832.42878531691</v>
      </c>
    </row>
    <row r="557087" spans="1:2" x14ac:dyDescent="0.25">
      <c r="A557087" s="12" t="s">
        <v>19</v>
      </c>
      <c r="B557087">
        <v>43048.780053197188</v>
      </c>
    </row>
    <row r="557088" spans="1:2" x14ac:dyDescent="0.25">
      <c r="A557088" s="12" t="s">
        <v>19</v>
      </c>
      <c r="B557088">
        <v>57192.980416688137</v>
      </c>
    </row>
    <row r="557089" spans="1:2" x14ac:dyDescent="0.25">
      <c r="A557089" s="12" t="s">
        <v>19</v>
      </c>
      <c r="B557089">
        <v>33052.424824450442</v>
      </c>
    </row>
    <row r="557090" spans="1:2" x14ac:dyDescent="0.25">
      <c r="A557090" s="12" t="s">
        <v>19</v>
      </c>
      <c r="B557090">
        <v>45121.045566865367</v>
      </c>
    </row>
    <row r="557091" spans="1:2" x14ac:dyDescent="0.25">
      <c r="A557091" s="12" t="s">
        <v>20</v>
      </c>
      <c r="B557091">
        <v>18099.492150000071</v>
      </c>
    </row>
    <row r="557092" spans="1:2" x14ac:dyDescent="0.25">
      <c r="A557092" s="12" t="s">
        <v>20</v>
      </c>
      <c r="B557092">
        <v>20388.181521347989</v>
      </c>
    </row>
    <row r="557093" spans="1:2" x14ac:dyDescent="0.25">
      <c r="A557093" s="12" t="s">
        <v>20</v>
      </c>
      <c r="B557093">
        <v>16763.941790079229</v>
      </c>
    </row>
    <row r="557094" spans="1:2" x14ac:dyDescent="0.25">
      <c r="A557094" s="12" t="s">
        <v>20</v>
      </c>
      <c r="B557094">
        <v>17837.89991791873</v>
      </c>
    </row>
    <row r="557095" spans="1:2" x14ac:dyDescent="0.25">
      <c r="A557095" s="12" t="s">
        <v>27</v>
      </c>
      <c r="B557095">
        <v>90051.728985527356</v>
      </c>
    </row>
    <row r="557096" spans="1:2" x14ac:dyDescent="0.25">
      <c r="A557096" s="12" t="s">
        <v>27</v>
      </c>
      <c r="B557096">
        <v>68702.210296109435</v>
      </c>
    </row>
    <row r="557097" spans="1:2" x14ac:dyDescent="0.25">
      <c r="A557097" s="12" t="s">
        <v>27</v>
      </c>
      <c r="B557097">
        <v>160210.7429945975</v>
      </c>
    </row>
    <row r="557098" spans="1:2" x14ac:dyDescent="0.25">
      <c r="A557098" s="12" t="s">
        <v>27</v>
      </c>
      <c r="B557098">
        <v>91061.462010526273</v>
      </c>
    </row>
    <row r="557099" spans="1:2" x14ac:dyDescent="0.25">
      <c r="A557099" s="12" t="s">
        <v>21</v>
      </c>
      <c r="B557099">
        <v>15635.518937688699</v>
      </c>
    </row>
    <row r="557100" spans="1:2" x14ac:dyDescent="0.25">
      <c r="A557100" s="12" t="s">
        <v>21</v>
      </c>
      <c r="B557100">
        <v>20408.181089212099</v>
      </c>
    </row>
    <row r="557101" spans="1:2" x14ac:dyDescent="0.25">
      <c r="A557101" s="12" t="s">
        <v>21</v>
      </c>
      <c r="B557101">
        <v>29352.486726346749</v>
      </c>
    </row>
    <row r="557102" spans="1:2" x14ac:dyDescent="0.25">
      <c r="A557102" s="12" t="s">
        <v>21</v>
      </c>
      <c r="B557102">
        <v>14016.71657155192</v>
      </c>
    </row>
    <row r="557103" spans="1:2" x14ac:dyDescent="0.25">
      <c r="A557103" s="12" t="s">
        <v>22</v>
      </c>
      <c r="B557103">
        <v>9406.5991667638718</v>
      </c>
    </row>
    <row r="557104" spans="1:2" x14ac:dyDescent="0.25">
      <c r="A557104" s="12" t="s">
        <v>22</v>
      </c>
      <c r="B557104">
        <v>10748.971353361039</v>
      </c>
    </row>
    <row r="557105" spans="1:2" x14ac:dyDescent="0.25">
      <c r="A557105" s="12" t="s">
        <v>22</v>
      </c>
      <c r="B557105">
        <v>9928.9473159298614</v>
      </c>
    </row>
    <row r="557106" spans="1:2" x14ac:dyDescent="0.25">
      <c r="A557106" s="12" t="s">
        <v>22</v>
      </c>
      <c r="B557106">
        <v>10101.49307630051</v>
      </c>
    </row>
    <row r="557107" spans="1:2" x14ac:dyDescent="0.25">
      <c r="A557107" s="12" t="s">
        <v>23</v>
      </c>
      <c r="B557107">
        <v>22076.29776078185</v>
      </c>
    </row>
    <row r="557108" spans="1:2" x14ac:dyDescent="0.25">
      <c r="A557108" s="12" t="s">
        <v>23</v>
      </c>
      <c r="B557108">
        <v>27896.11251020031</v>
      </c>
    </row>
    <row r="557109" spans="1:2" x14ac:dyDescent="0.25">
      <c r="A557109" s="12" t="s">
        <v>23</v>
      </c>
      <c r="B557109">
        <v>28011.49423874413</v>
      </c>
    </row>
    <row r="557110" spans="1:2" x14ac:dyDescent="0.25">
      <c r="A557110" s="12" t="s">
        <v>23</v>
      </c>
      <c r="B557110">
        <v>15798.755633414339</v>
      </c>
    </row>
    <row r="557111" spans="1:2" x14ac:dyDescent="0.25">
      <c r="A557111" s="12" t="s">
        <v>16</v>
      </c>
      <c r="B557111">
        <v>24045.74460284532</v>
      </c>
    </row>
    <row r="557112" spans="1:2" x14ac:dyDescent="0.25">
      <c r="A557112" s="12" t="s">
        <v>16</v>
      </c>
      <c r="B557112">
        <v>21360.058052728858</v>
      </c>
    </row>
    <row r="557113" spans="1:2" x14ac:dyDescent="0.25">
      <c r="A557113" s="12" t="s">
        <v>16</v>
      </c>
      <c r="B557113">
        <v>10433.953246416489</v>
      </c>
    </row>
    <row r="557114" spans="1:2" x14ac:dyDescent="0.25">
      <c r="A557114" s="12" t="s">
        <v>24</v>
      </c>
      <c r="B557114">
        <v>82351.757317598691</v>
      </c>
    </row>
    <row r="557115" spans="1:2" x14ac:dyDescent="0.25">
      <c r="A557115" s="12" t="s">
        <v>24</v>
      </c>
      <c r="B557115">
        <v>134693.46668811041</v>
      </c>
    </row>
    <row r="557116" spans="1:2" x14ac:dyDescent="0.25">
      <c r="A557116" s="12" t="s">
        <v>92</v>
      </c>
      <c r="B557116" s="15"/>
    </row>
    <row r="571699" spans="1:1" x14ac:dyDescent="0.25">
      <c r="A571699" s="16"/>
    </row>
    <row r="571700" spans="1:1" x14ac:dyDescent="0.25">
      <c r="A571700" s="16"/>
    </row>
    <row r="571701" spans="1:1" x14ac:dyDescent="0.25">
      <c r="A571701" s="16"/>
    </row>
    <row r="571702" spans="1:1" x14ac:dyDescent="0.25">
      <c r="A571702" s="16"/>
    </row>
    <row r="571703" spans="1:1" x14ac:dyDescent="0.25">
      <c r="A571703" s="16"/>
    </row>
    <row r="571704" spans="1:1" x14ac:dyDescent="0.25">
      <c r="A571704" s="16"/>
    </row>
    <row r="571705" spans="1:1" x14ac:dyDescent="0.25">
      <c r="A571705" s="16"/>
    </row>
    <row r="571706" spans="1:1" x14ac:dyDescent="0.25">
      <c r="A571706" s="16"/>
    </row>
    <row r="571707" spans="1:1" x14ac:dyDescent="0.25">
      <c r="A571707" s="16"/>
    </row>
    <row r="571708" spans="1:1" x14ac:dyDescent="0.25">
      <c r="A571708" s="16"/>
    </row>
    <row r="571709" spans="1:1" x14ac:dyDescent="0.25">
      <c r="A571709" s="16"/>
    </row>
    <row r="571710" spans="1:1" x14ac:dyDescent="0.25">
      <c r="A571710" s="16"/>
    </row>
    <row r="571711" spans="1:1" x14ac:dyDescent="0.25">
      <c r="A571711" s="16"/>
    </row>
    <row r="571712" spans="1:1" x14ac:dyDescent="0.25">
      <c r="A571712" s="16"/>
    </row>
    <row r="571713" spans="1:1" x14ac:dyDescent="0.25">
      <c r="A571713" s="16"/>
    </row>
    <row r="571714" spans="1:1" x14ac:dyDescent="0.25">
      <c r="A571714" s="16"/>
    </row>
    <row r="571715" spans="1:1" x14ac:dyDescent="0.25">
      <c r="A571715" s="16"/>
    </row>
    <row r="571716" spans="1:1" x14ac:dyDescent="0.25">
      <c r="A571716" s="16"/>
    </row>
    <row r="571717" spans="1:1" x14ac:dyDescent="0.25">
      <c r="A571717" s="16"/>
    </row>
    <row r="571718" spans="1:1" x14ac:dyDescent="0.25">
      <c r="A571718" s="16"/>
    </row>
    <row r="571719" spans="1:1" x14ac:dyDescent="0.25">
      <c r="A571719" s="16"/>
    </row>
    <row r="571720" spans="1:1" x14ac:dyDescent="0.25">
      <c r="A571720" s="16"/>
    </row>
    <row r="571721" spans="1:1" x14ac:dyDescent="0.25">
      <c r="A571721" s="16"/>
    </row>
    <row r="571722" spans="1:1" x14ac:dyDescent="0.25">
      <c r="A571722" s="16"/>
    </row>
    <row r="571723" spans="1:1" x14ac:dyDescent="0.25">
      <c r="A571723" s="16"/>
    </row>
    <row r="571724" spans="1:1" x14ac:dyDescent="0.25">
      <c r="A571724" s="16"/>
    </row>
    <row r="571725" spans="1:1" x14ac:dyDescent="0.25">
      <c r="A571725" s="16"/>
    </row>
    <row r="571726" spans="1:1" x14ac:dyDescent="0.25">
      <c r="A571726" s="16"/>
    </row>
    <row r="571727" spans="1:1" x14ac:dyDescent="0.25">
      <c r="A571727" s="16"/>
    </row>
    <row r="571728" spans="1:1" x14ac:dyDescent="0.25">
      <c r="A571728" s="16"/>
    </row>
    <row r="571729" spans="1:1" x14ac:dyDescent="0.25">
      <c r="A571729" s="16"/>
    </row>
    <row r="571730" spans="1:1" x14ac:dyDescent="0.25">
      <c r="A571730" s="16"/>
    </row>
    <row r="571731" spans="1:1" x14ac:dyDescent="0.25">
      <c r="A571731" s="16"/>
    </row>
    <row r="571732" spans="1:1" x14ac:dyDescent="0.25">
      <c r="A571732" s="16"/>
    </row>
    <row r="571733" spans="1:1" x14ac:dyDescent="0.25">
      <c r="A571733" s="16"/>
    </row>
    <row r="571734" spans="1:1" x14ac:dyDescent="0.25">
      <c r="A571734" s="16"/>
    </row>
    <row r="571735" spans="1:1" x14ac:dyDescent="0.25">
      <c r="A571735" s="16"/>
    </row>
    <row r="571736" spans="1:1" x14ac:dyDescent="0.25">
      <c r="A571736" s="16"/>
    </row>
    <row r="571737" spans="1:1" x14ac:dyDescent="0.25">
      <c r="A571737" s="16"/>
    </row>
    <row r="571738" spans="1:1" x14ac:dyDescent="0.25">
      <c r="A571738" s="16"/>
    </row>
    <row r="571739" spans="1:1" x14ac:dyDescent="0.25">
      <c r="A571739" s="16"/>
    </row>
    <row r="571740" spans="1:1" x14ac:dyDescent="0.25">
      <c r="A571740" s="16"/>
    </row>
    <row r="571741" spans="1:1" x14ac:dyDescent="0.25">
      <c r="A571741" s="16"/>
    </row>
    <row r="571742" spans="1:1" x14ac:dyDescent="0.25">
      <c r="A571742" s="16"/>
    </row>
    <row r="571743" spans="1:1" x14ac:dyDescent="0.25">
      <c r="A571743" s="16"/>
    </row>
    <row r="571744" spans="1:1" x14ac:dyDescent="0.25">
      <c r="A571744" s="16"/>
    </row>
    <row r="571745" spans="1:1" x14ac:dyDescent="0.25">
      <c r="A571745" s="16"/>
    </row>
    <row r="571746" spans="1:1" x14ac:dyDescent="0.25">
      <c r="A571746" s="16"/>
    </row>
    <row r="571747" spans="1:1" x14ac:dyDescent="0.25">
      <c r="A571747" s="16"/>
    </row>
    <row r="571748" spans="1:1" x14ac:dyDescent="0.25">
      <c r="A571748" s="16"/>
    </row>
    <row r="571749" spans="1:1" x14ac:dyDescent="0.25">
      <c r="A571749" s="16"/>
    </row>
    <row r="571750" spans="1:1" x14ac:dyDescent="0.25">
      <c r="A571750" s="16"/>
    </row>
    <row r="571751" spans="1:1" x14ac:dyDescent="0.25">
      <c r="A571751" s="16"/>
    </row>
    <row r="571752" spans="1:1" x14ac:dyDescent="0.25">
      <c r="A571752" s="16"/>
    </row>
    <row r="571753" spans="1:1" x14ac:dyDescent="0.25">
      <c r="A571753" s="16"/>
    </row>
    <row r="571754" spans="1:1" x14ac:dyDescent="0.25">
      <c r="A571754" s="16"/>
    </row>
    <row r="571755" spans="1:1" x14ac:dyDescent="0.25">
      <c r="A571755" s="16"/>
    </row>
    <row r="571756" spans="1:1" x14ac:dyDescent="0.25">
      <c r="A571756" s="16"/>
    </row>
    <row r="571757" spans="1:1" x14ac:dyDescent="0.25">
      <c r="A571757" s="16"/>
    </row>
    <row r="571758" spans="1:1" x14ac:dyDescent="0.25">
      <c r="A571758" s="16"/>
    </row>
    <row r="571759" spans="1:1" x14ac:dyDescent="0.25">
      <c r="A571759" s="16"/>
    </row>
    <row r="571760" spans="1:1" x14ac:dyDescent="0.25">
      <c r="A571760" s="16"/>
    </row>
    <row r="573439" spans="1:2" x14ac:dyDescent="0.25">
      <c r="A573439" s="12"/>
      <c r="B573439" s="15"/>
    </row>
    <row r="573440" spans="1:2" x14ac:dyDescent="0.25">
      <c r="A573440" s="12"/>
      <c r="B573440" s="15"/>
    </row>
    <row r="573441" spans="1:2" x14ac:dyDescent="0.25">
      <c r="A573441" s="8" t="s">
        <v>8</v>
      </c>
      <c r="B573441">
        <v>31605.909772569059</v>
      </c>
    </row>
    <row r="573442" spans="1:2" x14ac:dyDescent="0.25">
      <c r="A573442" s="8" t="s">
        <v>8</v>
      </c>
      <c r="B573442">
        <v>25337.161713525089</v>
      </c>
    </row>
    <row r="573443" spans="1:2" x14ac:dyDescent="0.25">
      <c r="A573443" s="8" t="s">
        <v>8</v>
      </c>
      <c r="B573443">
        <v>29112.871682345711</v>
      </c>
    </row>
    <row r="573444" spans="1:2" x14ac:dyDescent="0.25">
      <c r="A573444" s="8" t="s">
        <v>8</v>
      </c>
      <c r="B573444">
        <v>34958.736080720708</v>
      </c>
    </row>
    <row r="573445" spans="1:2" x14ac:dyDescent="0.25">
      <c r="A573445" s="8" t="s">
        <v>13</v>
      </c>
      <c r="B573445">
        <v>12455.35873833446</v>
      </c>
    </row>
    <row r="573446" spans="1:2" x14ac:dyDescent="0.25">
      <c r="A573446" s="8" t="s">
        <v>13</v>
      </c>
      <c r="B573446">
        <v>13861.94130178337</v>
      </c>
    </row>
    <row r="573447" spans="1:2" x14ac:dyDescent="0.25">
      <c r="A573447" s="8" t="s">
        <v>13</v>
      </c>
      <c r="B573447">
        <v>17047.249894574252</v>
      </c>
    </row>
    <row r="573448" spans="1:2" x14ac:dyDescent="0.25">
      <c r="A573448" s="8" t="s">
        <v>13</v>
      </c>
      <c r="B573448">
        <v>13642.00578613564</v>
      </c>
    </row>
    <row r="573449" spans="1:2" x14ac:dyDescent="0.25">
      <c r="A573449" s="12" t="s">
        <v>25</v>
      </c>
      <c r="B573449">
        <v>13602.872768005749</v>
      </c>
    </row>
    <row r="573450" spans="1:2" x14ac:dyDescent="0.25">
      <c r="A573450" s="12" t="s">
        <v>25</v>
      </c>
      <c r="B573450">
        <v>14096.32161556459</v>
      </c>
    </row>
    <row r="573451" spans="1:2" x14ac:dyDescent="0.25">
      <c r="A573451" s="12" t="s">
        <v>25</v>
      </c>
      <c r="B573451">
        <v>12763.007260181021</v>
      </c>
    </row>
    <row r="573452" spans="1:2" x14ac:dyDescent="0.25">
      <c r="A573452" s="12" t="s">
        <v>26</v>
      </c>
      <c r="B573452">
        <v>5016.3180302304054</v>
      </c>
    </row>
    <row r="573453" spans="1:2" x14ac:dyDescent="0.25">
      <c r="A573453" s="12" t="s">
        <v>26</v>
      </c>
      <c r="B573453">
        <v>5120.5780348603384</v>
      </c>
    </row>
    <row r="573454" spans="1:2" x14ac:dyDescent="0.25">
      <c r="A573454" s="12" t="s">
        <v>26</v>
      </c>
      <c r="B573454">
        <v>5671.4981912266148</v>
      </c>
    </row>
    <row r="573455" spans="1:2" x14ac:dyDescent="0.25">
      <c r="A573455" s="12" t="s">
        <v>14</v>
      </c>
      <c r="B573455">
        <v>8951.3039193254608</v>
      </c>
    </row>
    <row r="573456" spans="1:2" x14ac:dyDescent="0.25">
      <c r="A573456" s="12" t="s">
        <v>14</v>
      </c>
      <c r="B573456">
        <v>11150.01582470583</v>
      </c>
    </row>
    <row r="573457" spans="1:2" x14ac:dyDescent="0.25">
      <c r="A573457" s="12" t="s">
        <v>14</v>
      </c>
      <c r="B573457">
        <v>10731.93020278796</v>
      </c>
    </row>
    <row r="573458" spans="1:2" x14ac:dyDescent="0.25">
      <c r="A573458" s="12" t="s">
        <v>14</v>
      </c>
      <c r="B573458">
        <v>8186.5086579661884</v>
      </c>
    </row>
    <row r="573459" spans="1:2" x14ac:dyDescent="0.25">
      <c r="A573459" s="12" t="s">
        <v>15</v>
      </c>
      <c r="B573459">
        <v>38342.322845515802</v>
      </c>
    </row>
    <row r="573460" spans="1:2" x14ac:dyDescent="0.25">
      <c r="A573460" s="12" t="s">
        <v>15</v>
      </c>
      <c r="B573460">
        <v>41080.770849875022</v>
      </c>
    </row>
    <row r="573461" spans="1:2" x14ac:dyDescent="0.25">
      <c r="A573461" s="12" t="s">
        <v>15</v>
      </c>
      <c r="B573461">
        <v>48369.725949360123</v>
      </c>
    </row>
    <row r="573462" spans="1:2" x14ac:dyDescent="0.25">
      <c r="A573462" s="12" t="s">
        <v>15</v>
      </c>
      <c r="B573462">
        <v>34806.363865885804</v>
      </c>
    </row>
    <row r="573463" spans="1:2" x14ac:dyDescent="0.25">
      <c r="A573463" s="12" t="s">
        <v>17</v>
      </c>
      <c r="B573463">
        <v>14706.995381155321</v>
      </c>
    </row>
    <row r="573464" spans="1:2" x14ac:dyDescent="0.25">
      <c r="A573464" s="12" t="s">
        <v>17</v>
      </c>
      <c r="B573464">
        <v>13916.705887442669</v>
      </c>
    </row>
    <row r="573465" spans="1:2" x14ac:dyDescent="0.25">
      <c r="A573465" s="12" t="s">
        <v>17</v>
      </c>
      <c r="B573465">
        <v>23107.578591214049</v>
      </c>
    </row>
    <row r="573466" spans="1:2" x14ac:dyDescent="0.25">
      <c r="A573466" s="12" t="s">
        <v>17</v>
      </c>
      <c r="B573466">
        <v>27423.836864348141</v>
      </c>
    </row>
    <row r="573467" spans="1:2" x14ac:dyDescent="0.25">
      <c r="A573467" s="12" t="s">
        <v>18</v>
      </c>
      <c r="B573467">
        <v>11046.356224936189</v>
      </c>
    </row>
    <row r="573468" spans="1:2" x14ac:dyDescent="0.25">
      <c r="A573468" s="12" t="s">
        <v>18</v>
      </c>
      <c r="B573468">
        <v>14430.78607505585</v>
      </c>
    </row>
    <row r="573469" spans="1:2" x14ac:dyDescent="0.25">
      <c r="A573469" s="12" t="s">
        <v>18</v>
      </c>
      <c r="B573469">
        <v>11829.23543321228</v>
      </c>
    </row>
    <row r="573470" spans="1:2" x14ac:dyDescent="0.25">
      <c r="A573470" s="12" t="s">
        <v>18</v>
      </c>
      <c r="B573470">
        <v>11832.42878531691</v>
      </c>
    </row>
    <row r="573471" spans="1:2" x14ac:dyDescent="0.25">
      <c r="A573471" s="12" t="s">
        <v>19</v>
      </c>
      <c r="B573471">
        <v>43048.780053197188</v>
      </c>
    </row>
    <row r="573472" spans="1:2" x14ac:dyDescent="0.25">
      <c r="A573472" s="12" t="s">
        <v>19</v>
      </c>
      <c r="B573472">
        <v>57192.980416688137</v>
      </c>
    </row>
    <row r="573473" spans="1:2" x14ac:dyDescent="0.25">
      <c r="A573473" s="12" t="s">
        <v>19</v>
      </c>
      <c r="B573473">
        <v>33052.424824450442</v>
      </c>
    </row>
    <row r="573474" spans="1:2" x14ac:dyDescent="0.25">
      <c r="A573474" s="12" t="s">
        <v>19</v>
      </c>
      <c r="B573474">
        <v>45121.045566865367</v>
      </c>
    </row>
    <row r="573475" spans="1:2" x14ac:dyDescent="0.25">
      <c r="A573475" s="12" t="s">
        <v>20</v>
      </c>
      <c r="B573475">
        <v>18099.492150000071</v>
      </c>
    </row>
    <row r="573476" spans="1:2" x14ac:dyDescent="0.25">
      <c r="A573476" s="12" t="s">
        <v>20</v>
      </c>
      <c r="B573476">
        <v>20388.181521347989</v>
      </c>
    </row>
    <row r="573477" spans="1:2" x14ac:dyDescent="0.25">
      <c r="A573477" s="12" t="s">
        <v>20</v>
      </c>
      <c r="B573477">
        <v>16763.941790079229</v>
      </c>
    </row>
    <row r="573478" spans="1:2" x14ac:dyDescent="0.25">
      <c r="A573478" s="12" t="s">
        <v>20</v>
      </c>
      <c r="B573478">
        <v>17837.89991791873</v>
      </c>
    </row>
    <row r="573479" spans="1:2" x14ac:dyDescent="0.25">
      <c r="A573479" s="12" t="s">
        <v>27</v>
      </c>
      <c r="B573479">
        <v>90051.728985527356</v>
      </c>
    </row>
    <row r="573480" spans="1:2" x14ac:dyDescent="0.25">
      <c r="A573480" s="12" t="s">
        <v>27</v>
      </c>
      <c r="B573480">
        <v>68702.210296109435</v>
      </c>
    </row>
    <row r="573481" spans="1:2" x14ac:dyDescent="0.25">
      <c r="A573481" s="12" t="s">
        <v>27</v>
      </c>
      <c r="B573481">
        <v>160210.7429945975</v>
      </c>
    </row>
    <row r="573482" spans="1:2" x14ac:dyDescent="0.25">
      <c r="A573482" s="12" t="s">
        <v>27</v>
      </c>
      <c r="B573482">
        <v>91061.462010526273</v>
      </c>
    </row>
    <row r="573483" spans="1:2" x14ac:dyDescent="0.25">
      <c r="A573483" s="12" t="s">
        <v>21</v>
      </c>
      <c r="B573483">
        <v>15635.518937688699</v>
      </c>
    </row>
    <row r="573484" spans="1:2" x14ac:dyDescent="0.25">
      <c r="A573484" s="12" t="s">
        <v>21</v>
      </c>
      <c r="B573484">
        <v>20408.181089212099</v>
      </c>
    </row>
    <row r="573485" spans="1:2" x14ac:dyDescent="0.25">
      <c r="A573485" s="12" t="s">
        <v>21</v>
      </c>
      <c r="B573485">
        <v>29352.486726346749</v>
      </c>
    </row>
    <row r="573486" spans="1:2" x14ac:dyDescent="0.25">
      <c r="A573486" s="12" t="s">
        <v>21</v>
      </c>
      <c r="B573486">
        <v>14016.71657155192</v>
      </c>
    </row>
    <row r="573487" spans="1:2" x14ac:dyDescent="0.25">
      <c r="A573487" s="12" t="s">
        <v>22</v>
      </c>
      <c r="B573487">
        <v>9406.5991667638718</v>
      </c>
    </row>
    <row r="573488" spans="1:2" x14ac:dyDescent="0.25">
      <c r="A573488" s="12" t="s">
        <v>22</v>
      </c>
      <c r="B573488">
        <v>10748.971353361039</v>
      </c>
    </row>
    <row r="573489" spans="1:2" x14ac:dyDescent="0.25">
      <c r="A573489" s="12" t="s">
        <v>22</v>
      </c>
      <c r="B573489">
        <v>9928.9473159298614</v>
      </c>
    </row>
    <row r="573490" spans="1:2" x14ac:dyDescent="0.25">
      <c r="A573490" s="12" t="s">
        <v>22</v>
      </c>
      <c r="B573490">
        <v>10101.49307630051</v>
      </c>
    </row>
    <row r="573491" spans="1:2" x14ac:dyDescent="0.25">
      <c r="A573491" s="12" t="s">
        <v>23</v>
      </c>
      <c r="B573491">
        <v>22076.29776078185</v>
      </c>
    </row>
    <row r="573492" spans="1:2" x14ac:dyDescent="0.25">
      <c r="A573492" s="12" t="s">
        <v>23</v>
      </c>
      <c r="B573492">
        <v>27896.11251020031</v>
      </c>
    </row>
    <row r="573493" spans="1:2" x14ac:dyDescent="0.25">
      <c r="A573493" s="12" t="s">
        <v>23</v>
      </c>
      <c r="B573493">
        <v>28011.49423874413</v>
      </c>
    </row>
    <row r="573494" spans="1:2" x14ac:dyDescent="0.25">
      <c r="A573494" s="12" t="s">
        <v>23</v>
      </c>
      <c r="B573494">
        <v>15798.755633414339</v>
      </c>
    </row>
    <row r="573495" spans="1:2" x14ac:dyDescent="0.25">
      <c r="A573495" s="12" t="s">
        <v>16</v>
      </c>
      <c r="B573495">
        <v>24045.74460284532</v>
      </c>
    </row>
    <row r="573496" spans="1:2" x14ac:dyDescent="0.25">
      <c r="A573496" s="12" t="s">
        <v>16</v>
      </c>
      <c r="B573496">
        <v>21360.058052728858</v>
      </c>
    </row>
    <row r="573497" spans="1:2" x14ac:dyDescent="0.25">
      <c r="A573497" s="12" t="s">
        <v>16</v>
      </c>
      <c r="B573497">
        <v>10433.953246416489</v>
      </c>
    </row>
    <row r="573498" spans="1:2" x14ac:dyDescent="0.25">
      <c r="A573498" s="12" t="s">
        <v>24</v>
      </c>
      <c r="B573498">
        <v>82351.757317598691</v>
      </c>
    </row>
    <row r="573499" spans="1:2" x14ac:dyDescent="0.25">
      <c r="A573499" s="12" t="s">
        <v>24</v>
      </c>
      <c r="B573499">
        <v>134693.46668811041</v>
      </c>
    </row>
    <row r="573500" spans="1:2" x14ac:dyDescent="0.25">
      <c r="A573500" s="12" t="s">
        <v>92</v>
      </c>
      <c r="B573500" s="15"/>
    </row>
    <row r="588143" spans="1:1" x14ac:dyDescent="0.25">
      <c r="A588143" s="16"/>
    </row>
    <row r="588144" spans="1:1" x14ac:dyDescent="0.25">
      <c r="A588144" s="16"/>
    </row>
    <row r="588145" spans="1:1" x14ac:dyDescent="0.25">
      <c r="A588145" s="16"/>
    </row>
    <row r="588146" spans="1:1" x14ac:dyDescent="0.25">
      <c r="A588146" s="16"/>
    </row>
    <row r="588147" spans="1:1" x14ac:dyDescent="0.25">
      <c r="A588147" s="16"/>
    </row>
    <row r="588148" spans="1:1" x14ac:dyDescent="0.25">
      <c r="A588148" s="16"/>
    </row>
    <row r="588149" spans="1:1" x14ac:dyDescent="0.25">
      <c r="A588149" s="16"/>
    </row>
    <row r="588150" spans="1:1" x14ac:dyDescent="0.25">
      <c r="A588150" s="16"/>
    </row>
    <row r="588151" spans="1:1" x14ac:dyDescent="0.25">
      <c r="A588151" s="16"/>
    </row>
    <row r="588152" spans="1:1" x14ac:dyDescent="0.25">
      <c r="A588152" s="16"/>
    </row>
    <row r="588153" spans="1:1" x14ac:dyDescent="0.25">
      <c r="A588153" s="16"/>
    </row>
    <row r="588154" spans="1:1" x14ac:dyDescent="0.25">
      <c r="A588154" s="16"/>
    </row>
    <row r="588155" spans="1:1" x14ac:dyDescent="0.25">
      <c r="A588155" s="16"/>
    </row>
    <row r="588156" spans="1:1" x14ac:dyDescent="0.25">
      <c r="A588156" s="16"/>
    </row>
    <row r="588157" spans="1:1" x14ac:dyDescent="0.25">
      <c r="A588157" s="16"/>
    </row>
    <row r="588158" spans="1:1" x14ac:dyDescent="0.25">
      <c r="A588158" s="16"/>
    </row>
    <row r="588159" spans="1:1" x14ac:dyDescent="0.25">
      <c r="A588159" s="16"/>
    </row>
    <row r="588160" spans="1:1" x14ac:dyDescent="0.25">
      <c r="A588160" s="16"/>
    </row>
    <row r="588161" spans="1:1" x14ac:dyDescent="0.25">
      <c r="A588161" s="16"/>
    </row>
    <row r="588162" spans="1:1" x14ac:dyDescent="0.25">
      <c r="A588162" s="16"/>
    </row>
    <row r="588163" spans="1:1" x14ac:dyDescent="0.25">
      <c r="A588163" s="16"/>
    </row>
    <row r="588164" spans="1:1" x14ac:dyDescent="0.25">
      <c r="A588164" s="16"/>
    </row>
    <row r="588165" spans="1:1" x14ac:dyDescent="0.25">
      <c r="A588165" s="16"/>
    </row>
    <row r="588166" spans="1:1" x14ac:dyDescent="0.25">
      <c r="A588166" s="16"/>
    </row>
    <row r="588167" spans="1:1" x14ac:dyDescent="0.25">
      <c r="A588167" s="16"/>
    </row>
    <row r="588168" spans="1:1" x14ac:dyDescent="0.25">
      <c r="A588168" s="16"/>
    </row>
    <row r="588169" spans="1:1" x14ac:dyDescent="0.25">
      <c r="A588169" s="16"/>
    </row>
    <row r="588170" spans="1:1" x14ac:dyDescent="0.25">
      <c r="A588170" s="16"/>
    </row>
    <row r="588171" spans="1:1" x14ac:dyDescent="0.25">
      <c r="A588171" s="16"/>
    </row>
    <row r="588172" spans="1:1" x14ac:dyDescent="0.25">
      <c r="A588172" s="16"/>
    </row>
    <row r="588173" spans="1:1" x14ac:dyDescent="0.25">
      <c r="A588173" s="16"/>
    </row>
    <row r="588174" spans="1:1" x14ac:dyDescent="0.25">
      <c r="A588174" s="16"/>
    </row>
    <row r="588175" spans="1:1" x14ac:dyDescent="0.25">
      <c r="A588175" s="16"/>
    </row>
    <row r="588176" spans="1:1" x14ac:dyDescent="0.25">
      <c r="A588176" s="16"/>
    </row>
    <row r="588177" spans="1:1" x14ac:dyDescent="0.25">
      <c r="A588177" s="16"/>
    </row>
    <row r="588178" spans="1:1" x14ac:dyDescent="0.25">
      <c r="A588178" s="16"/>
    </row>
    <row r="588179" spans="1:1" x14ac:dyDescent="0.25">
      <c r="A588179" s="16"/>
    </row>
    <row r="588180" spans="1:1" x14ac:dyDescent="0.25">
      <c r="A588180" s="16"/>
    </row>
    <row r="588181" spans="1:1" x14ac:dyDescent="0.25">
      <c r="A588181" s="16"/>
    </row>
    <row r="588182" spans="1:1" x14ac:dyDescent="0.25">
      <c r="A588182" s="16"/>
    </row>
    <row r="588183" spans="1:1" x14ac:dyDescent="0.25">
      <c r="A588183" s="16"/>
    </row>
    <row r="588184" spans="1:1" x14ac:dyDescent="0.25">
      <c r="A588184" s="16"/>
    </row>
    <row r="588185" spans="1:1" x14ac:dyDescent="0.25">
      <c r="A588185" s="16"/>
    </row>
    <row r="588186" spans="1:1" x14ac:dyDescent="0.25">
      <c r="A588186" s="16"/>
    </row>
    <row r="588187" spans="1:1" x14ac:dyDescent="0.25">
      <c r="A588187" s="16"/>
    </row>
    <row r="588188" spans="1:1" x14ac:dyDescent="0.25">
      <c r="A588188" s="16"/>
    </row>
    <row r="588189" spans="1:1" x14ac:dyDescent="0.25">
      <c r="A588189" s="16"/>
    </row>
    <row r="588190" spans="1:1" x14ac:dyDescent="0.25">
      <c r="A588190" s="16"/>
    </row>
    <row r="588191" spans="1:1" x14ac:dyDescent="0.25">
      <c r="A588191" s="16"/>
    </row>
    <row r="588192" spans="1:1" x14ac:dyDescent="0.25">
      <c r="A588192" s="16"/>
    </row>
    <row r="588193" spans="1:1" x14ac:dyDescent="0.25">
      <c r="A588193" s="16"/>
    </row>
    <row r="588194" spans="1:1" x14ac:dyDescent="0.25">
      <c r="A588194" s="16"/>
    </row>
    <row r="588195" spans="1:1" x14ac:dyDescent="0.25">
      <c r="A588195" s="16"/>
    </row>
    <row r="588196" spans="1:1" x14ac:dyDescent="0.25">
      <c r="A588196" s="16"/>
    </row>
    <row r="588197" spans="1:1" x14ac:dyDescent="0.25">
      <c r="A588197" s="16"/>
    </row>
    <row r="588198" spans="1:1" x14ac:dyDescent="0.25">
      <c r="A588198" s="16"/>
    </row>
    <row r="588199" spans="1:1" x14ac:dyDescent="0.25">
      <c r="A588199" s="16"/>
    </row>
    <row r="588200" spans="1:1" x14ac:dyDescent="0.25">
      <c r="A588200" s="16"/>
    </row>
    <row r="588201" spans="1:1" x14ac:dyDescent="0.25">
      <c r="A588201" s="16"/>
    </row>
    <row r="588202" spans="1:1" x14ac:dyDescent="0.25">
      <c r="A588202" s="16"/>
    </row>
    <row r="588203" spans="1:1" x14ac:dyDescent="0.25">
      <c r="A588203" s="16"/>
    </row>
    <row r="588204" spans="1:1" x14ac:dyDescent="0.25">
      <c r="A588204" s="16"/>
    </row>
    <row r="589823" spans="1:2" x14ac:dyDescent="0.25">
      <c r="A589823" s="12"/>
      <c r="B589823" s="15"/>
    </row>
    <row r="589824" spans="1:2" x14ac:dyDescent="0.25">
      <c r="A589824" s="12"/>
      <c r="B589824" s="15"/>
    </row>
    <row r="589825" spans="1:2" x14ac:dyDescent="0.25">
      <c r="A589825" s="8" t="s">
        <v>8</v>
      </c>
      <c r="B589825">
        <v>31605.909772569059</v>
      </c>
    </row>
    <row r="589826" spans="1:2" x14ac:dyDescent="0.25">
      <c r="A589826" s="8" t="s">
        <v>8</v>
      </c>
      <c r="B589826">
        <v>25337.161713525089</v>
      </c>
    </row>
    <row r="589827" spans="1:2" x14ac:dyDescent="0.25">
      <c r="A589827" s="8" t="s">
        <v>8</v>
      </c>
      <c r="B589827">
        <v>29112.871682345711</v>
      </c>
    </row>
    <row r="589828" spans="1:2" x14ac:dyDescent="0.25">
      <c r="A589828" s="8" t="s">
        <v>8</v>
      </c>
      <c r="B589828">
        <v>34958.736080720708</v>
      </c>
    </row>
    <row r="589829" spans="1:2" x14ac:dyDescent="0.25">
      <c r="A589829" s="8" t="s">
        <v>13</v>
      </c>
      <c r="B589829">
        <v>12455.35873833446</v>
      </c>
    </row>
    <row r="589830" spans="1:2" x14ac:dyDescent="0.25">
      <c r="A589830" s="8" t="s">
        <v>13</v>
      </c>
      <c r="B589830">
        <v>13861.94130178337</v>
      </c>
    </row>
    <row r="589831" spans="1:2" x14ac:dyDescent="0.25">
      <c r="A589831" s="8" t="s">
        <v>13</v>
      </c>
      <c r="B589831">
        <v>17047.249894574252</v>
      </c>
    </row>
    <row r="589832" spans="1:2" x14ac:dyDescent="0.25">
      <c r="A589832" s="8" t="s">
        <v>13</v>
      </c>
      <c r="B589832">
        <v>13642.00578613564</v>
      </c>
    </row>
    <row r="589833" spans="1:2" x14ac:dyDescent="0.25">
      <c r="A589833" s="12" t="s">
        <v>25</v>
      </c>
      <c r="B589833">
        <v>13602.872768005749</v>
      </c>
    </row>
    <row r="589834" spans="1:2" x14ac:dyDescent="0.25">
      <c r="A589834" s="12" t="s">
        <v>25</v>
      </c>
      <c r="B589834">
        <v>14096.32161556459</v>
      </c>
    </row>
    <row r="589835" spans="1:2" x14ac:dyDescent="0.25">
      <c r="A589835" s="12" t="s">
        <v>25</v>
      </c>
      <c r="B589835">
        <v>12763.007260181021</v>
      </c>
    </row>
    <row r="589836" spans="1:2" x14ac:dyDescent="0.25">
      <c r="A589836" s="12" t="s">
        <v>26</v>
      </c>
      <c r="B589836">
        <v>5016.3180302304054</v>
      </c>
    </row>
    <row r="589837" spans="1:2" x14ac:dyDescent="0.25">
      <c r="A589837" s="12" t="s">
        <v>26</v>
      </c>
      <c r="B589837">
        <v>5120.5780348603384</v>
      </c>
    </row>
    <row r="589838" spans="1:2" x14ac:dyDescent="0.25">
      <c r="A589838" s="12" t="s">
        <v>26</v>
      </c>
      <c r="B589838">
        <v>5671.4981912266148</v>
      </c>
    </row>
    <row r="589839" spans="1:2" x14ac:dyDescent="0.25">
      <c r="A589839" s="12" t="s">
        <v>14</v>
      </c>
      <c r="B589839">
        <v>8951.3039193254608</v>
      </c>
    </row>
    <row r="589840" spans="1:2" x14ac:dyDescent="0.25">
      <c r="A589840" s="12" t="s">
        <v>14</v>
      </c>
      <c r="B589840">
        <v>11150.01582470583</v>
      </c>
    </row>
    <row r="589841" spans="1:2" x14ac:dyDescent="0.25">
      <c r="A589841" s="12" t="s">
        <v>14</v>
      </c>
      <c r="B589841">
        <v>10731.93020278796</v>
      </c>
    </row>
    <row r="589842" spans="1:2" x14ac:dyDescent="0.25">
      <c r="A589842" s="12" t="s">
        <v>14</v>
      </c>
      <c r="B589842">
        <v>8186.5086579661884</v>
      </c>
    </row>
    <row r="589843" spans="1:2" x14ac:dyDescent="0.25">
      <c r="A589843" s="12" t="s">
        <v>15</v>
      </c>
      <c r="B589843">
        <v>38342.322845515802</v>
      </c>
    </row>
    <row r="589844" spans="1:2" x14ac:dyDescent="0.25">
      <c r="A589844" s="12" t="s">
        <v>15</v>
      </c>
      <c r="B589844">
        <v>41080.770849875022</v>
      </c>
    </row>
    <row r="589845" spans="1:2" x14ac:dyDescent="0.25">
      <c r="A589845" s="12" t="s">
        <v>15</v>
      </c>
      <c r="B589845">
        <v>48369.725949360123</v>
      </c>
    </row>
    <row r="589846" spans="1:2" x14ac:dyDescent="0.25">
      <c r="A589846" s="12" t="s">
        <v>15</v>
      </c>
      <c r="B589846">
        <v>34806.363865885804</v>
      </c>
    </row>
    <row r="589847" spans="1:2" x14ac:dyDescent="0.25">
      <c r="A589847" s="12" t="s">
        <v>17</v>
      </c>
      <c r="B589847">
        <v>14706.995381155321</v>
      </c>
    </row>
    <row r="589848" spans="1:2" x14ac:dyDescent="0.25">
      <c r="A589848" s="12" t="s">
        <v>17</v>
      </c>
      <c r="B589848">
        <v>13916.705887442669</v>
      </c>
    </row>
    <row r="589849" spans="1:2" x14ac:dyDescent="0.25">
      <c r="A589849" s="12" t="s">
        <v>17</v>
      </c>
      <c r="B589849">
        <v>23107.578591214049</v>
      </c>
    </row>
    <row r="589850" spans="1:2" x14ac:dyDescent="0.25">
      <c r="A589850" s="12" t="s">
        <v>17</v>
      </c>
      <c r="B589850">
        <v>27423.836864348141</v>
      </c>
    </row>
    <row r="589851" spans="1:2" x14ac:dyDescent="0.25">
      <c r="A589851" s="12" t="s">
        <v>18</v>
      </c>
      <c r="B589851">
        <v>11046.356224936189</v>
      </c>
    </row>
    <row r="589852" spans="1:2" x14ac:dyDescent="0.25">
      <c r="A589852" s="12" t="s">
        <v>18</v>
      </c>
      <c r="B589852">
        <v>14430.78607505585</v>
      </c>
    </row>
    <row r="589853" spans="1:2" x14ac:dyDescent="0.25">
      <c r="A589853" s="12" t="s">
        <v>18</v>
      </c>
      <c r="B589853">
        <v>11829.23543321228</v>
      </c>
    </row>
    <row r="589854" spans="1:2" x14ac:dyDescent="0.25">
      <c r="A589854" s="12" t="s">
        <v>18</v>
      </c>
      <c r="B589854">
        <v>11832.42878531691</v>
      </c>
    </row>
    <row r="589855" spans="1:2" x14ac:dyDescent="0.25">
      <c r="A589855" s="12" t="s">
        <v>19</v>
      </c>
      <c r="B589855">
        <v>43048.780053197188</v>
      </c>
    </row>
    <row r="589856" spans="1:2" x14ac:dyDescent="0.25">
      <c r="A589856" s="12" t="s">
        <v>19</v>
      </c>
      <c r="B589856">
        <v>57192.980416688137</v>
      </c>
    </row>
    <row r="589857" spans="1:2" x14ac:dyDescent="0.25">
      <c r="A589857" s="12" t="s">
        <v>19</v>
      </c>
      <c r="B589857">
        <v>33052.424824450442</v>
      </c>
    </row>
    <row r="589858" spans="1:2" x14ac:dyDescent="0.25">
      <c r="A589858" s="12" t="s">
        <v>19</v>
      </c>
      <c r="B589858">
        <v>45121.045566865367</v>
      </c>
    </row>
    <row r="589859" spans="1:2" x14ac:dyDescent="0.25">
      <c r="A589859" s="12" t="s">
        <v>20</v>
      </c>
      <c r="B589859">
        <v>18099.492150000071</v>
      </c>
    </row>
    <row r="589860" spans="1:2" x14ac:dyDescent="0.25">
      <c r="A589860" s="12" t="s">
        <v>20</v>
      </c>
      <c r="B589860">
        <v>20388.181521347989</v>
      </c>
    </row>
    <row r="589861" spans="1:2" x14ac:dyDescent="0.25">
      <c r="A589861" s="12" t="s">
        <v>20</v>
      </c>
      <c r="B589861">
        <v>16763.941790079229</v>
      </c>
    </row>
    <row r="589862" spans="1:2" x14ac:dyDescent="0.25">
      <c r="A589862" s="12" t="s">
        <v>20</v>
      </c>
      <c r="B589862">
        <v>17837.89991791873</v>
      </c>
    </row>
    <row r="589863" spans="1:2" x14ac:dyDescent="0.25">
      <c r="A589863" s="12" t="s">
        <v>27</v>
      </c>
      <c r="B589863">
        <v>90051.728985527356</v>
      </c>
    </row>
    <row r="589864" spans="1:2" x14ac:dyDescent="0.25">
      <c r="A589864" s="12" t="s">
        <v>27</v>
      </c>
      <c r="B589864">
        <v>68702.210296109435</v>
      </c>
    </row>
    <row r="589865" spans="1:2" x14ac:dyDescent="0.25">
      <c r="A589865" s="12" t="s">
        <v>27</v>
      </c>
      <c r="B589865">
        <v>160210.7429945975</v>
      </c>
    </row>
    <row r="589866" spans="1:2" x14ac:dyDescent="0.25">
      <c r="A589866" s="12" t="s">
        <v>27</v>
      </c>
      <c r="B589866">
        <v>91061.462010526273</v>
      </c>
    </row>
    <row r="589867" spans="1:2" x14ac:dyDescent="0.25">
      <c r="A589867" s="12" t="s">
        <v>21</v>
      </c>
      <c r="B589867">
        <v>15635.518937688699</v>
      </c>
    </row>
    <row r="589868" spans="1:2" x14ac:dyDescent="0.25">
      <c r="A589868" s="12" t="s">
        <v>21</v>
      </c>
      <c r="B589868">
        <v>20408.181089212099</v>
      </c>
    </row>
    <row r="589869" spans="1:2" x14ac:dyDescent="0.25">
      <c r="A589869" s="12" t="s">
        <v>21</v>
      </c>
      <c r="B589869">
        <v>29352.486726346749</v>
      </c>
    </row>
    <row r="589870" spans="1:2" x14ac:dyDescent="0.25">
      <c r="A589870" s="12" t="s">
        <v>21</v>
      </c>
      <c r="B589870">
        <v>14016.71657155192</v>
      </c>
    </row>
    <row r="589871" spans="1:2" x14ac:dyDescent="0.25">
      <c r="A589871" s="12" t="s">
        <v>22</v>
      </c>
      <c r="B589871">
        <v>9406.5991667638718</v>
      </c>
    </row>
    <row r="589872" spans="1:2" x14ac:dyDescent="0.25">
      <c r="A589872" s="12" t="s">
        <v>22</v>
      </c>
      <c r="B589872">
        <v>10748.971353361039</v>
      </c>
    </row>
    <row r="589873" spans="1:2" x14ac:dyDescent="0.25">
      <c r="A589873" s="12" t="s">
        <v>22</v>
      </c>
      <c r="B589873">
        <v>9928.9473159298614</v>
      </c>
    </row>
    <row r="589874" spans="1:2" x14ac:dyDescent="0.25">
      <c r="A589874" s="12" t="s">
        <v>22</v>
      </c>
      <c r="B589874">
        <v>10101.49307630051</v>
      </c>
    </row>
    <row r="589875" spans="1:2" x14ac:dyDescent="0.25">
      <c r="A589875" s="12" t="s">
        <v>23</v>
      </c>
      <c r="B589875">
        <v>22076.29776078185</v>
      </c>
    </row>
    <row r="589876" spans="1:2" x14ac:dyDescent="0.25">
      <c r="A589876" s="12" t="s">
        <v>23</v>
      </c>
      <c r="B589876">
        <v>27896.11251020031</v>
      </c>
    </row>
    <row r="589877" spans="1:2" x14ac:dyDescent="0.25">
      <c r="A589877" s="12" t="s">
        <v>23</v>
      </c>
      <c r="B589877">
        <v>28011.49423874413</v>
      </c>
    </row>
    <row r="589878" spans="1:2" x14ac:dyDescent="0.25">
      <c r="A589878" s="12" t="s">
        <v>23</v>
      </c>
      <c r="B589878">
        <v>15798.755633414339</v>
      </c>
    </row>
    <row r="589879" spans="1:2" x14ac:dyDescent="0.25">
      <c r="A589879" s="12" t="s">
        <v>16</v>
      </c>
      <c r="B589879">
        <v>24045.74460284532</v>
      </c>
    </row>
    <row r="589880" spans="1:2" x14ac:dyDescent="0.25">
      <c r="A589880" s="12" t="s">
        <v>16</v>
      </c>
      <c r="B589880">
        <v>21360.058052728858</v>
      </c>
    </row>
    <row r="589881" spans="1:2" x14ac:dyDescent="0.25">
      <c r="A589881" s="12" t="s">
        <v>16</v>
      </c>
      <c r="B589881">
        <v>10433.953246416489</v>
      </c>
    </row>
    <row r="589882" spans="1:2" x14ac:dyDescent="0.25">
      <c r="A589882" s="12" t="s">
        <v>24</v>
      </c>
      <c r="B589882">
        <v>82351.757317598691</v>
      </c>
    </row>
    <row r="589883" spans="1:2" x14ac:dyDescent="0.25">
      <c r="A589883" s="12" t="s">
        <v>24</v>
      </c>
      <c r="B589883">
        <v>134693.46668811041</v>
      </c>
    </row>
    <row r="589884" spans="1:2" x14ac:dyDescent="0.25">
      <c r="A589884" s="12" t="s">
        <v>92</v>
      </c>
      <c r="B589884" s="15"/>
    </row>
    <row r="604587" spans="1:1" x14ac:dyDescent="0.25">
      <c r="A604587" s="16"/>
    </row>
    <row r="604588" spans="1:1" x14ac:dyDescent="0.25">
      <c r="A604588" s="16"/>
    </row>
    <row r="604589" spans="1:1" x14ac:dyDescent="0.25">
      <c r="A604589" s="16"/>
    </row>
    <row r="604590" spans="1:1" x14ac:dyDescent="0.25">
      <c r="A604590" s="16"/>
    </row>
    <row r="604591" spans="1:1" x14ac:dyDescent="0.25">
      <c r="A604591" s="16"/>
    </row>
    <row r="604592" spans="1:1" x14ac:dyDescent="0.25">
      <c r="A604592" s="16"/>
    </row>
    <row r="604593" spans="1:1" x14ac:dyDescent="0.25">
      <c r="A604593" s="16"/>
    </row>
    <row r="604594" spans="1:1" x14ac:dyDescent="0.25">
      <c r="A604594" s="16"/>
    </row>
    <row r="604595" spans="1:1" x14ac:dyDescent="0.25">
      <c r="A604595" s="16"/>
    </row>
    <row r="604596" spans="1:1" x14ac:dyDescent="0.25">
      <c r="A604596" s="16"/>
    </row>
    <row r="604597" spans="1:1" x14ac:dyDescent="0.25">
      <c r="A604597" s="16"/>
    </row>
    <row r="604598" spans="1:1" x14ac:dyDescent="0.25">
      <c r="A604598" s="16"/>
    </row>
    <row r="604599" spans="1:1" x14ac:dyDescent="0.25">
      <c r="A604599" s="16"/>
    </row>
    <row r="604600" spans="1:1" x14ac:dyDescent="0.25">
      <c r="A604600" s="16"/>
    </row>
    <row r="604601" spans="1:1" x14ac:dyDescent="0.25">
      <c r="A604601" s="16"/>
    </row>
    <row r="604602" spans="1:1" x14ac:dyDescent="0.25">
      <c r="A604602" s="16"/>
    </row>
    <row r="604603" spans="1:1" x14ac:dyDescent="0.25">
      <c r="A604603" s="16"/>
    </row>
    <row r="604604" spans="1:1" x14ac:dyDescent="0.25">
      <c r="A604604" s="16"/>
    </row>
    <row r="604605" spans="1:1" x14ac:dyDescent="0.25">
      <c r="A604605" s="16"/>
    </row>
    <row r="604606" spans="1:1" x14ac:dyDescent="0.25">
      <c r="A604606" s="16"/>
    </row>
    <row r="604607" spans="1:1" x14ac:dyDescent="0.25">
      <c r="A604607" s="16"/>
    </row>
    <row r="604608" spans="1:1" x14ac:dyDescent="0.25">
      <c r="A604608" s="16"/>
    </row>
    <row r="604609" spans="1:1" x14ac:dyDescent="0.25">
      <c r="A604609" s="16"/>
    </row>
    <row r="604610" spans="1:1" x14ac:dyDescent="0.25">
      <c r="A604610" s="16"/>
    </row>
    <row r="604611" spans="1:1" x14ac:dyDescent="0.25">
      <c r="A604611" s="16"/>
    </row>
    <row r="604612" spans="1:1" x14ac:dyDescent="0.25">
      <c r="A604612" s="16"/>
    </row>
    <row r="604613" spans="1:1" x14ac:dyDescent="0.25">
      <c r="A604613" s="16"/>
    </row>
    <row r="604614" spans="1:1" x14ac:dyDescent="0.25">
      <c r="A604614" s="16"/>
    </row>
    <row r="604615" spans="1:1" x14ac:dyDescent="0.25">
      <c r="A604615" s="16"/>
    </row>
    <row r="604616" spans="1:1" x14ac:dyDescent="0.25">
      <c r="A604616" s="16"/>
    </row>
    <row r="604617" spans="1:1" x14ac:dyDescent="0.25">
      <c r="A604617" s="16"/>
    </row>
    <row r="604618" spans="1:1" x14ac:dyDescent="0.25">
      <c r="A604618" s="16"/>
    </row>
    <row r="604619" spans="1:1" x14ac:dyDescent="0.25">
      <c r="A604619" s="16"/>
    </row>
    <row r="604620" spans="1:1" x14ac:dyDescent="0.25">
      <c r="A604620" s="16"/>
    </row>
    <row r="604621" spans="1:1" x14ac:dyDescent="0.25">
      <c r="A604621" s="16"/>
    </row>
    <row r="604622" spans="1:1" x14ac:dyDescent="0.25">
      <c r="A604622" s="16"/>
    </row>
    <row r="604623" spans="1:1" x14ac:dyDescent="0.25">
      <c r="A604623" s="16"/>
    </row>
    <row r="604624" spans="1:1" x14ac:dyDescent="0.25">
      <c r="A604624" s="16"/>
    </row>
    <row r="604625" spans="1:1" x14ac:dyDescent="0.25">
      <c r="A604625" s="16"/>
    </row>
    <row r="604626" spans="1:1" x14ac:dyDescent="0.25">
      <c r="A604626" s="16"/>
    </row>
    <row r="604627" spans="1:1" x14ac:dyDescent="0.25">
      <c r="A604627" s="16"/>
    </row>
    <row r="604628" spans="1:1" x14ac:dyDescent="0.25">
      <c r="A604628" s="16"/>
    </row>
    <row r="604629" spans="1:1" x14ac:dyDescent="0.25">
      <c r="A604629" s="16"/>
    </row>
    <row r="604630" spans="1:1" x14ac:dyDescent="0.25">
      <c r="A604630" s="16"/>
    </row>
    <row r="604631" spans="1:1" x14ac:dyDescent="0.25">
      <c r="A604631" s="16"/>
    </row>
    <row r="604632" spans="1:1" x14ac:dyDescent="0.25">
      <c r="A604632" s="16"/>
    </row>
    <row r="604633" spans="1:1" x14ac:dyDescent="0.25">
      <c r="A604633" s="16"/>
    </row>
    <row r="604634" spans="1:1" x14ac:dyDescent="0.25">
      <c r="A604634" s="16"/>
    </row>
    <row r="604635" spans="1:1" x14ac:dyDescent="0.25">
      <c r="A604635" s="16"/>
    </row>
    <row r="604636" spans="1:1" x14ac:dyDescent="0.25">
      <c r="A604636" s="16"/>
    </row>
    <row r="604637" spans="1:1" x14ac:dyDescent="0.25">
      <c r="A604637" s="16"/>
    </row>
    <row r="604638" spans="1:1" x14ac:dyDescent="0.25">
      <c r="A604638" s="16"/>
    </row>
    <row r="604639" spans="1:1" x14ac:dyDescent="0.25">
      <c r="A604639" s="16"/>
    </row>
    <row r="604640" spans="1:1" x14ac:dyDescent="0.25">
      <c r="A604640" s="16"/>
    </row>
    <row r="604641" spans="1:1" x14ac:dyDescent="0.25">
      <c r="A604641" s="16"/>
    </row>
    <row r="604642" spans="1:1" x14ac:dyDescent="0.25">
      <c r="A604642" s="16"/>
    </row>
    <row r="604643" spans="1:1" x14ac:dyDescent="0.25">
      <c r="A604643" s="16"/>
    </row>
    <row r="604644" spans="1:1" x14ac:dyDescent="0.25">
      <c r="A604644" s="16"/>
    </row>
    <row r="604645" spans="1:1" x14ac:dyDescent="0.25">
      <c r="A604645" s="16"/>
    </row>
    <row r="604646" spans="1:1" x14ac:dyDescent="0.25">
      <c r="A604646" s="16"/>
    </row>
    <row r="604647" spans="1:1" x14ac:dyDescent="0.25">
      <c r="A604647" s="16"/>
    </row>
    <row r="604648" spans="1:1" x14ac:dyDescent="0.25">
      <c r="A604648" s="16"/>
    </row>
    <row r="606207" spans="1:2" x14ac:dyDescent="0.25">
      <c r="A606207" s="12"/>
      <c r="B606207" s="15"/>
    </row>
    <row r="606208" spans="1:2" x14ac:dyDescent="0.25">
      <c r="A606208" s="12"/>
      <c r="B606208" s="15"/>
    </row>
    <row r="606209" spans="1:2" x14ac:dyDescent="0.25">
      <c r="A606209" s="8" t="s">
        <v>8</v>
      </c>
      <c r="B606209">
        <v>31605.909772569059</v>
      </c>
    </row>
    <row r="606210" spans="1:2" x14ac:dyDescent="0.25">
      <c r="A606210" s="8" t="s">
        <v>8</v>
      </c>
      <c r="B606210">
        <v>25337.161713525089</v>
      </c>
    </row>
    <row r="606211" spans="1:2" x14ac:dyDescent="0.25">
      <c r="A606211" s="8" t="s">
        <v>8</v>
      </c>
      <c r="B606211">
        <v>29112.871682345711</v>
      </c>
    </row>
    <row r="606212" spans="1:2" x14ac:dyDescent="0.25">
      <c r="A606212" s="8" t="s">
        <v>8</v>
      </c>
      <c r="B606212">
        <v>34958.736080720708</v>
      </c>
    </row>
    <row r="606213" spans="1:2" x14ac:dyDescent="0.25">
      <c r="A606213" s="8" t="s">
        <v>13</v>
      </c>
      <c r="B606213">
        <v>12455.35873833446</v>
      </c>
    </row>
    <row r="606214" spans="1:2" x14ac:dyDescent="0.25">
      <c r="A606214" s="8" t="s">
        <v>13</v>
      </c>
      <c r="B606214">
        <v>13861.94130178337</v>
      </c>
    </row>
    <row r="606215" spans="1:2" x14ac:dyDescent="0.25">
      <c r="A606215" s="8" t="s">
        <v>13</v>
      </c>
      <c r="B606215">
        <v>17047.249894574252</v>
      </c>
    </row>
    <row r="606216" spans="1:2" x14ac:dyDescent="0.25">
      <c r="A606216" s="8" t="s">
        <v>13</v>
      </c>
      <c r="B606216">
        <v>13642.00578613564</v>
      </c>
    </row>
    <row r="606217" spans="1:2" x14ac:dyDescent="0.25">
      <c r="A606217" s="12" t="s">
        <v>25</v>
      </c>
      <c r="B606217">
        <v>13602.872768005749</v>
      </c>
    </row>
    <row r="606218" spans="1:2" x14ac:dyDescent="0.25">
      <c r="A606218" s="12" t="s">
        <v>25</v>
      </c>
      <c r="B606218">
        <v>14096.32161556459</v>
      </c>
    </row>
    <row r="606219" spans="1:2" x14ac:dyDescent="0.25">
      <c r="A606219" s="12" t="s">
        <v>25</v>
      </c>
      <c r="B606219">
        <v>12763.007260181021</v>
      </c>
    </row>
    <row r="606220" spans="1:2" x14ac:dyDescent="0.25">
      <c r="A606220" s="12" t="s">
        <v>26</v>
      </c>
      <c r="B606220">
        <v>5016.3180302304054</v>
      </c>
    </row>
    <row r="606221" spans="1:2" x14ac:dyDescent="0.25">
      <c r="A606221" s="12" t="s">
        <v>26</v>
      </c>
      <c r="B606221">
        <v>5120.5780348603384</v>
      </c>
    </row>
    <row r="606222" spans="1:2" x14ac:dyDescent="0.25">
      <c r="A606222" s="12" t="s">
        <v>26</v>
      </c>
      <c r="B606222">
        <v>5671.4981912266148</v>
      </c>
    </row>
    <row r="606223" spans="1:2" x14ac:dyDescent="0.25">
      <c r="A606223" s="12" t="s">
        <v>14</v>
      </c>
      <c r="B606223">
        <v>8951.3039193254608</v>
      </c>
    </row>
    <row r="606224" spans="1:2" x14ac:dyDescent="0.25">
      <c r="A606224" s="12" t="s">
        <v>14</v>
      </c>
      <c r="B606224">
        <v>11150.01582470583</v>
      </c>
    </row>
    <row r="606225" spans="1:2" x14ac:dyDescent="0.25">
      <c r="A606225" s="12" t="s">
        <v>14</v>
      </c>
      <c r="B606225">
        <v>10731.93020278796</v>
      </c>
    </row>
    <row r="606226" spans="1:2" x14ac:dyDescent="0.25">
      <c r="A606226" s="12" t="s">
        <v>14</v>
      </c>
      <c r="B606226">
        <v>8186.5086579661884</v>
      </c>
    </row>
    <row r="606227" spans="1:2" x14ac:dyDescent="0.25">
      <c r="A606227" s="12" t="s">
        <v>15</v>
      </c>
      <c r="B606227">
        <v>38342.322845515802</v>
      </c>
    </row>
    <row r="606228" spans="1:2" x14ac:dyDescent="0.25">
      <c r="A606228" s="12" t="s">
        <v>15</v>
      </c>
      <c r="B606228">
        <v>41080.770849875022</v>
      </c>
    </row>
    <row r="606229" spans="1:2" x14ac:dyDescent="0.25">
      <c r="A606229" s="12" t="s">
        <v>15</v>
      </c>
      <c r="B606229">
        <v>48369.725949360123</v>
      </c>
    </row>
    <row r="606230" spans="1:2" x14ac:dyDescent="0.25">
      <c r="A606230" s="12" t="s">
        <v>15</v>
      </c>
      <c r="B606230">
        <v>34806.363865885804</v>
      </c>
    </row>
    <row r="606231" spans="1:2" x14ac:dyDescent="0.25">
      <c r="A606231" s="12" t="s">
        <v>17</v>
      </c>
      <c r="B606231">
        <v>14706.995381155321</v>
      </c>
    </row>
    <row r="606232" spans="1:2" x14ac:dyDescent="0.25">
      <c r="A606232" s="12" t="s">
        <v>17</v>
      </c>
      <c r="B606232">
        <v>13916.705887442669</v>
      </c>
    </row>
    <row r="606233" spans="1:2" x14ac:dyDescent="0.25">
      <c r="A606233" s="12" t="s">
        <v>17</v>
      </c>
      <c r="B606233">
        <v>23107.578591214049</v>
      </c>
    </row>
    <row r="606234" spans="1:2" x14ac:dyDescent="0.25">
      <c r="A606234" s="12" t="s">
        <v>17</v>
      </c>
      <c r="B606234">
        <v>27423.836864348141</v>
      </c>
    </row>
    <row r="606235" spans="1:2" x14ac:dyDescent="0.25">
      <c r="A606235" s="12" t="s">
        <v>18</v>
      </c>
      <c r="B606235">
        <v>11046.356224936189</v>
      </c>
    </row>
    <row r="606236" spans="1:2" x14ac:dyDescent="0.25">
      <c r="A606236" s="12" t="s">
        <v>18</v>
      </c>
      <c r="B606236">
        <v>14430.78607505585</v>
      </c>
    </row>
    <row r="606237" spans="1:2" x14ac:dyDescent="0.25">
      <c r="A606237" s="12" t="s">
        <v>18</v>
      </c>
      <c r="B606237">
        <v>11829.23543321228</v>
      </c>
    </row>
    <row r="606238" spans="1:2" x14ac:dyDescent="0.25">
      <c r="A606238" s="12" t="s">
        <v>18</v>
      </c>
      <c r="B606238">
        <v>11832.42878531691</v>
      </c>
    </row>
    <row r="606239" spans="1:2" x14ac:dyDescent="0.25">
      <c r="A606239" s="12" t="s">
        <v>19</v>
      </c>
      <c r="B606239">
        <v>43048.780053197188</v>
      </c>
    </row>
    <row r="606240" spans="1:2" x14ac:dyDescent="0.25">
      <c r="A606240" s="12" t="s">
        <v>19</v>
      </c>
      <c r="B606240">
        <v>57192.980416688137</v>
      </c>
    </row>
    <row r="606241" spans="1:2" x14ac:dyDescent="0.25">
      <c r="A606241" s="12" t="s">
        <v>19</v>
      </c>
      <c r="B606241">
        <v>33052.424824450442</v>
      </c>
    </row>
    <row r="606242" spans="1:2" x14ac:dyDescent="0.25">
      <c r="A606242" s="12" t="s">
        <v>19</v>
      </c>
      <c r="B606242">
        <v>45121.045566865367</v>
      </c>
    </row>
    <row r="606243" spans="1:2" x14ac:dyDescent="0.25">
      <c r="A606243" s="12" t="s">
        <v>20</v>
      </c>
      <c r="B606243">
        <v>18099.492150000071</v>
      </c>
    </row>
    <row r="606244" spans="1:2" x14ac:dyDescent="0.25">
      <c r="A606244" s="12" t="s">
        <v>20</v>
      </c>
      <c r="B606244">
        <v>20388.181521347989</v>
      </c>
    </row>
    <row r="606245" spans="1:2" x14ac:dyDescent="0.25">
      <c r="A606245" s="12" t="s">
        <v>20</v>
      </c>
      <c r="B606245">
        <v>16763.941790079229</v>
      </c>
    </row>
    <row r="606246" spans="1:2" x14ac:dyDescent="0.25">
      <c r="A606246" s="12" t="s">
        <v>20</v>
      </c>
      <c r="B606246">
        <v>17837.89991791873</v>
      </c>
    </row>
    <row r="606247" spans="1:2" x14ac:dyDescent="0.25">
      <c r="A606247" s="12" t="s">
        <v>27</v>
      </c>
      <c r="B606247">
        <v>90051.728985527356</v>
      </c>
    </row>
    <row r="606248" spans="1:2" x14ac:dyDescent="0.25">
      <c r="A606248" s="12" t="s">
        <v>27</v>
      </c>
      <c r="B606248">
        <v>68702.210296109435</v>
      </c>
    </row>
    <row r="606249" spans="1:2" x14ac:dyDescent="0.25">
      <c r="A606249" s="12" t="s">
        <v>27</v>
      </c>
      <c r="B606249">
        <v>160210.7429945975</v>
      </c>
    </row>
    <row r="606250" spans="1:2" x14ac:dyDescent="0.25">
      <c r="A606250" s="12" t="s">
        <v>27</v>
      </c>
      <c r="B606250">
        <v>91061.462010526273</v>
      </c>
    </row>
    <row r="606251" spans="1:2" x14ac:dyDescent="0.25">
      <c r="A606251" s="12" t="s">
        <v>21</v>
      </c>
      <c r="B606251">
        <v>15635.518937688699</v>
      </c>
    </row>
    <row r="606252" spans="1:2" x14ac:dyDescent="0.25">
      <c r="A606252" s="12" t="s">
        <v>21</v>
      </c>
      <c r="B606252">
        <v>20408.181089212099</v>
      </c>
    </row>
    <row r="606253" spans="1:2" x14ac:dyDescent="0.25">
      <c r="A606253" s="12" t="s">
        <v>21</v>
      </c>
      <c r="B606253">
        <v>29352.486726346749</v>
      </c>
    </row>
    <row r="606254" spans="1:2" x14ac:dyDescent="0.25">
      <c r="A606254" s="12" t="s">
        <v>21</v>
      </c>
      <c r="B606254">
        <v>14016.71657155192</v>
      </c>
    </row>
    <row r="606255" spans="1:2" x14ac:dyDescent="0.25">
      <c r="A606255" s="12" t="s">
        <v>22</v>
      </c>
      <c r="B606255">
        <v>9406.5991667638718</v>
      </c>
    </row>
    <row r="606256" spans="1:2" x14ac:dyDescent="0.25">
      <c r="A606256" s="12" t="s">
        <v>22</v>
      </c>
      <c r="B606256">
        <v>10748.971353361039</v>
      </c>
    </row>
    <row r="606257" spans="1:2" x14ac:dyDescent="0.25">
      <c r="A606257" s="12" t="s">
        <v>22</v>
      </c>
      <c r="B606257">
        <v>9928.9473159298614</v>
      </c>
    </row>
    <row r="606258" spans="1:2" x14ac:dyDescent="0.25">
      <c r="A606258" s="12" t="s">
        <v>22</v>
      </c>
      <c r="B606258">
        <v>10101.49307630051</v>
      </c>
    </row>
    <row r="606259" spans="1:2" x14ac:dyDescent="0.25">
      <c r="A606259" s="12" t="s">
        <v>23</v>
      </c>
      <c r="B606259">
        <v>22076.29776078185</v>
      </c>
    </row>
    <row r="606260" spans="1:2" x14ac:dyDescent="0.25">
      <c r="A606260" s="12" t="s">
        <v>23</v>
      </c>
      <c r="B606260">
        <v>27896.11251020031</v>
      </c>
    </row>
    <row r="606261" spans="1:2" x14ac:dyDescent="0.25">
      <c r="A606261" s="12" t="s">
        <v>23</v>
      </c>
      <c r="B606261">
        <v>28011.49423874413</v>
      </c>
    </row>
    <row r="606262" spans="1:2" x14ac:dyDescent="0.25">
      <c r="A606262" s="12" t="s">
        <v>23</v>
      </c>
      <c r="B606262">
        <v>15798.755633414339</v>
      </c>
    </row>
    <row r="606263" spans="1:2" x14ac:dyDescent="0.25">
      <c r="A606263" s="12" t="s">
        <v>16</v>
      </c>
      <c r="B606263">
        <v>24045.74460284532</v>
      </c>
    </row>
    <row r="606264" spans="1:2" x14ac:dyDescent="0.25">
      <c r="A606264" s="12" t="s">
        <v>16</v>
      </c>
      <c r="B606264">
        <v>21360.058052728858</v>
      </c>
    </row>
    <row r="606265" spans="1:2" x14ac:dyDescent="0.25">
      <c r="A606265" s="12" t="s">
        <v>16</v>
      </c>
      <c r="B606265">
        <v>10433.953246416489</v>
      </c>
    </row>
    <row r="606266" spans="1:2" x14ac:dyDescent="0.25">
      <c r="A606266" s="12" t="s">
        <v>24</v>
      </c>
      <c r="B606266">
        <v>82351.757317598691</v>
      </c>
    </row>
    <row r="606267" spans="1:2" x14ac:dyDescent="0.25">
      <c r="A606267" s="12" t="s">
        <v>24</v>
      </c>
      <c r="B606267">
        <v>134693.46668811041</v>
      </c>
    </row>
    <row r="606268" spans="1:2" x14ac:dyDescent="0.25">
      <c r="A606268" s="12" t="s">
        <v>92</v>
      </c>
      <c r="B606268" s="15"/>
    </row>
    <row r="621031" spans="1:1" x14ac:dyDescent="0.25">
      <c r="A621031" s="16"/>
    </row>
    <row r="621032" spans="1:1" x14ac:dyDescent="0.25">
      <c r="A621032" s="16"/>
    </row>
    <row r="621033" spans="1:1" x14ac:dyDescent="0.25">
      <c r="A621033" s="16"/>
    </row>
    <row r="621034" spans="1:1" x14ac:dyDescent="0.25">
      <c r="A621034" s="16"/>
    </row>
    <row r="621035" spans="1:1" x14ac:dyDescent="0.25">
      <c r="A621035" s="16"/>
    </row>
    <row r="621036" spans="1:1" x14ac:dyDescent="0.25">
      <c r="A621036" s="16"/>
    </row>
    <row r="621037" spans="1:1" x14ac:dyDescent="0.25">
      <c r="A621037" s="16"/>
    </row>
    <row r="621038" spans="1:1" x14ac:dyDescent="0.25">
      <c r="A621038" s="16"/>
    </row>
    <row r="621039" spans="1:1" x14ac:dyDescent="0.25">
      <c r="A621039" s="16"/>
    </row>
    <row r="621040" spans="1:1" x14ac:dyDescent="0.25">
      <c r="A621040" s="16"/>
    </row>
    <row r="621041" spans="1:1" x14ac:dyDescent="0.25">
      <c r="A621041" s="16"/>
    </row>
    <row r="621042" spans="1:1" x14ac:dyDescent="0.25">
      <c r="A621042" s="16"/>
    </row>
    <row r="621043" spans="1:1" x14ac:dyDescent="0.25">
      <c r="A621043" s="16"/>
    </row>
    <row r="621044" spans="1:1" x14ac:dyDescent="0.25">
      <c r="A621044" s="16"/>
    </row>
    <row r="621045" spans="1:1" x14ac:dyDescent="0.25">
      <c r="A621045" s="16"/>
    </row>
    <row r="621046" spans="1:1" x14ac:dyDescent="0.25">
      <c r="A621046" s="16"/>
    </row>
    <row r="621047" spans="1:1" x14ac:dyDescent="0.25">
      <c r="A621047" s="16"/>
    </row>
    <row r="621048" spans="1:1" x14ac:dyDescent="0.25">
      <c r="A621048" s="16"/>
    </row>
    <row r="621049" spans="1:1" x14ac:dyDescent="0.25">
      <c r="A621049" s="16"/>
    </row>
    <row r="621050" spans="1:1" x14ac:dyDescent="0.25">
      <c r="A621050" s="16"/>
    </row>
    <row r="621051" spans="1:1" x14ac:dyDescent="0.25">
      <c r="A621051" s="16"/>
    </row>
    <row r="621052" spans="1:1" x14ac:dyDescent="0.25">
      <c r="A621052" s="16"/>
    </row>
    <row r="621053" spans="1:1" x14ac:dyDescent="0.25">
      <c r="A621053" s="16"/>
    </row>
    <row r="621054" spans="1:1" x14ac:dyDescent="0.25">
      <c r="A621054" s="16"/>
    </row>
    <row r="621055" spans="1:1" x14ac:dyDescent="0.25">
      <c r="A621055" s="16"/>
    </row>
    <row r="621056" spans="1:1" x14ac:dyDescent="0.25">
      <c r="A621056" s="16"/>
    </row>
    <row r="621057" spans="1:1" x14ac:dyDescent="0.25">
      <c r="A621057" s="16"/>
    </row>
    <row r="621058" spans="1:1" x14ac:dyDescent="0.25">
      <c r="A621058" s="16"/>
    </row>
    <row r="621059" spans="1:1" x14ac:dyDescent="0.25">
      <c r="A621059" s="16"/>
    </row>
    <row r="621060" spans="1:1" x14ac:dyDescent="0.25">
      <c r="A621060" s="16"/>
    </row>
    <row r="621061" spans="1:1" x14ac:dyDescent="0.25">
      <c r="A621061" s="16"/>
    </row>
    <row r="621062" spans="1:1" x14ac:dyDescent="0.25">
      <c r="A621062" s="16"/>
    </row>
    <row r="621063" spans="1:1" x14ac:dyDescent="0.25">
      <c r="A621063" s="16"/>
    </row>
    <row r="621064" spans="1:1" x14ac:dyDescent="0.25">
      <c r="A621064" s="16"/>
    </row>
    <row r="621065" spans="1:1" x14ac:dyDescent="0.25">
      <c r="A621065" s="16"/>
    </row>
    <row r="621066" spans="1:1" x14ac:dyDescent="0.25">
      <c r="A621066" s="16"/>
    </row>
    <row r="621067" spans="1:1" x14ac:dyDescent="0.25">
      <c r="A621067" s="16"/>
    </row>
    <row r="621068" spans="1:1" x14ac:dyDescent="0.25">
      <c r="A621068" s="16"/>
    </row>
    <row r="621069" spans="1:1" x14ac:dyDescent="0.25">
      <c r="A621069" s="16"/>
    </row>
    <row r="621070" spans="1:1" x14ac:dyDescent="0.25">
      <c r="A621070" s="16"/>
    </row>
    <row r="621071" spans="1:1" x14ac:dyDescent="0.25">
      <c r="A621071" s="16"/>
    </row>
    <row r="621072" spans="1:1" x14ac:dyDescent="0.25">
      <c r="A621072" s="16"/>
    </row>
    <row r="621073" spans="1:1" x14ac:dyDescent="0.25">
      <c r="A621073" s="16"/>
    </row>
    <row r="621074" spans="1:1" x14ac:dyDescent="0.25">
      <c r="A621074" s="16"/>
    </row>
    <row r="621075" spans="1:1" x14ac:dyDescent="0.25">
      <c r="A621075" s="16"/>
    </row>
    <row r="621076" spans="1:1" x14ac:dyDescent="0.25">
      <c r="A621076" s="16"/>
    </row>
    <row r="621077" spans="1:1" x14ac:dyDescent="0.25">
      <c r="A621077" s="16"/>
    </row>
    <row r="621078" spans="1:1" x14ac:dyDescent="0.25">
      <c r="A621078" s="16"/>
    </row>
    <row r="621079" spans="1:1" x14ac:dyDescent="0.25">
      <c r="A621079" s="16"/>
    </row>
    <row r="621080" spans="1:1" x14ac:dyDescent="0.25">
      <c r="A621080" s="16"/>
    </row>
    <row r="621081" spans="1:1" x14ac:dyDescent="0.25">
      <c r="A621081" s="16"/>
    </row>
    <row r="621082" spans="1:1" x14ac:dyDescent="0.25">
      <c r="A621082" s="16"/>
    </row>
    <row r="621083" spans="1:1" x14ac:dyDescent="0.25">
      <c r="A621083" s="16"/>
    </row>
    <row r="621084" spans="1:1" x14ac:dyDescent="0.25">
      <c r="A621084" s="16"/>
    </row>
    <row r="621085" spans="1:1" x14ac:dyDescent="0.25">
      <c r="A621085" s="16"/>
    </row>
    <row r="621086" spans="1:1" x14ac:dyDescent="0.25">
      <c r="A621086" s="16"/>
    </row>
    <row r="621087" spans="1:1" x14ac:dyDescent="0.25">
      <c r="A621087" s="16"/>
    </row>
    <row r="621088" spans="1:1" x14ac:dyDescent="0.25">
      <c r="A621088" s="16"/>
    </row>
    <row r="621089" spans="1:1" x14ac:dyDescent="0.25">
      <c r="A621089" s="16"/>
    </row>
    <row r="621090" spans="1:1" x14ac:dyDescent="0.25">
      <c r="A621090" s="16"/>
    </row>
    <row r="621091" spans="1:1" x14ac:dyDescent="0.25">
      <c r="A621091" s="16"/>
    </row>
    <row r="621092" spans="1:1" x14ac:dyDescent="0.25">
      <c r="A621092" s="16"/>
    </row>
    <row r="622591" spans="1:2" x14ac:dyDescent="0.25">
      <c r="A622591" s="12"/>
      <c r="B622591" s="15"/>
    </row>
    <row r="622592" spans="1:2" x14ac:dyDescent="0.25">
      <c r="A622592" s="12"/>
      <c r="B622592" s="15"/>
    </row>
    <row r="622593" spans="1:2" x14ac:dyDescent="0.25">
      <c r="A622593" s="8" t="s">
        <v>8</v>
      </c>
      <c r="B622593">
        <v>31605.909772569059</v>
      </c>
    </row>
    <row r="622594" spans="1:2" x14ac:dyDescent="0.25">
      <c r="A622594" s="8" t="s">
        <v>8</v>
      </c>
      <c r="B622594">
        <v>25337.161713525089</v>
      </c>
    </row>
    <row r="622595" spans="1:2" x14ac:dyDescent="0.25">
      <c r="A622595" s="8" t="s">
        <v>8</v>
      </c>
      <c r="B622595">
        <v>29112.871682345711</v>
      </c>
    </row>
    <row r="622596" spans="1:2" x14ac:dyDescent="0.25">
      <c r="A622596" s="8" t="s">
        <v>8</v>
      </c>
      <c r="B622596">
        <v>34958.736080720708</v>
      </c>
    </row>
    <row r="622597" spans="1:2" x14ac:dyDescent="0.25">
      <c r="A622597" s="8" t="s">
        <v>13</v>
      </c>
      <c r="B622597">
        <v>12455.35873833446</v>
      </c>
    </row>
    <row r="622598" spans="1:2" x14ac:dyDescent="0.25">
      <c r="A622598" s="8" t="s">
        <v>13</v>
      </c>
      <c r="B622598">
        <v>13861.94130178337</v>
      </c>
    </row>
    <row r="622599" spans="1:2" x14ac:dyDescent="0.25">
      <c r="A622599" s="8" t="s">
        <v>13</v>
      </c>
      <c r="B622599">
        <v>17047.249894574252</v>
      </c>
    </row>
    <row r="622600" spans="1:2" x14ac:dyDescent="0.25">
      <c r="A622600" s="8" t="s">
        <v>13</v>
      </c>
      <c r="B622600">
        <v>13642.00578613564</v>
      </c>
    </row>
    <row r="622601" spans="1:2" x14ac:dyDescent="0.25">
      <c r="A622601" s="12" t="s">
        <v>25</v>
      </c>
      <c r="B622601">
        <v>13602.872768005749</v>
      </c>
    </row>
    <row r="622602" spans="1:2" x14ac:dyDescent="0.25">
      <c r="A622602" s="12" t="s">
        <v>25</v>
      </c>
      <c r="B622602">
        <v>14096.32161556459</v>
      </c>
    </row>
    <row r="622603" spans="1:2" x14ac:dyDescent="0.25">
      <c r="A622603" s="12" t="s">
        <v>25</v>
      </c>
      <c r="B622603">
        <v>12763.007260181021</v>
      </c>
    </row>
    <row r="622604" spans="1:2" x14ac:dyDescent="0.25">
      <c r="A622604" s="12" t="s">
        <v>26</v>
      </c>
      <c r="B622604">
        <v>5016.3180302304054</v>
      </c>
    </row>
    <row r="622605" spans="1:2" x14ac:dyDescent="0.25">
      <c r="A622605" s="12" t="s">
        <v>26</v>
      </c>
      <c r="B622605">
        <v>5120.5780348603384</v>
      </c>
    </row>
    <row r="622606" spans="1:2" x14ac:dyDescent="0.25">
      <c r="A622606" s="12" t="s">
        <v>26</v>
      </c>
      <c r="B622606">
        <v>5671.4981912266148</v>
      </c>
    </row>
    <row r="622607" spans="1:2" x14ac:dyDescent="0.25">
      <c r="A622607" s="12" t="s">
        <v>14</v>
      </c>
      <c r="B622607">
        <v>8951.3039193254608</v>
      </c>
    </row>
    <row r="622608" spans="1:2" x14ac:dyDescent="0.25">
      <c r="A622608" s="12" t="s">
        <v>14</v>
      </c>
      <c r="B622608">
        <v>11150.01582470583</v>
      </c>
    </row>
    <row r="622609" spans="1:2" x14ac:dyDescent="0.25">
      <c r="A622609" s="12" t="s">
        <v>14</v>
      </c>
      <c r="B622609">
        <v>10731.93020278796</v>
      </c>
    </row>
    <row r="622610" spans="1:2" x14ac:dyDescent="0.25">
      <c r="A622610" s="12" t="s">
        <v>14</v>
      </c>
      <c r="B622610">
        <v>8186.5086579661884</v>
      </c>
    </row>
    <row r="622611" spans="1:2" x14ac:dyDescent="0.25">
      <c r="A622611" s="12" t="s">
        <v>15</v>
      </c>
      <c r="B622611">
        <v>38342.322845515802</v>
      </c>
    </row>
    <row r="622612" spans="1:2" x14ac:dyDescent="0.25">
      <c r="A622612" s="12" t="s">
        <v>15</v>
      </c>
      <c r="B622612">
        <v>41080.770849875022</v>
      </c>
    </row>
    <row r="622613" spans="1:2" x14ac:dyDescent="0.25">
      <c r="A622613" s="12" t="s">
        <v>15</v>
      </c>
      <c r="B622613">
        <v>48369.725949360123</v>
      </c>
    </row>
    <row r="622614" spans="1:2" x14ac:dyDescent="0.25">
      <c r="A622614" s="12" t="s">
        <v>15</v>
      </c>
      <c r="B622614">
        <v>34806.363865885804</v>
      </c>
    </row>
    <row r="622615" spans="1:2" x14ac:dyDescent="0.25">
      <c r="A622615" s="12" t="s">
        <v>17</v>
      </c>
      <c r="B622615">
        <v>14706.995381155321</v>
      </c>
    </row>
    <row r="622616" spans="1:2" x14ac:dyDescent="0.25">
      <c r="A622616" s="12" t="s">
        <v>17</v>
      </c>
      <c r="B622616">
        <v>13916.705887442669</v>
      </c>
    </row>
    <row r="622617" spans="1:2" x14ac:dyDescent="0.25">
      <c r="A622617" s="12" t="s">
        <v>17</v>
      </c>
      <c r="B622617">
        <v>23107.578591214049</v>
      </c>
    </row>
    <row r="622618" spans="1:2" x14ac:dyDescent="0.25">
      <c r="A622618" s="12" t="s">
        <v>17</v>
      </c>
      <c r="B622618">
        <v>27423.836864348141</v>
      </c>
    </row>
    <row r="622619" spans="1:2" x14ac:dyDescent="0.25">
      <c r="A622619" s="12" t="s">
        <v>18</v>
      </c>
      <c r="B622619">
        <v>11046.356224936189</v>
      </c>
    </row>
    <row r="622620" spans="1:2" x14ac:dyDescent="0.25">
      <c r="A622620" s="12" t="s">
        <v>18</v>
      </c>
      <c r="B622620">
        <v>14430.78607505585</v>
      </c>
    </row>
    <row r="622621" spans="1:2" x14ac:dyDescent="0.25">
      <c r="A622621" s="12" t="s">
        <v>18</v>
      </c>
      <c r="B622621">
        <v>11829.23543321228</v>
      </c>
    </row>
    <row r="622622" spans="1:2" x14ac:dyDescent="0.25">
      <c r="A622622" s="12" t="s">
        <v>18</v>
      </c>
      <c r="B622622">
        <v>11832.42878531691</v>
      </c>
    </row>
    <row r="622623" spans="1:2" x14ac:dyDescent="0.25">
      <c r="A622623" s="12" t="s">
        <v>19</v>
      </c>
      <c r="B622623">
        <v>43048.780053197188</v>
      </c>
    </row>
    <row r="622624" spans="1:2" x14ac:dyDescent="0.25">
      <c r="A622624" s="12" t="s">
        <v>19</v>
      </c>
      <c r="B622624">
        <v>57192.980416688137</v>
      </c>
    </row>
    <row r="622625" spans="1:2" x14ac:dyDescent="0.25">
      <c r="A622625" s="12" t="s">
        <v>19</v>
      </c>
      <c r="B622625">
        <v>33052.424824450442</v>
      </c>
    </row>
    <row r="622626" spans="1:2" x14ac:dyDescent="0.25">
      <c r="A622626" s="12" t="s">
        <v>19</v>
      </c>
      <c r="B622626">
        <v>45121.045566865367</v>
      </c>
    </row>
    <row r="622627" spans="1:2" x14ac:dyDescent="0.25">
      <c r="A622627" s="12" t="s">
        <v>20</v>
      </c>
      <c r="B622627">
        <v>18099.492150000071</v>
      </c>
    </row>
    <row r="622628" spans="1:2" x14ac:dyDescent="0.25">
      <c r="A622628" s="12" t="s">
        <v>20</v>
      </c>
      <c r="B622628">
        <v>20388.181521347989</v>
      </c>
    </row>
    <row r="622629" spans="1:2" x14ac:dyDescent="0.25">
      <c r="A622629" s="12" t="s">
        <v>20</v>
      </c>
      <c r="B622629">
        <v>16763.941790079229</v>
      </c>
    </row>
    <row r="622630" spans="1:2" x14ac:dyDescent="0.25">
      <c r="A622630" s="12" t="s">
        <v>20</v>
      </c>
      <c r="B622630">
        <v>17837.89991791873</v>
      </c>
    </row>
    <row r="622631" spans="1:2" x14ac:dyDescent="0.25">
      <c r="A622631" s="12" t="s">
        <v>27</v>
      </c>
      <c r="B622631">
        <v>90051.728985527356</v>
      </c>
    </row>
    <row r="622632" spans="1:2" x14ac:dyDescent="0.25">
      <c r="A622632" s="12" t="s">
        <v>27</v>
      </c>
      <c r="B622632">
        <v>68702.210296109435</v>
      </c>
    </row>
    <row r="622633" spans="1:2" x14ac:dyDescent="0.25">
      <c r="A622633" s="12" t="s">
        <v>27</v>
      </c>
      <c r="B622633">
        <v>160210.7429945975</v>
      </c>
    </row>
    <row r="622634" spans="1:2" x14ac:dyDescent="0.25">
      <c r="A622634" s="12" t="s">
        <v>27</v>
      </c>
      <c r="B622634">
        <v>91061.462010526273</v>
      </c>
    </row>
    <row r="622635" spans="1:2" x14ac:dyDescent="0.25">
      <c r="A622635" s="12" t="s">
        <v>21</v>
      </c>
      <c r="B622635">
        <v>15635.518937688699</v>
      </c>
    </row>
    <row r="622636" spans="1:2" x14ac:dyDescent="0.25">
      <c r="A622636" s="12" t="s">
        <v>21</v>
      </c>
      <c r="B622636">
        <v>20408.181089212099</v>
      </c>
    </row>
    <row r="622637" spans="1:2" x14ac:dyDescent="0.25">
      <c r="A622637" s="12" t="s">
        <v>21</v>
      </c>
      <c r="B622637">
        <v>29352.486726346749</v>
      </c>
    </row>
    <row r="622638" spans="1:2" x14ac:dyDescent="0.25">
      <c r="A622638" s="12" t="s">
        <v>21</v>
      </c>
      <c r="B622638">
        <v>14016.71657155192</v>
      </c>
    </row>
    <row r="622639" spans="1:2" x14ac:dyDescent="0.25">
      <c r="A622639" s="12" t="s">
        <v>22</v>
      </c>
      <c r="B622639">
        <v>9406.5991667638718</v>
      </c>
    </row>
    <row r="622640" spans="1:2" x14ac:dyDescent="0.25">
      <c r="A622640" s="12" t="s">
        <v>22</v>
      </c>
      <c r="B622640">
        <v>10748.971353361039</v>
      </c>
    </row>
    <row r="622641" spans="1:2" x14ac:dyDescent="0.25">
      <c r="A622641" s="12" t="s">
        <v>22</v>
      </c>
      <c r="B622641">
        <v>9928.9473159298614</v>
      </c>
    </row>
    <row r="622642" spans="1:2" x14ac:dyDescent="0.25">
      <c r="A622642" s="12" t="s">
        <v>22</v>
      </c>
      <c r="B622642">
        <v>10101.49307630051</v>
      </c>
    </row>
    <row r="622643" spans="1:2" x14ac:dyDescent="0.25">
      <c r="A622643" s="12" t="s">
        <v>23</v>
      </c>
      <c r="B622643">
        <v>22076.29776078185</v>
      </c>
    </row>
    <row r="622644" spans="1:2" x14ac:dyDescent="0.25">
      <c r="A622644" s="12" t="s">
        <v>23</v>
      </c>
      <c r="B622644">
        <v>27896.11251020031</v>
      </c>
    </row>
    <row r="622645" spans="1:2" x14ac:dyDescent="0.25">
      <c r="A622645" s="12" t="s">
        <v>23</v>
      </c>
      <c r="B622645">
        <v>28011.49423874413</v>
      </c>
    </row>
    <row r="622646" spans="1:2" x14ac:dyDescent="0.25">
      <c r="A622646" s="12" t="s">
        <v>23</v>
      </c>
      <c r="B622646">
        <v>15798.755633414339</v>
      </c>
    </row>
    <row r="622647" spans="1:2" x14ac:dyDescent="0.25">
      <c r="A622647" s="12" t="s">
        <v>16</v>
      </c>
      <c r="B622647">
        <v>24045.74460284532</v>
      </c>
    </row>
    <row r="622648" spans="1:2" x14ac:dyDescent="0.25">
      <c r="A622648" s="12" t="s">
        <v>16</v>
      </c>
      <c r="B622648">
        <v>21360.058052728858</v>
      </c>
    </row>
    <row r="622649" spans="1:2" x14ac:dyDescent="0.25">
      <c r="A622649" s="12" t="s">
        <v>16</v>
      </c>
      <c r="B622649">
        <v>10433.953246416489</v>
      </c>
    </row>
    <row r="622650" spans="1:2" x14ac:dyDescent="0.25">
      <c r="A622650" s="12" t="s">
        <v>24</v>
      </c>
      <c r="B622650">
        <v>82351.757317598691</v>
      </c>
    </row>
    <row r="622651" spans="1:2" x14ac:dyDescent="0.25">
      <c r="A622651" s="12" t="s">
        <v>24</v>
      </c>
      <c r="B622651">
        <v>134693.46668811041</v>
      </c>
    </row>
    <row r="622652" spans="1:2" x14ac:dyDescent="0.25">
      <c r="A622652" s="12" t="s">
        <v>92</v>
      </c>
      <c r="B622652" s="15"/>
    </row>
    <row r="637475" spans="1:1" x14ac:dyDescent="0.25">
      <c r="A637475" s="16"/>
    </row>
    <row r="637476" spans="1:1" x14ac:dyDescent="0.25">
      <c r="A637476" s="16"/>
    </row>
    <row r="637477" spans="1:1" x14ac:dyDescent="0.25">
      <c r="A637477" s="16"/>
    </row>
    <row r="637478" spans="1:1" x14ac:dyDescent="0.25">
      <c r="A637478" s="16"/>
    </row>
    <row r="637479" spans="1:1" x14ac:dyDescent="0.25">
      <c r="A637479" s="16"/>
    </row>
    <row r="637480" spans="1:1" x14ac:dyDescent="0.25">
      <c r="A637480" s="16"/>
    </row>
    <row r="637481" spans="1:1" x14ac:dyDescent="0.25">
      <c r="A637481" s="16"/>
    </row>
    <row r="637482" spans="1:1" x14ac:dyDescent="0.25">
      <c r="A637482" s="16"/>
    </row>
    <row r="637483" spans="1:1" x14ac:dyDescent="0.25">
      <c r="A637483" s="16"/>
    </row>
    <row r="637484" spans="1:1" x14ac:dyDescent="0.25">
      <c r="A637484" s="16"/>
    </row>
    <row r="637485" spans="1:1" x14ac:dyDescent="0.25">
      <c r="A637485" s="16"/>
    </row>
    <row r="637486" spans="1:1" x14ac:dyDescent="0.25">
      <c r="A637486" s="16"/>
    </row>
    <row r="637487" spans="1:1" x14ac:dyDescent="0.25">
      <c r="A637487" s="16"/>
    </row>
    <row r="637488" spans="1:1" x14ac:dyDescent="0.25">
      <c r="A637488" s="16"/>
    </row>
    <row r="637489" spans="1:1" x14ac:dyDescent="0.25">
      <c r="A637489" s="16"/>
    </row>
    <row r="637490" spans="1:1" x14ac:dyDescent="0.25">
      <c r="A637490" s="16"/>
    </row>
    <row r="637491" spans="1:1" x14ac:dyDescent="0.25">
      <c r="A637491" s="16"/>
    </row>
    <row r="637492" spans="1:1" x14ac:dyDescent="0.25">
      <c r="A637492" s="16"/>
    </row>
    <row r="637493" spans="1:1" x14ac:dyDescent="0.25">
      <c r="A637493" s="16"/>
    </row>
    <row r="637494" spans="1:1" x14ac:dyDescent="0.25">
      <c r="A637494" s="16"/>
    </row>
    <row r="637495" spans="1:1" x14ac:dyDescent="0.25">
      <c r="A637495" s="16"/>
    </row>
    <row r="637496" spans="1:1" x14ac:dyDescent="0.25">
      <c r="A637496" s="16"/>
    </row>
    <row r="637497" spans="1:1" x14ac:dyDescent="0.25">
      <c r="A637497" s="16"/>
    </row>
    <row r="637498" spans="1:1" x14ac:dyDescent="0.25">
      <c r="A637498" s="16"/>
    </row>
    <row r="637499" spans="1:1" x14ac:dyDescent="0.25">
      <c r="A637499" s="16"/>
    </row>
    <row r="637500" spans="1:1" x14ac:dyDescent="0.25">
      <c r="A637500" s="16"/>
    </row>
    <row r="637501" spans="1:1" x14ac:dyDescent="0.25">
      <c r="A637501" s="16"/>
    </row>
    <row r="637502" spans="1:1" x14ac:dyDescent="0.25">
      <c r="A637502" s="16"/>
    </row>
    <row r="637503" spans="1:1" x14ac:dyDescent="0.25">
      <c r="A637503" s="16"/>
    </row>
    <row r="637504" spans="1:1" x14ac:dyDescent="0.25">
      <c r="A637504" s="16"/>
    </row>
    <row r="637505" spans="1:1" x14ac:dyDescent="0.25">
      <c r="A637505" s="16"/>
    </row>
    <row r="637506" spans="1:1" x14ac:dyDescent="0.25">
      <c r="A637506" s="16"/>
    </row>
    <row r="637507" spans="1:1" x14ac:dyDescent="0.25">
      <c r="A637507" s="16"/>
    </row>
    <row r="637508" spans="1:1" x14ac:dyDescent="0.25">
      <c r="A637508" s="16"/>
    </row>
    <row r="637509" spans="1:1" x14ac:dyDescent="0.25">
      <c r="A637509" s="16"/>
    </row>
    <row r="637510" spans="1:1" x14ac:dyDescent="0.25">
      <c r="A637510" s="16"/>
    </row>
    <row r="637511" spans="1:1" x14ac:dyDescent="0.25">
      <c r="A637511" s="16"/>
    </row>
    <row r="637512" spans="1:1" x14ac:dyDescent="0.25">
      <c r="A637512" s="16"/>
    </row>
    <row r="637513" spans="1:1" x14ac:dyDescent="0.25">
      <c r="A637513" s="16"/>
    </row>
    <row r="637514" spans="1:1" x14ac:dyDescent="0.25">
      <c r="A637514" s="16"/>
    </row>
    <row r="637515" spans="1:1" x14ac:dyDescent="0.25">
      <c r="A637515" s="16"/>
    </row>
    <row r="637516" spans="1:1" x14ac:dyDescent="0.25">
      <c r="A637516" s="16"/>
    </row>
    <row r="637517" spans="1:1" x14ac:dyDescent="0.25">
      <c r="A637517" s="16"/>
    </row>
    <row r="637518" spans="1:1" x14ac:dyDescent="0.25">
      <c r="A637518" s="16"/>
    </row>
    <row r="637519" spans="1:1" x14ac:dyDescent="0.25">
      <c r="A637519" s="16"/>
    </row>
    <row r="637520" spans="1:1" x14ac:dyDescent="0.25">
      <c r="A637520" s="16"/>
    </row>
    <row r="637521" spans="1:1" x14ac:dyDescent="0.25">
      <c r="A637521" s="16"/>
    </row>
    <row r="637522" spans="1:1" x14ac:dyDescent="0.25">
      <c r="A637522" s="16"/>
    </row>
    <row r="637523" spans="1:1" x14ac:dyDescent="0.25">
      <c r="A637523" s="16"/>
    </row>
    <row r="637524" spans="1:1" x14ac:dyDescent="0.25">
      <c r="A637524" s="16"/>
    </row>
    <row r="637525" spans="1:1" x14ac:dyDescent="0.25">
      <c r="A637525" s="16"/>
    </row>
    <row r="637526" spans="1:1" x14ac:dyDescent="0.25">
      <c r="A637526" s="16"/>
    </row>
    <row r="637527" spans="1:1" x14ac:dyDescent="0.25">
      <c r="A637527" s="16"/>
    </row>
    <row r="637528" spans="1:1" x14ac:dyDescent="0.25">
      <c r="A637528" s="16"/>
    </row>
    <row r="637529" spans="1:1" x14ac:dyDescent="0.25">
      <c r="A637529" s="16"/>
    </row>
    <row r="637530" spans="1:1" x14ac:dyDescent="0.25">
      <c r="A637530" s="16"/>
    </row>
    <row r="637531" spans="1:1" x14ac:dyDescent="0.25">
      <c r="A637531" s="16"/>
    </row>
    <row r="637532" spans="1:1" x14ac:dyDescent="0.25">
      <c r="A637532" s="16"/>
    </row>
    <row r="637533" spans="1:1" x14ac:dyDescent="0.25">
      <c r="A637533" s="16"/>
    </row>
    <row r="637534" spans="1:1" x14ac:dyDescent="0.25">
      <c r="A637534" s="16"/>
    </row>
    <row r="637535" spans="1:1" x14ac:dyDescent="0.25">
      <c r="A637535" s="16"/>
    </row>
    <row r="637536" spans="1:1" x14ac:dyDescent="0.25">
      <c r="A637536" s="16"/>
    </row>
    <row r="638975" spans="1:2" x14ac:dyDescent="0.25">
      <c r="A638975" s="12"/>
      <c r="B638975" s="15"/>
    </row>
    <row r="638976" spans="1:2" x14ac:dyDescent="0.25">
      <c r="A638976" s="12"/>
      <c r="B638976" s="15"/>
    </row>
    <row r="638977" spans="1:2" x14ac:dyDescent="0.25">
      <c r="A638977" s="8" t="s">
        <v>8</v>
      </c>
      <c r="B638977">
        <v>31605.909772569059</v>
      </c>
    </row>
    <row r="638978" spans="1:2" x14ac:dyDescent="0.25">
      <c r="A638978" s="8" t="s">
        <v>8</v>
      </c>
      <c r="B638978">
        <v>25337.161713525089</v>
      </c>
    </row>
    <row r="638979" spans="1:2" x14ac:dyDescent="0.25">
      <c r="A638979" s="8" t="s">
        <v>8</v>
      </c>
      <c r="B638979">
        <v>29112.871682345711</v>
      </c>
    </row>
    <row r="638980" spans="1:2" x14ac:dyDescent="0.25">
      <c r="A638980" s="8" t="s">
        <v>8</v>
      </c>
      <c r="B638980">
        <v>34958.736080720708</v>
      </c>
    </row>
    <row r="638981" spans="1:2" x14ac:dyDescent="0.25">
      <c r="A638981" s="8" t="s">
        <v>13</v>
      </c>
      <c r="B638981">
        <v>12455.35873833446</v>
      </c>
    </row>
    <row r="638982" spans="1:2" x14ac:dyDescent="0.25">
      <c r="A638982" s="8" t="s">
        <v>13</v>
      </c>
      <c r="B638982">
        <v>13861.94130178337</v>
      </c>
    </row>
    <row r="638983" spans="1:2" x14ac:dyDescent="0.25">
      <c r="A638983" s="8" t="s">
        <v>13</v>
      </c>
      <c r="B638983">
        <v>17047.249894574252</v>
      </c>
    </row>
    <row r="638984" spans="1:2" x14ac:dyDescent="0.25">
      <c r="A638984" s="8" t="s">
        <v>13</v>
      </c>
      <c r="B638984">
        <v>13642.00578613564</v>
      </c>
    </row>
    <row r="638985" spans="1:2" x14ac:dyDescent="0.25">
      <c r="A638985" s="12" t="s">
        <v>25</v>
      </c>
      <c r="B638985">
        <v>13602.872768005749</v>
      </c>
    </row>
    <row r="638986" spans="1:2" x14ac:dyDescent="0.25">
      <c r="A638986" s="12" t="s">
        <v>25</v>
      </c>
      <c r="B638986">
        <v>14096.32161556459</v>
      </c>
    </row>
    <row r="638987" spans="1:2" x14ac:dyDescent="0.25">
      <c r="A638987" s="12" t="s">
        <v>25</v>
      </c>
      <c r="B638987">
        <v>12763.007260181021</v>
      </c>
    </row>
    <row r="638988" spans="1:2" x14ac:dyDescent="0.25">
      <c r="A638988" s="12" t="s">
        <v>26</v>
      </c>
      <c r="B638988">
        <v>5016.3180302304054</v>
      </c>
    </row>
    <row r="638989" spans="1:2" x14ac:dyDescent="0.25">
      <c r="A638989" s="12" t="s">
        <v>26</v>
      </c>
      <c r="B638989">
        <v>5120.5780348603384</v>
      </c>
    </row>
    <row r="638990" spans="1:2" x14ac:dyDescent="0.25">
      <c r="A638990" s="12" t="s">
        <v>26</v>
      </c>
      <c r="B638990">
        <v>5671.4981912266148</v>
      </c>
    </row>
    <row r="638991" spans="1:2" x14ac:dyDescent="0.25">
      <c r="A638991" s="12" t="s">
        <v>14</v>
      </c>
      <c r="B638991">
        <v>8951.3039193254608</v>
      </c>
    </row>
    <row r="638992" spans="1:2" x14ac:dyDescent="0.25">
      <c r="A638992" s="12" t="s">
        <v>14</v>
      </c>
      <c r="B638992">
        <v>11150.01582470583</v>
      </c>
    </row>
    <row r="638993" spans="1:2" x14ac:dyDescent="0.25">
      <c r="A638993" s="12" t="s">
        <v>14</v>
      </c>
      <c r="B638993">
        <v>10731.93020278796</v>
      </c>
    </row>
    <row r="638994" spans="1:2" x14ac:dyDescent="0.25">
      <c r="A638994" s="12" t="s">
        <v>14</v>
      </c>
      <c r="B638994">
        <v>8186.5086579661884</v>
      </c>
    </row>
    <row r="638995" spans="1:2" x14ac:dyDescent="0.25">
      <c r="A638995" s="12" t="s">
        <v>15</v>
      </c>
      <c r="B638995">
        <v>38342.322845515802</v>
      </c>
    </row>
    <row r="638996" spans="1:2" x14ac:dyDescent="0.25">
      <c r="A638996" s="12" t="s">
        <v>15</v>
      </c>
      <c r="B638996">
        <v>41080.770849875022</v>
      </c>
    </row>
    <row r="638997" spans="1:2" x14ac:dyDescent="0.25">
      <c r="A638997" s="12" t="s">
        <v>15</v>
      </c>
      <c r="B638997">
        <v>48369.725949360123</v>
      </c>
    </row>
    <row r="638998" spans="1:2" x14ac:dyDescent="0.25">
      <c r="A638998" s="12" t="s">
        <v>15</v>
      </c>
      <c r="B638998">
        <v>34806.363865885804</v>
      </c>
    </row>
    <row r="638999" spans="1:2" x14ac:dyDescent="0.25">
      <c r="A638999" s="12" t="s">
        <v>17</v>
      </c>
      <c r="B638999">
        <v>14706.995381155321</v>
      </c>
    </row>
    <row r="639000" spans="1:2" x14ac:dyDescent="0.25">
      <c r="A639000" s="12" t="s">
        <v>17</v>
      </c>
      <c r="B639000">
        <v>13916.705887442669</v>
      </c>
    </row>
    <row r="639001" spans="1:2" x14ac:dyDescent="0.25">
      <c r="A639001" s="12" t="s">
        <v>17</v>
      </c>
      <c r="B639001">
        <v>23107.578591214049</v>
      </c>
    </row>
    <row r="639002" spans="1:2" x14ac:dyDescent="0.25">
      <c r="A639002" s="12" t="s">
        <v>17</v>
      </c>
      <c r="B639002">
        <v>27423.836864348141</v>
      </c>
    </row>
    <row r="639003" spans="1:2" x14ac:dyDescent="0.25">
      <c r="A639003" s="12" t="s">
        <v>18</v>
      </c>
      <c r="B639003">
        <v>11046.356224936189</v>
      </c>
    </row>
    <row r="639004" spans="1:2" x14ac:dyDescent="0.25">
      <c r="A639004" s="12" t="s">
        <v>18</v>
      </c>
      <c r="B639004">
        <v>14430.78607505585</v>
      </c>
    </row>
    <row r="639005" spans="1:2" x14ac:dyDescent="0.25">
      <c r="A639005" s="12" t="s">
        <v>18</v>
      </c>
      <c r="B639005">
        <v>11829.23543321228</v>
      </c>
    </row>
    <row r="639006" spans="1:2" x14ac:dyDescent="0.25">
      <c r="A639006" s="12" t="s">
        <v>18</v>
      </c>
      <c r="B639006">
        <v>11832.42878531691</v>
      </c>
    </row>
    <row r="639007" spans="1:2" x14ac:dyDescent="0.25">
      <c r="A639007" s="12" t="s">
        <v>19</v>
      </c>
      <c r="B639007">
        <v>43048.780053197188</v>
      </c>
    </row>
    <row r="639008" spans="1:2" x14ac:dyDescent="0.25">
      <c r="A639008" s="12" t="s">
        <v>19</v>
      </c>
      <c r="B639008">
        <v>57192.980416688137</v>
      </c>
    </row>
    <row r="639009" spans="1:2" x14ac:dyDescent="0.25">
      <c r="A639009" s="12" t="s">
        <v>19</v>
      </c>
      <c r="B639009">
        <v>33052.424824450442</v>
      </c>
    </row>
    <row r="639010" spans="1:2" x14ac:dyDescent="0.25">
      <c r="A639010" s="12" t="s">
        <v>19</v>
      </c>
      <c r="B639010">
        <v>45121.045566865367</v>
      </c>
    </row>
    <row r="639011" spans="1:2" x14ac:dyDescent="0.25">
      <c r="A639011" s="12" t="s">
        <v>20</v>
      </c>
      <c r="B639011">
        <v>18099.492150000071</v>
      </c>
    </row>
    <row r="639012" spans="1:2" x14ac:dyDescent="0.25">
      <c r="A639012" s="12" t="s">
        <v>20</v>
      </c>
      <c r="B639012">
        <v>20388.181521347989</v>
      </c>
    </row>
    <row r="639013" spans="1:2" x14ac:dyDescent="0.25">
      <c r="A639013" s="12" t="s">
        <v>20</v>
      </c>
      <c r="B639013">
        <v>16763.941790079229</v>
      </c>
    </row>
    <row r="639014" spans="1:2" x14ac:dyDescent="0.25">
      <c r="A639014" s="12" t="s">
        <v>20</v>
      </c>
      <c r="B639014">
        <v>17837.89991791873</v>
      </c>
    </row>
    <row r="639015" spans="1:2" x14ac:dyDescent="0.25">
      <c r="A639015" s="12" t="s">
        <v>27</v>
      </c>
      <c r="B639015">
        <v>90051.728985527356</v>
      </c>
    </row>
    <row r="639016" spans="1:2" x14ac:dyDescent="0.25">
      <c r="A639016" s="12" t="s">
        <v>27</v>
      </c>
      <c r="B639016">
        <v>68702.210296109435</v>
      </c>
    </row>
    <row r="639017" spans="1:2" x14ac:dyDescent="0.25">
      <c r="A639017" s="12" t="s">
        <v>27</v>
      </c>
      <c r="B639017">
        <v>160210.7429945975</v>
      </c>
    </row>
    <row r="639018" spans="1:2" x14ac:dyDescent="0.25">
      <c r="A639018" s="12" t="s">
        <v>27</v>
      </c>
      <c r="B639018">
        <v>91061.462010526273</v>
      </c>
    </row>
    <row r="639019" spans="1:2" x14ac:dyDescent="0.25">
      <c r="A639019" s="12" t="s">
        <v>21</v>
      </c>
      <c r="B639019">
        <v>15635.518937688699</v>
      </c>
    </row>
    <row r="639020" spans="1:2" x14ac:dyDescent="0.25">
      <c r="A639020" s="12" t="s">
        <v>21</v>
      </c>
      <c r="B639020">
        <v>20408.181089212099</v>
      </c>
    </row>
    <row r="639021" spans="1:2" x14ac:dyDescent="0.25">
      <c r="A639021" s="12" t="s">
        <v>21</v>
      </c>
      <c r="B639021">
        <v>29352.486726346749</v>
      </c>
    </row>
    <row r="639022" spans="1:2" x14ac:dyDescent="0.25">
      <c r="A639022" s="12" t="s">
        <v>21</v>
      </c>
      <c r="B639022">
        <v>14016.71657155192</v>
      </c>
    </row>
    <row r="639023" spans="1:2" x14ac:dyDescent="0.25">
      <c r="A639023" s="12" t="s">
        <v>22</v>
      </c>
      <c r="B639023">
        <v>9406.5991667638718</v>
      </c>
    </row>
    <row r="639024" spans="1:2" x14ac:dyDescent="0.25">
      <c r="A639024" s="12" t="s">
        <v>22</v>
      </c>
      <c r="B639024">
        <v>10748.971353361039</v>
      </c>
    </row>
    <row r="639025" spans="1:2" x14ac:dyDescent="0.25">
      <c r="A639025" s="12" t="s">
        <v>22</v>
      </c>
      <c r="B639025">
        <v>9928.9473159298614</v>
      </c>
    </row>
    <row r="639026" spans="1:2" x14ac:dyDescent="0.25">
      <c r="A639026" s="12" t="s">
        <v>22</v>
      </c>
      <c r="B639026">
        <v>10101.49307630051</v>
      </c>
    </row>
    <row r="639027" spans="1:2" x14ac:dyDescent="0.25">
      <c r="A639027" s="12" t="s">
        <v>23</v>
      </c>
      <c r="B639027">
        <v>22076.29776078185</v>
      </c>
    </row>
    <row r="639028" spans="1:2" x14ac:dyDescent="0.25">
      <c r="A639028" s="12" t="s">
        <v>23</v>
      </c>
      <c r="B639028">
        <v>27896.11251020031</v>
      </c>
    </row>
    <row r="639029" spans="1:2" x14ac:dyDescent="0.25">
      <c r="A639029" s="12" t="s">
        <v>23</v>
      </c>
      <c r="B639029">
        <v>28011.49423874413</v>
      </c>
    </row>
    <row r="639030" spans="1:2" x14ac:dyDescent="0.25">
      <c r="A639030" s="12" t="s">
        <v>23</v>
      </c>
      <c r="B639030">
        <v>15798.755633414339</v>
      </c>
    </row>
    <row r="639031" spans="1:2" x14ac:dyDescent="0.25">
      <c r="A639031" s="12" t="s">
        <v>16</v>
      </c>
      <c r="B639031">
        <v>24045.74460284532</v>
      </c>
    </row>
    <row r="639032" spans="1:2" x14ac:dyDescent="0.25">
      <c r="A639032" s="12" t="s">
        <v>16</v>
      </c>
      <c r="B639032">
        <v>21360.058052728858</v>
      </c>
    </row>
    <row r="639033" spans="1:2" x14ac:dyDescent="0.25">
      <c r="A639033" s="12" t="s">
        <v>16</v>
      </c>
      <c r="B639033">
        <v>10433.953246416489</v>
      </c>
    </row>
    <row r="639034" spans="1:2" x14ac:dyDescent="0.25">
      <c r="A639034" s="12" t="s">
        <v>24</v>
      </c>
      <c r="B639034">
        <v>82351.757317598691</v>
      </c>
    </row>
    <row r="639035" spans="1:2" x14ac:dyDescent="0.25">
      <c r="A639035" s="12" t="s">
        <v>24</v>
      </c>
      <c r="B639035">
        <v>134693.46668811041</v>
      </c>
    </row>
    <row r="639036" spans="1:2" x14ac:dyDescent="0.25">
      <c r="A639036" s="12" t="s">
        <v>92</v>
      </c>
      <c r="B639036" s="15"/>
    </row>
    <row r="653919" spans="1:1" x14ac:dyDescent="0.25">
      <c r="A653919" s="16"/>
    </row>
    <row r="653920" spans="1:1" x14ac:dyDescent="0.25">
      <c r="A653920" s="16"/>
    </row>
    <row r="653921" spans="1:1" x14ac:dyDescent="0.25">
      <c r="A653921" s="16"/>
    </row>
    <row r="653922" spans="1:1" x14ac:dyDescent="0.25">
      <c r="A653922" s="16"/>
    </row>
    <row r="653923" spans="1:1" x14ac:dyDescent="0.25">
      <c r="A653923" s="16"/>
    </row>
    <row r="653924" spans="1:1" x14ac:dyDescent="0.25">
      <c r="A653924" s="16"/>
    </row>
    <row r="653925" spans="1:1" x14ac:dyDescent="0.25">
      <c r="A653925" s="16"/>
    </row>
    <row r="653926" spans="1:1" x14ac:dyDescent="0.25">
      <c r="A653926" s="16"/>
    </row>
    <row r="653927" spans="1:1" x14ac:dyDescent="0.25">
      <c r="A653927" s="16"/>
    </row>
    <row r="653928" spans="1:1" x14ac:dyDescent="0.25">
      <c r="A653928" s="16"/>
    </row>
    <row r="653929" spans="1:1" x14ac:dyDescent="0.25">
      <c r="A653929" s="16"/>
    </row>
    <row r="653930" spans="1:1" x14ac:dyDescent="0.25">
      <c r="A653930" s="16"/>
    </row>
    <row r="653931" spans="1:1" x14ac:dyDescent="0.25">
      <c r="A653931" s="16"/>
    </row>
    <row r="653932" spans="1:1" x14ac:dyDescent="0.25">
      <c r="A653932" s="16"/>
    </row>
    <row r="653933" spans="1:1" x14ac:dyDescent="0.25">
      <c r="A653933" s="16"/>
    </row>
    <row r="653934" spans="1:1" x14ac:dyDescent="0.25">
      <c r="A653934" s="16"/>
    </row>
    <row r="653935" spans="1:1" x14ac:dyDescent="0.25">
      <c r="A653935" s="16"/>
    </row>
    <row r="653936" spans="1:1" x14ac:dyDescent="0.25">
      <c r="A653936" s="16"/>
    </row>
    <row r="653937" spans="1:1" x14ac:dyDescent="0.25">
      <c r="A653937" s="16"/>
    </row>
    <row r="653938" spans="1:1" x14ac:dyDescent="0.25">
      <c r="A653938" s="16"/>
    </row>
    <row r="653939" spans="1:1" x14ac:dyDescent="0.25">
      <c r="A653939" s="16"/>
    </row>
    <row r="653940" spans="1:1" x14ac:dyDescent="0.25">
      <c r="A653940" s="16"/>
    </row>
    <row r="653941" spans="1:1" x14ac:dyDescent="0.25">
      <c r="A653941" s="16"/>
    </row>
    <row r="653942" spans="1:1" x14ac:dyDescent="0.25">
      <c r="A653942" s="16"/>
    </row>
    <row r="653943" spans="1:1" x14ac:dyDescent="0.25">
      <c r="A653943" s="16"/>
    </row>
    <row r="653944" spans="1:1" x14ac:dyDescent="0.25">
      <c r="A653944" s="16"/>
    </row>
    <row r="653945" spans="1:1" x14ac:dyDescent="0.25">
      <c r="A653945" s="16"/>
    </row>
    <row r="653946" spans="1:1" x14ac:dyDescent="0.25">
      <c r="A653946" s="16"/>
    </row>
    <row r="653947" spans="1:1" x14ac:dyDescent="0.25">
      <c r="A653947" s="16"/>
    </row>
    <row r="653948" spans="1:1" x14ac:dyDescent="0.25">
      <c r="A653948" s="16"/>
    </row>
    <row r="653949" spans="1:1" x14ac:dyDescent="0.25">
      <c r="A653949" s="16"/>
    </row>
    <row r="653950" spans="1:1" x14ac:dyDescent="0.25">
      <c r="A653950" s="16"/>
    </row>
    <row r="653951" spans="1:1" x14ac:dyDescent="0.25">
      <c r="A653951" s="16"/>
    </row>
    <row r="653952" spans="1:1" x14ac:dyDescent="0.25">
      <c r="A653952" s="16"/>
    </row>
    <row r="653953" spans="1:1" x14ac:dyDescent="0.25">
      <c r="A653953" s="16"/>
    </row>
    <row r="653954" spans="1:1" x14ac:dyDescent="0.25">
      <c r="A653954" s="16"/>
    </row>
    <row r="653955" spans="1:1" x14ac:dyDescent="0.25">
      <c r="A653955" s="16"/>
    </row>
    <row r="653956" spans="1:1" x14ac:dyDescent="0.25">
      <c r="A653956" s="16"/>
    </row>
    <row r="653957" spans="1:1" x14ac:dyDescent="0.25">
      <c r="A653957" s="16"/>
    </row>
    <row r="653958" spans="1:1" x14ac:dyDescent="0.25">
      <c r="A653958" s="16"/>
    </row>
    <row r="653959" spans="1:1" x14ac:dyDescent="0.25">
      <c r="A653959" s="16"/>
    </row>
    <row r="653960" spans="1:1" x14ac:dyDescent="0.25">
      <c r="A653960" s="16"/>
    </row>
    <row r="653961" spans="1:1" x14ac:dyDescent="0.25">
      <c r="A653961" s="16"/>
    </row>
    <row r="653962" spans="1:1" x14ac:dyDescent="0.25">
      <c r="A653962" s="16"/>
    </row>
    <row r="653963" spans="1:1" x14ac:dyDescent="0.25">
      <c r="A653963" s="16"/>
    </row>
    <row r="653964" spans="1:1" x14ac:dyDescent="0.25">
      <c r="A653964" s="16"/>
    </row>
    <row r="653965" spans="1:1" x14ac:dyDescent="0.25">
      <c r="A653965" s="16"/>
    </row>
    <row r="653966" spans="1:1" x14ac:dyDescent="0.25">
      <c r="A653966" s="16"/>
    </row>
    <row r="653967" spans="1:1" x14ac:dyDescent="0.25">
      <c r="A653967" s="16"/>
    </row>
    <row r="653968" spans="1:1" x14ac:dyDescent="0.25">
      <c r="A653968" s="16"/>
    </row>
    <row r="653969" spans="1:1" x14ac:dyDescent="0.25">
      <c r="A653969" s="16"/>
    </row>
    <row r="653970" spans="1:1" x14ac:dyDescent="0.25">
      <c r="A653970" s="16"/>
    </row>
    <row r="653971" spans="1:1" x14ac:dyDescent="0.25">
      <c r="A653971" s="16"/>
    </row>
    <row r="653972" spans="1:1" x14ac:dyDescent="0.25">
      <c r="A653972" s="16"/>
    </row>
    <row r="653973" spans="1:1" x14ac:dyDescent="0.25">
      <c r="A653973" s="16"/>
    </row>
    <row r="653974" spans="1:1" x14ac:dyDescent="0.25">
      <c r="A653974" s="16"/>
    </row>
    <row r="653975" spans="1:1" x14ac:dyDescent="0.25">
      <c r="A653975" s="16"/>
    </row>
    <row r="653976" spans="1:1" x14ac:dyDescent="0.25">
      <c r="A653976" s="16"/>
    </row>
    <row r="653977" spans="1:1" x14ac:dyDescent="0.25">
      <c r="A653977" s="16"/>
    </row>
    <row r="653978" spans="1:1" x14ac:dyDescent="0.25">
      <c r="A653978" s="16"/>
    </row>
    <row r="653979" spans="1:1" x14ac:dyDescent="0.25">
      <c r="A653979" s="16"/>
    </row>
    <row r="653980" spans="1:1" x14ac:dyDescent="0.25">
      <c r="A653980" s="16"/>
    </row>
    <row r="655359" spans="1:2" x14ac:dyDescent="0.25">
      <c r="A655359" s="12"/>
      <c r="B655359" s="15"/>
    </row>
    <row r="655360" spans="1:2" x14ac:dyDescent="0.25">
      <c r="A655360" s="12"/>
      <c r="B655360" s="15"/>
    </row>
    <row r="655361" spans="1:2" x14ac:dyDescent="0.25">
      <c r="A655361" s="8" t="s">
        <v>8</v>
      </c>
      <c r="B655361">
        <v>31605.909772569059</v>
      </c>
    </row>
    <row r="655362" spans="1:2" x14ac:dyDescent="0.25">
      <c r="A655362" s="8" t="s">
        <v>8</v>
      </c>
      <c r="B655362">
        <v>25337.161713525089</v>
      </c>
    </row>
    <row r="655363" spans="1:2" x14ac:dyDescent="0.25">
      <c r="A655363" s="8" t="s">
        <v>8</v>
      </c>
      <c r="B655363">
        <v>29112.871682345711</v>
      </c>
    </row>
    <row r="655364" spans="1:2" x14ac:dyDescent="0.25">
      <c r="A655364" s="8" t="s">
        <v>8</v>
      </c>
      <c r="B655364">
        <v>34958.736080720708</v>
      </c>
    </row>
    <row r="655365" spans="1:2" x14ac:dyDescent="0.25">
      <c r="A655365" s="8" t="s">
        <v>13</v>
      </c>
      <c r="B655365">
        <v>12455.35873833446</v>
      </c>
    </row>
    <row r="655366" spans="1:2" x14ac:dyDescent="0.25">
      <c r="A655366" s="8" t="s">
        <v>13</v>
      </c>
      <c r="B655366">
        <v>13861.94130178337</v>
      </c>
    </row>
    <row r="655367" spans="1:2" x14ac:dyDescent="0.25">
      <c r="A655367" s="8" t="s">
        <v>13</v>
      </c>
      <c r="B655367">
        <v>17047.249894574252</v>
      </c>
    </row>
    <row r="655368" spans="1:2" x14ac:dyDescent="0.25">
      <c r="A655368" s="8" t="s">
        <v>13</v>
      </c>
      <c r="B655368">
        <v>13642.00578613564</v>
      </c>
    </row>
    <row r="655369" spans="1:2" x14ac:dyDescent="0.25">
      <c r="A655369" s="12" t="s">
        <v>25</v>
      </c>
      <c r="B655369">
        <v>13602.872768005749</v>
      </c>
    </row>
    <row r="655370" spans="1:2" x14ac:dyDescent="0.25">
      <c r="A655370" s="12" t="s">
        <v>25</v>
      </c>
      <c r="B655370">
        <v>14096.32161556459</v>
      </c>
    </row>
    <row r="655371" spans="1:2" x14ac:dyDescent="0.25">
      <c r="A655371" s="12" t="s">
        <v>25</v>
      </c>
      <c r="B655371">
        <v>12763.007260181021</v>
      </c>
    </row>
    <row r="655372" spans="1:2" x14ac:dyDescent="0.25">
      <c r="A655372" s="12" t="s">
        <v>26</v>
      </c>
      <c r="B655372">
        <v>5016.3180302304054</v>
      </c>
    </row>
    <row r="655373" spans="1:2" x14ac:dyDescent="0.25">
      <c r="A655373" s="12" t="s">
        <v>26</v>
      </c>
      <c r="B655373">
        <v>5120.5780348603384</v>
      </c>
    </row>
    <row r="655374" spans="1:2" x14ac:dyDescent="0.25">
      <c r="A655374" s="12" t="s">
        <v>26</v>
      </c>
      <c r="B655374">
        <v>5671.4981912266148</v>
      </c>
    </row>
    <row r="655375" spans="1:2" x14ac:dyDescent="0.25">
      <c r="A655375" s="12" t="s">
        <v>14</v>
      </c>
      <c r="B655375">
        <v>8951.3039193254608</v>
      </c>
    </row>
    <row r="655376" spans="1:2" x14ac:dyDescent="0.25">
      <c r="A655376" s="12" t="s">
        <v>14</v>
      </c>
      <c r="B655376">
        <v>11150.01582470583</v>
      </c>
    </row>
    <row r="655377" spans="1:2" x14ac:dyDescent="0.25">
      <c r="A655377" s="12" t="s">
        <v>14</v>
      </c>
      <c r="B655377">
        <v>10731.93020278796</v>
      </c>
    </row>
    <row r="655378" spans="1:2" x14ac:dyDescent="0.25">
      <c r="A655378" s="12" t="s">
        <v>14</v>
      </c>
      <c r="B655378">
        <v>8186.5086579661884</v>
      </c>
    </row>
    <row r="655379" spans="1:2" x14ac:dyDescent="0.25">
      <c r="A655379" s="12" t="s">
        <v>15</v>
      </c>
      <c r="B655379">
        <v>38342.322845515802</v>
      </c>
    </row>
    <row r="655380" spans="1:2" x14ac:dyDescent="0.25">
      <c r="A655380" s="12" t="s">
        <v>15</v>
      </c>
      <c r="B655380">
        <v>41080.770849875022</v>
      </c>
    </row>
    <row r="655381" spans="1:2" x14ac:dyDescent="0.25">
      <c r="A655381" s="12" t="s">
        <v>15</v>
      </c>
      <c r="B655381">
        <v>48369.725949360123</v>
      </c>
    </row>
    <row r="655382" spans="1:2" x14ac:dyDescent="0.25">
      <c r="A655382" s="12" t="s">
        <v>15</v>
      </c>
      <c r="B655382">
        <v>34806.363865885804</v>
      </c>
    </row>
    <row r="655383" spans="1:2" x14ac:dyDescent="0.25">
      <c r="A655383" s="12" t="s">
        <v>17</v>
      </c>
      <c r="B655383">
        <v>14706.995381155321</v>
      </c>
    </row>
    <row r="655384" spans="1:2" x14ac:dyDescent="0.25">
      <c r="A655384" s="12" t="s">
        <v>17</v>
      </c>
      <c r="B655384">
        <v>13916.705887442669</v>
      </c>
    </row>
    <row r="655385" spans="1:2" x14ac:dyDescent="0.25">
      <c r="A655385" s="12" t="s">
        <v>17</v>
      </c>
      <c r="B655385">
        <v>23107.578591214049</v>
      </c>
    </row>
    <row r="655386" spans="1:2" x14ac:dyDescent="0.25">
      <c r="A655386" s="12" t="s">
        <v>17</v>
      </c>
      <c r="B655386">
        <v>27423.836864348141</v>
      </c>
    </row>
    <row r="655387" spans="1:2" x14ac:dyDescent="0.25">
      <c r="A655387" s="12" t="s">
        <v>18</v>
      </c>
      <c r="B655387">
        <v>11046.356224936189</v>
      </c>
    </row>
    <row r="655388" spans="1:2" x14ac:dyDescent="0.25">
      <c r="A655388" s="12" t="s">
        <v>18</v>
      </c>
      <c r="B655388">
        <v>14430.78607505585</v>
      </c>
    </row>
    <row r="655389" spans="1:2" x14ac:dyDescent="0.25">
      <c r="A655389" s="12" t="s">
        <v>18</v>
      </c>
      <c r="B655389">
        <v>11829.23543321228</v>
      </c>
    </row>
    <row r="655390" spans="1:2" x14ac:dyDescent="0.25">
      <c r="A655390" s="12" t="s">
        <v>18</v>
      </c>
      <c r="B655390">
        <v>11832.42878531691</v>
      </c>
    </row>
    <row r="655391" spans="1:2" x14ac:dyDescent="0.25">
      <c r="A655391" s="12" t="s">
        <v>19</v>
      </c>
      <c r="B655391">
        <v>43048.780053197188</v>
      </c>
    </row>
    <row r="655392" spans="1:2" x14ac:dyDescent="0.25">
      <c r="A655392" s="12" t="s">
        <v>19</v>
      </c>
      <c r="B655392">
        <v>57192.980416688137</v>
      </c>
    </row>
    <row r="655393" spans="1:2" x14ac:dyDescent="0.25">
      <c r="A655393" s="12" t="s">
        <v>19</v>
      </c>
      <c r="B655393">
        <v>33052.424824450442</v>
      </c>
    </row>
    <row r="655394" spans="1:2" x14ac:dyDescent="0.25">
      <c r="A655394" s="12" t="s">
        <v>19</v>
      </c>
      <c r="B655394">
        <v>45121.045566865367</v>
      </c>
    </row>
    <row r="655395" spans="1:2" x14ac:dyDescent="0.25">
      <c r="A655395" s="12" t="s">
        <v>20</v>
      </c>
      <c r="B655395">
        <v>18099.492150000071</v>
      </c>
    </row>
    <row r="655396" spans="1:2" x14ac:dyDescent="0.25">
      <c r="A655396" s="12" t="s">
        <v>20</v>
      </c>
      <c r="B655396">
        <v>20388.181521347989</v>
      </c>
    </row>
    <row r="655397" spans="1:2" x14ac:dyDescent="0.25">
      <c r="A655397" s="12" t="s">
        <v>20</v>
      </c>
      <c r="B655397">
        <v>16763.941790079229</v>
      </c>
    </row>
    <row r="655398" spans="1:2" x14ac:dyDescent="0.25">
      <c r="A655398" s="12" t="s">
        <v>20</v>
      </c>
      <c r="B655398">
        <v>17837.89991791873</v>
      </c>
    </row>
    <row r="655399" spans="1:2" x14ac:dyDescent="0.25">
      <c r="A655399" s="12" t="s">
        <v>27</v>
      </c>
      <c r="B655399">
        <v>90051.728985527356</v>
      </c>
    </row>
    <row r="655400" spans="1:2" x14ac:dyDescent="0.25">
      <c r="A655400" s="12" t="s">
        <v>27</v>
      </c>
      <c r="B655400">
        <v>68702.210296109435</v>
      </c>
    </row>
    <row r="655401" spans="1:2" x14ac:dyDescent="0.25">
      <c r="A655401" s="12" t="s">
        <v>27</v>
      </c>
      <c r="B655401">
        <v>160210.7429945975</v>
      </c>
    </row>
    <row r="655402" spans="1:2" x14ac:dyDescent="0.25">
      <c r="A655402" s="12" t="s">
        <v>27</v>
      </c>
      <c r="B655402">
        <v>91061.462010526273</v>
      </c>
    </row>
    <row r="655403" spans="1:2" x14ac:dyDescent="0.25">
      <c r="A655403" s="12" t="s">
        <v>21</v>
      </c>
      <c r="B655403">
        <v>15635.518937688699</v>
      </c>
    </row>
    <row r="655404" spans="1:2" x14ac:dyDescent="0.25">
      <c r="A655404" s="12" t="s">
        <v>21</v>
      </c>
      <c r="B655404">
        <v>20408.181089212099</v>
      </c>
    </row>
    <row r="655405" spans="1:2" x14ac:dyDescent="0.25">
      <c r="A655405" s="12" t="s">
        <v>21</v>
      </c>
      <c r="B655405">
        <v>29352.486726346749</v>
      </c>
    </row>
    <row r="655406" spans="1:2" x14ac:dyDescent="0.25">
      <c r="A655406" s="12" t="s">
        <v>21</v>
      </c>
      <c r="B655406">
        <v>14016.71657155192</v>
      </c>
    </row>
    <row r="655407" spans="1:2" x14ac:dyDescent="0.25">
      <c r="A655407" s="12" t="s">
        <v>22</v>
      </c>
      <c r="B655407">
        <v>9406.5991667638718</v>
      </c>
    </row>
    <row r="655408" spans="1:2" x14ac:dyDescent="0.25">
      <c r="A655408" s="12" t="s">
        <v>22</v>
      </c>
      <c r="B655408">
        <v>10748.971353361039</v>
      </c>
    </row>
    <row r="655409" spans="1:2" x14ac:dyDescent="0.25">
      <c r="A655409" s="12" t="s">
        <v>22</v>
      </c>
      <c r="B655409">
        <v>9928.9473159298614</v>
      </c>
    </row>
    <row r="655410" spans="1:2" x14ac:dyDescent="0.25">
      <c r="A655410" s="12" t="s">
        <v>22</v>
      </c>
      <c r="B655410">
        <v>10101.49307630051</v>
      </c>
    </row>
    <row r="655411" spans="1:2" x14ac:dyDescent="0.25">
      <c r="A655411" s="12" t="s">
        <v>23</v>
      </c>
      <c r="B655411">
        <v>22076.29776078185</v>
      </c>
    </row>
    <row r="655412" spans="1:2" x14ac:dyDescent="0.25">
      <c r="A655412" s="12" t="s">
        <v>23</v>
      </c>
      <c r="B655412">
        <v>27896.11251020031</v>
      </c>
    </row>
    <row r="655413" spans="1:2" x14ac:dyDescent="0.25">
      <c r="A655413" s="12" t="s">
        <v>23</v>
      </c>
      <c r="B655413">
        <v>28011.49423874413</v>
      </c>
    </row>
    <row r="655414" spans="1:2" x14ac:dyDescent="0.25">
      <c r="A655414" s="12" t="s">
        <v>23</v>
      </c>
      <c r="B655414">
        <v>15798.755633414339</v>
      </c>
    </row>
    <row r="655415" spans="1:2" x14ac:dyDescent="0.25">
      <c r="A655415" s="12" t="s">
        <v>16</v>
      </c>
      <c r="B655415">
        <v>24045.74460284532</v>
      </c>
    </row>
    <row r="655416" spans="1:2" x14ac:dyDescent="0.25">
      <c r="A655416" s="12" t="s">
        <v>16</v>
      </c>
      <c r="B655416">
        <v>21360.058052728858</v>
      </c>
    </row>
    <row r="655417" spans="1:2" x14ac:dyDescent="0.25">
      <c r="A655417" s="12" t="s">
        <v>16</v>
      </c>
      <c r="B655417">
        <v>10433.953246416489</v>
      </c>
    </row>
    <row r="655418" spans="1:2" x14ac:dyDescent="0.25">
      <c r="A655418" s="12" t="s">
        <v>24</v>
      </c>
      <c r="B655418">
        <v>82351.757317598691</v>
      </c>
    </row>
    <row r="655419" spans="1:2" x14ac:dyDescent="0.25">
      <c r="A655419" s="12" t="s">
        <v>24</v>
      </c>
      <c r="B655419">
        <v>134693.46668811041</v>
      </c>
    </row>
    <row r="655420" spans="1:2" x14ac:dyDescent="0.25">
      <c r="A655420" s="12" t="s">
        <v>92</v>
      </c>
      <c r="B655420" s="15"/>
    </row>
    <row r="670363" spans="1:1" x14ac:dyDescent="0.25">
      <c r="A670363" s="16"/>
    </row>
    <row r="670364" spans="1:1" x14ac:dyDescent="0.25">
      <c r="A670364" s="16"/>
    </row>
    <row r="670365" spans="1:1" x14ac:dyDescent="0.25">
      <c r="A670365" s="16"/>
    </row>
    <row r="670366" spans="1:1" x14ac:dyDescent="0.25">
      <c r="A670366" s="16"/>
    </row>
    <row r="670367" spans="1:1" x14ac:dyDescent="0.25">
      <c r="A670367" s="16"/>
    </row>
    <row r="670368" spans="1:1" x14ac:dyDescent="0.25">
      <c r="A670368" s="16"/>
    </row>
    <row r="670369" spans="1:1" x14ac:dyDescent="0.25">
      <c r="A670369" s="16"/>
    </row>
    <row r="670370" spans="1:1" x14ac:dyDescent="0.25">
      <c r="A670370" s="16"/>
    </row>
    <row r="670371" spans="1:1" x14ac:dyDescent="0.25">
      <c r="A670371" s="16"/>
    </row>
    <row r="670372" spans="1:1" x14ac:dyDescent="0.25">
      <c r="A670372" s="16"/>
    </row>
    <row r="670373" spans="1:1" x14ac:dyDescent="0.25">
      <c r="A670373" s="16"/>
    </row>
    <row r="670374" spans="1:1" x14ac:dyDescent="0.25">
      <c r="A670374" s="16"/>
    </row>
    <row r="670375" spans="1:1" x14ac:dyDescent="0.25">
      <c r="A670375" s="16"/>
    </row>
    <row r="670376" spans="1:1" x14ac:dyDescent="0.25">
      <c r="A670376" s="16"/>
    </row>
    <row r="670377" spans="1:1" x14ac:dyDescent="0.25">
      <c r="A670377" s="16"/>
    </row>
    <row r="670378" spans="1:1" x14ac:dyDescent="0.25">
      <c r="A670378" s="16"/>
    </row>
    <row r="670379" spans="1:1" x14ac:dyDescent="0.25">
      <c r="A670379" s="16"/>
    </row>
    <row r="670380" spans="1:1" x14ac:dyDescent="0.25">
      <c r="A670380" s="16"/>
    </row>
    <row r="670381" spans="1:1" x14ac:dyDescent="0.25">
      <c r="A670381" s="16"/>
    </row>
    <row r="670382" spans="1:1" x14ac:dyDescent="0.25">
      <c r="A670382" s="16"/>
    </row>
    <row r="670383" spans="1:1" x14ac:dyDescent="0.25">
      <c r="A670383" s="16"/>
    </row>
    <row r="670384" spans="1:1" x14ac:dyDescent="0.25">
      <c r="A670384" s="16"/>
    </row>
    <row r="670385" spans="1:1" x14ac:dyDescent="0.25">
      <c r="A670385" s="16"/>
    </row>
    <row r="670386" spans="1:1" x14ac:dyDescent="0.25">
      <c r="A670386" s="16"/>
    </row>
    <row r="670387" spans="1:1" x14ac:dyDescent="0.25">
      <c r="A670387" s="16"/>
    </row>
    <row r="670388" spans="1:1" x14ac:dyDescent="0.25">
      <c r="A670388" s="16"/>
    </row>
    <row r="670389" spans="1:1" x14ac:dyDescent="0.25">
      <c r="A670389" s="16"/>
    </row>
    <row r="670390" spans="1:1" x14ac:dyDescent="0.25">
      <c r="A670390" s="16"/>
    </row>
    <row r="670391" spans="1:1" x14ac:dyDescent="0.25">
      <c r="A670391" s="16"/>
    </row>
    <row r="670392" spans="1:1" x14ac:dyDescent="0.25">
      <c r="A670392" s="16"/>
    </row>
    <row r="670393" spans="1:1" x14ac:dyDescent="0.25">
      <c r="A670393" s="16"/>
    </row>
    <row r="670394" spans="1:1" x14ac:dyDescent="0.25">
      <c r="A670394" s="16"/>
    </row>
    <row r="670395" spans="1:1" x14ac:dyDescent="0.25">
      <c r="A670395" s="16"/>
    </row>
    <row r="670396" spans="1:1" x14ac:dyDescent="0.25">
      <c r="A670396" s="16"/>
    </row>
    <row r="670397" spans="1:1" x14ac:dyDescent="0.25">
      <c r="A670397" s="16"/>
    </row>
    <row r="670398" spans="1:1" x14ac:dyDescent="0.25">
      <c r="A670398" s="16"/>
    </row>
    <row r="670399" spans="1:1" x14ac:dyDescent="0.25">
      <c r="A670399" s="16"/>
    </row>
    <row r="670400" spans="1:1" x14ac:dyDescent="0.25">
      <c r="A670400" s="16"/>
    </row>
    <row r="670401" spans="1:1" x14ac:dyDescent="0.25">
      <c r="A670401" s="16"/>
    </row>
    <row r="670402" spans="1:1" x14ac:dyDescent="0.25">
      <c r="A670402" s="16"/>
    </row>
    <row r="670403" spans="1:1" x14ac:dyDescent="0.25">
      <c r="A670403" s="16"/>
    </row>
    <row r="670404" spans="1:1" x14ac:dyDescent="0.25">
      <c r="A670404" s="16"/>
    </row>
    <row r="670405" spans="1:1" x14ac:dyDescent="0.25">
      <c r="A670405" s="16"/>
    </row>
    <row r="670406" spans="1:1" x14ac:dyDescent="0.25">
      <c r="A670406" s="16"/>
    </row>
    <row r="670407" spans="1:1" x14ac:dyDescent="0.25">
      <c r="A670407" s="16"/>
    </row>
    <row r="670408" spans="1:1" x14ac:dyDescent="0.25">
      <c r="A670408" s="16"/>
    </row>
    <row r="670409" spans="1:1" x14ac:dyDescent="0.25">
      <c r="A670409" s="16"/>
    </row>
    <row r="670410" spans="1:1" x14ac:dyDescent="0.25">
      <c r="A670410" s="16"/>
    </row>
    <row r="670411" spans="1:1" x14ac:dyDescent="0.25">
      <c r="A670411" s="16"/>
    </row>
    <row r="670412" spans="1:1" x14ac:dyDescent="0.25">
      <c r="A670412" s="16"/>
    </row>
    <row r="670413" spans="1:1" x14ac:dyDescent="0.25">
      <c r="A670413" s="16"/>
    </row>
    <row r="670414" spans="1:1" x14ac:dyDescent="0.25">
      <c r="A670414" s="16"/>
    </row>
    <row r="670415" spans="1:1" x14ac:dyDescent="0.25">
      <c r="A670415" s="16"/>
    </row>
    <row r="670416" spans="1:1" x14ac:dyDescent="0.25">
      <c r="A670416" s="16"/>
    </row>
    <row r="670417" spans="1:1" x14ac:dyDescent="0.25">
      <c r="A670417" s="16"/>
    </row>
    <row r="670418" spans="1:1" x14ac:dyDescent="0.25">
      <c r="A670418" s="16"/>
    </row>
    <row r="670419" spans="1:1" x14ac:dyDescent="0.25">
      <c r="A670419" s="16"/>
    </row>
    <row r="670420" spans="1:1" x14ac:dyDescent="0.25">
      <c r="A670420" s="16"/>
    </row>
    <row r="670421" spans="1:1" x14ac:dyDescent="0.25">
      <c r="A670421" s="16"/>
    </row>
    <row r="670422" spans="1:1" x14ac:dyDescent="0.25">
      <c r="A670422" s="16"/>
    </row>
    <row r="670423" spans="1:1" x14ac:dyDescent="0.25">
      <c r="A670423" s="16"/>
    </row>
    <row r="670424" spans="1:1" x14ac:dyDescent="0.25">
      <c r="A670424" s="16"/>
    </row>
    <row r="671743" spans="1:2" x14ac:dyDescent="0.25">
      <c r="A671743" s="12"/>
      <c r="B671743" s="15"/>
    </row>
    <row r="671744" spans="1:2" x14ac:dyDescent="0.25">
      <c r="A671744" s="12"/>
      <c r="B671744" s="15"/>
    </row>
    <row r="671745" spans="1:2" x14ac:dyDescent="0.25">
      <c r="A671745" s="8" t="s">
        <v>8</v>
      </c>
      <c r="B671745">
        <v>31605.909772569059</v>
      </c>
    </row>
    <row r="671746" spans="1:2" x14ac:dyDescent="0.25">
      <c r="A671746" s="8" t="s">
        <v>8</v>
      </c>
      <c r="B671746">
        <v>25337.161713525089</v>
      </c>
    </row>
    <row r="671747" spans="1:2" x14ac:dyDescent="0.25">
      <c r="A671747" s="8" t="s">
        <v>8</v>
      </c>
      <c r="B671747">
        <v>29112.871682345711</v>
      </c>
    </row>
    <row r="671748" spans="1:2" x14ac:dyDescent="0.25">
      <c r="A671748" s="8" t="s">
        <v>8</v>
      </c>
      <c r="B671748">
        <v>34958.736080720708</v>
      </c>
    </row>
    <row r="671749" spans="1:2" x14ac:dyDescent="0.25">
      <c r="A671749" s="8" t="s">
        <v>13</v>
      </c>
      <c r="B671749">
        <v>12455.35873833446</v>
      </c>
    </row>
    <row r="671750" spans="1:2" x14ac:dyDescent="0.25">
      <c r="A671750" s="8" t="s">
        <v>13</v>
      </c>
      <c r="B671750">
        <v>13861.94130178337</v>
      </c>
    </row>
    <row r="671751" spans="1:2" x14ac:dyDescent="0.25">
      <c r="A671751" s="8" t="s">
        <v>13</v>
      </c>
      <c r="B671751">
        <v>17047.249894574252</v>
      </c>
    </row>
    <row r="671752" spans="1:2" x14ac:dyDescent="0.25">
      <c r="A671752" s="8" t="s">
        <v>13</v>
      </c>
      <c r="B671752">
        <v>13642.00578613564</v>
      </c>
    </row>
    <row r="671753" spans="1:2" x14ac:dyDescent="0.25">
      <c r="A671753" s="12" t="s">
        <v>25</v>
      </c>
      <c r="B671753">
        <v>13602.872768005749</v>
      </c>
    </row>
    <row r="671754" spans="1:2" x14ac:dyDescent="0.25">
      <c r="A671754" s="12" t="s">
        <v>25</v>
      </c>
      <c r="B671754">
        <v>14096.32161556459</v>
      </c>
    </row>
    <row r="671755" spans="1:2" x14ac:dyDescent="0.25">
      <c r="A671755" s="12" t="s">
        <v>25</v>
      </c>
      <c r="B671755">
        <v>12763.007260181021</v>
      </c>
    </row>
    <row r="671756" spans="1:2" x14ac:dyDescent="0.25">
      <c r="A671756" s="12" t="s">
        <v>26</v>
      </c>
      <c r="B671756">
        <v>5016.3180302304054</v>
      </c>
    </row>
    <row r="671757" spans="1:2" x14ac:dyDescent="0.25">
      <c r="A671757" s="12" t="s">
        <v>26</v>
      </c>
      <c r="B671757">
        <v>5120.5780348603384</v>
      </c>
    </row>
    <row r="671758" spans="1:2" x14ac:dyDescent="0.25">
      <c r="A671758" s="12" t="s">
        <v>26</v>
      </c>
      <c r="B671758">
        <v>5671.4981912266148</v>
      </c>
    </row>
    <row r="671759" spans="1:2" x14ac:dyDescent="0.25">
      <c r="A671759" s="12" t="s">
        <v>14</v>
      </c>
      <c r="B671759">
        <v>8951.3039193254608</v>
      </c>
    </row>
    <row r="671760" spans="1:2" x14ac:dyDescent="0.25">
      <c r="A671760" s="12" t="s">
        <v>14</v>
      </c>
      <c r="B671760">
        <v>11150.01582470583</v>
      </c>
    </row>
    <row r="671761" spans="1:2" x14ac:dyDescent="0.25">
      <c r="A671761" s="12" t="s">
        <v>14</v>
      </c>
      <c r="B671761">
        <v>10731.93020278796</v>
      </c>
    </row>
    <row r="671762" spans="1:2" x14ac:dyDescent="0.25">
      <c r="A671762" s="12" t="s">
        <v>14</v>
      </c>
      <c r="B671762">
        <v>8186.5086579661884</v>
      </c>
    </row>
    <row r="671763" spans="1:2" x14ac:dyDescent="0.25">
      <c r="A671763" s="12" t="s">
        <v>15</v>
      </c>
      <c r="B671763">
        <v>38342.322845515802</v>
      </c>
    </row>
    <row r="671764" spans="1:2" x14ac:dyDescent="0.25">
      <c r="A671764" s="12" t="s">
        <v>15</v>
      </c>
      <c r="B671764">
        <v>41080.770849875022</v>
      </c>
    </row>
    <row r="671765" spans="1:2" x14ac:dyDescent="0.25">
      <c r="A671765" s="12" t="s">
        <v>15</v>
      </c>
      <c r="B671765">
        <v>48369.725949360123</v>
      </c>
    </row>
    <row r="671766" spans="1:2" x14ac:dyDescent="0.25">
      <c r="A671766" s="12" t="s">
        <v>15</v>
      </c>
      <c r="B671766">
        <v>34806.363865885804</v>
      </c>
    </row>
    <row r="671767" spans="1:2" x14ac:dyDescent="0.25">
      <c r="A671767" s="12" t="s">
        <v>17</v>
      </c>
      <c r="B671767">
        <v>14706.995381155321</v>
      </c>
    </row>
    <row r="671768" spans="1:2" x14ac:dyDescent="0.25">
      <c r="A671768" s="12" t="s">
        <v>17</v>
      </c>
      <c r="B671768">
        <v>13916.705887442669</v>
      </c>
    </row>
    <row r="671769" spans="1:2" x14ac:dyDescent="0.25">
      <c r="A671769" s="12" t="s">
        <v>17</v>
      </c>
      <c r="B671769">
        <v>23107.578591214049</v>
      </c>
    </row>
    <row r="671770" spans="1:2" x14ac:dyDescent="0.25">
      <c r="A671770" s="12" t="s">
        <v>17</v>
      </c>
      <c r="B671770">
        <v>27423.836864348141</v>
      </c>
    </row>
    <row r="671771" spans="1:2" x14ac:dyDescent="0.25">
      <c r="A671771" s="12" t="s">
        <v>18</v>
      </c>
      <c r="B671771">
        <v>11046.356224936189</v>
      </c>
    </row>
    <row r="671772" spans="1:2" x14ac:dyDescent="0.25">
      <c r="A671772" s="12" t="s">
        <v>18</v>
      </c>
      <c r="B671772">
        <v>14430.78607505585</v>
      </c>
    </row>
    <row r="671773" spans="1:2" x14ac:dyDescent="0.25">
      <c r="A671773" s="12" t="s">
        <v>18</v>
      </c>
      <c r="B671773">
        <v>11829.23543321228</v>
      </c>
    </row>
    <row r="671774" spans="1:2" x14ac:dyDescent="0.25">
      <c r="A671774" s="12" t="s">
        <v>18</v>
      </c>
      <c r="B671774">
        <v>11832.42878531691</v>
      </c>
    </row>
    <row r="671775" spans="1:2" x14ac:dyDescent="0.25">
      <c r="A671775" s="12" t="s">
        <v>19</v>
      </c>
      <c r="B671775">
        <v>43048.780053197188</v>
      </c>
    </row>
    <row r="671776" spans="1:2" x14ac:dyDescent="0.25">
      <c r="A671776" s="12" t="s">
        <v>19</v>
      </c>
      <c r="B671776">
        <v>57192.980416688137</v>
      </c>
    </row>
    <row r="671777" spans="1:2" x14ac:dyDescent="0.25">
      <c r="A671777" s="12" t="s">
        <v>19</v>
      </c>
      <c r="B671777">
        <v>33052.424824450442</v>
      </c>
    </row>
    <row r="671778" spans="1:2" x14ac:dyDescent="0.25">
      <c r="A671778" s="12" t="s">
        <v>19</v>
      </c>
      <c r="B671778">
        <v>45121.045566865367</v>
      </c>
    </row>
    <row r="671779" spans="1:2" x14ac:dyDescent="0.25">
      <c r="A671779" s="12" t="s">
        <v>20</v>
      </c>
      <c r="B671779">
        <v>18099.492150000071</v>
      </c>
    </row>
    <row r="671780" spans="1:2" x14ac:dyDescent="0.25">
      <c r="A671780" s="12" t="s">
        <v>20</v>
      </c>
      <c r="B671780">
        <v>20388.181521347989</v>
      </c>
    </row>
    <row r="671781" spans="1:2" x14ac:dyDescent="0.25">
      <c r="A671781" s="12" t="s">
        <v>20</v>
      </c>
      <c r="B671781">
        <v>16763.941790079229</v>
      </c>
    </row>
    <row r="671782" spans="1:2" x14ac:dyDescent="0.25">
      <c r="A671782" s="12" t="s">
        <v>20</v>
      </c>
      <c r="B671782">
        <v>17837.89991791873</v>
      </c>
    </row>
    <row r="671783" spans="1:2" x14ac:dyDescent="0.25">
      <c r="A671783" s="12" t="s">
        <v>27</v>
      </c>
      <c r="B671783">
        <v>90051.728985527356</v>
      </c>
    </row>
    <row r="671784" spans="1:2" x14ac:dyDescent="0.25">
      <c r="A671784" s="12" t="s">
        <v>27</v>
      </c>
      <c r="B671784">
        <v>68702.210296109435</v>
      </c>
    </row>
    <row r="671785" spans="1:2" x14ac:dyDescent="0.25">
      <c r="A671785" s="12" t="s">
        <v>27</v>
      </c>
      <c r="B671785">
        <v>160210.7429945975</v>
      </c>
    </row>
    <row r="671786" spans="1:2" x14ac:dyDescent="0.25">
      <c r="A671786" s="12" t="s">
        <v>27</v>
      </c>
      <c r="B671786">
        <v>91061.462010526273</v>
      </c>
    </row>
    <row r="671787" spans="1:2" x14ac:dyDescent="0.25">
      <c r="A671787" s="12" t="s">
        <v>21</v>
      </c>
      <c r="B671787">
        <v>15635.518937688699</v>
      </c>
    </row>
    <row r="671788" spans="1:2" x14ac:dyDescent="0.25">
      <c r="A671788" s="12" t="s">
        <v>21</v>
      </c>
      <c r="B671788">
        <v>20408.181089212099</v>
      </c>
    </row>
    <row r="671789" spans="1:2" x14ac:dyDescent="0.25">
      <c r="A671789" s="12" t="s">
        <v>21</v>
      </c>
      <c r="B671789">
        <v>29352.486726346749</v>
      </c>
    </row>
    <row r="671790" spans="1:2" x14ac:dyDescent="0.25">
      <c r="A671790" s="12" t="s">
        <v>21</v>
      </c>
      <c r="B671790">
        <v>14016.71657155192</v>
      </c>
    </row>
    <row r="671791" spans="1:2" x14ac:dyDescent="0.25">
      <c r="A671791" s="12" t="s">
        <v>22</v>
      </c>
      <c r="B671791">
        <v>9406.5991667638718</v>
      </c>
    </row>
    <row r="671792" spans="1:2" x14ac:dyDescent="0.25">
      <c r="A671792" s="12" t="s">
        <v>22</v>
      </c>
      <c r="B671792">
        <v>10748.971353361039</v>
      </c>
    </row>
    <row r="671793" spans="1:2" x14ac:dyDescent="0.25">
      <c r="A671793" s="12" t="s">
        <v>22</v>
      </c>
      <c r="B671793">
        <v>9928.9473159298614</v>
      </c>
    </row>
    <row r="671794" spans="1:2" x14ac:dyDescent="0.25">
      <c r="A671794" s="12" t="s">
        <v>22</v>
      </c>
      <c r="B671794">
        <v>10101.49307630051</v>
      </c>
    </row>
    <row r="671795" spans="1:2" x14ac:dyDescent="0.25">
      <c r="A671795" s="12" t="s">
        <v>23</v>
      </c>
      <c r="B671795">
        <v>22076.29776078185</v>
      </c>
    </row>
    <row r="671796" spans="1:2" x14ac:dyDescent="0.25">
      <c r="A671796" s="12" t="s">
        <v>23</v>
      </c>
      <c r="B671796">
        <v>27896.11251020031</v>
      </c>
    </row>
    <row r="671797" spans="1:2" x14ac:dyDescent="0.25">
      <c r="A671797" s="12" t="s">
        <v>23</v>
      </c>
      <c r="B671797">
        <v>28011.49423874413</v>
      </c>
    </row>
    <row r="671798" spans="1:2" x14ac:dyDescent="0.25">
      <c r="A671798" s="12" t="s">
        <v>23</v>
      </c>
      <c r="B671798">
        <v>15798.755633414339</v>
      </c>
    </row>
    <row r="671799" spans="1:2" x14ac:dyDescent="0.25">
      <c r="A671799" s="12" t="s">
        <v>16</v>
      </c>
      <c r="B671799">
        <v>24045.74460284532</v>
      </c>
    </row>
    <row r="671800" spans="1:2" x14ac:dyDescent="0.25">
      <c r="A671800" s="12" t="s">
        <v>16</v>
      </c>
      <c r="B671800">
        <v>21360.058052728858</v>
      </c>
    </row>
    <row r="671801" spans="1:2" x14ac:dyDescent="0.25">
      <c r="A671801" s="12" t="s">
        <v>16</v>
      </c>
      <c r="B671801">
        <v>10433.953246416489</v>
      </c>
    </row>
    <row r="671802" spans="1:2" x14ac:dyDescent="0.25">
      <c r="A671802" s="12" t="s">
        <v>24</v>
      </c>
      <c r="B671802">
        <v>82351.757317598691</v>
      </c>
    </row>
    <row r="671803" spans="1:2" x14ac:dyDescent="0.25">
      <c r="A671803" s="12" t="s">
        <v>24</v>
      </c>
      <c r="B671803">
        <v>134693.46668811041</v>
      </c>
    </row>
    <row r="671804" spans="1:2" x14ac:dyDescent="0.25">
      <c r="A671804" s="12" t="s">
        <v>92</v>
      </c>
      <c r="B671804" s="15"/>
    </row>
    <row r="686807" spans="1:1" x14ac:dyDescent="0.25">
      <c r="A686807" s="16"/>
    </row>
    <row r="686808" spans="1:1" x14ac:dyDescent="0.25">
      <c r="A686808" s="16"/>
    </row>
    <row r="686809" spans="1:1" x14ac:dyDescent="0.25">
      <c r="A686809" s="16"/>
    </row>
    <row r="686810" spans="1:1" x14ac:dyDescent="0.25">
      <c r="A686810" s="16"/>
    </row>
    <row r="686811" spans="1:1" x14ac:dyDescent="0.25">
      <c r="A686811" s="16"/>
    </row>
    <row r="686812" spans="1:1" x14ac:dyDescent="0.25">
      <c r="A686812" s="16"/>
    </row>
    <row r="686813" spans="1:1" x14ac:dyDescent="0.25">
      <c r="A686813" s="16"/>
    </row>
    <row r="686814" spans="1:1" x14ac:dyDescent="0.25">
      <c r="A686814" s="16"/>
    </row>
    <row r="686815" spans="1:1" x14ac:dyDescent="0.25">
      <c r="A686815" s="16"/>
    </row>
    <row r="686816" spans="1:1" x14ac:dyDescent="0.25">
      <c r="A686816" s="16"/>
    </row>
    <row r="686817" spans="1:1" x14ac:dyDescent="0.25">
      <c r="A686817" s="16"/>
    </row>
    <row r="686818" spans="1:1" x14ac:dyDescent="0.25">
      <c r="A686818" s="16"/>
    </row>
    <row r="686819" spans="1:1" x14ac:dyDescent="0.25">
      <c r="A686819" s="16"/>
    </row>
    <row r="686820" spans="1:1" x14ac:dyDescent="0.25">
      <c r="A686820" s="16"/>
    </row>
    <row r="686821" spans="1:1" x14ac:dyDescent="0.25">
      <c r="A686821" s="16"/>
    </row>
    <row r="686822" spans="1:1" x14ac:dyDescent="0.25">
      <c r="A686822" s="16"/>
    </row>
    <row r="686823" spans="1:1" x14ac:dyDescent="0.25">
      <c r="A686823" s="16"/>
    </row>
    <row r="686824" spans="1:1" x14ac:dyDescent="0.25">
      <c r="A686824" s="16"/>
    </row>
    <row r="686825" spans="1:1" x14ac:dyDescent="0.25">
      <c r="A686825" s="16"/>
    </row>
    <row r="686826" spans="1:1" x14ac:dyDescent="0.25">
      <c r="A686826" s="16"/>
    </row>
    <row r="686827" spans="1:1" x14ac:dyDescent="0.25">
      <c r="A686827" s="16"/>
    </row>
    <row r="686828" spans="1:1" x14ac:dyDescent="0.25">
      <c r="A686828" s="16"/>
    </row>
    <row r="686829" spans="1:1" x14ac:dyDescent="0.25">
      <c r="A686829" s="16"/>
    </row>
    <row r="686830" spans="1:1" x14ac:dyDescent="0.25">
      <c r="A686830" s="16"/>
    </row>
    <row r="686831" spans="1:1" x14ac:dyDescent="0.25">
      <c r="A686831" s="16"/>
    </row>
    <row r="686832" spans="1:1" x14ac:dyDescent="0.25">
      <c r="A686832" s="16"/>
    </row>
    <row r="686833" spans="1:1" x14ac:dyDescent="0.25">
      <c r="A686833" s="16"/>
    </row>
    <row r="686834" spans="1:1" x14ac:dyDescent="0.25">
      <c r="A686834" s="16"/>
    </row>
    <row r="686835" spans="1:1" x14ac:dyDescent="0.25">
      <c r="A686835" s="16"/>
    </row>
    <row r="686836" spans="1:1" x14ac:dyDescent="0.25">
      <c r="A686836" s="16"/>
    </row>
    <row r="686837" spans="1:1" x14ac:dyDescent="0.25">
      <c r="A686837" s="16"/>
    </row>
    <row r="686838" spans="1:1" x14ac:dyDescent="0.25">
      <c r="A686838" s="16"/>
    </row>
    <row r="686839" spans="1:1" x14ac:dyDescent="0.25">
      <c r="A686839" s="16"/>
    </row>
    <row r="686840" spans="1:1" x14ac:dyDescent="0.25">
      <c r="A686840" s="16"/>
    </row>
    <row r="686841" spans="1:1" x14ac:dyDescent="0.25">
      <c r="A686841" s="16"/>
    </row>
    <row r="686842" spans="1:1" x14ac:dyDescent="0.25">
      <c r="A686842" s="16"/>
    </row>
    <row r="686843" spans="1:1" x14ac:dyDescent="0.25">
      <c r="A686843" s="16"/>
    </row>
    <row r="686844" spans="1:1" x14ac:dyDescent="0.25">
      <c r="A686844" s="16"/>
    </row>
    <row r="686845" spans="1:1" x14ac:dyDescent="0.25">
      <c r="A686845" s="16"/>
    </row>
    <row r="686846" spans="1:1" x14ac:dyDescent="0.25">
      <c r="A686846" s="16"/>
    </row>
    <row r="686847" spans="1:1" x14ac:dyDescent="0.25">
      <c r="A686847" s="16"/>
    </row>
    <row r="686848" spans="1:1" x14ac:dyDescent="0.25">
      <c r="A686848" s="16"/>
    </row>
    <row r="686849" spans="1:1" x14ac:dyDescent="0.25">
      <c r="A686849" s="16"/>
    </row>
    <row r="686850" spans="1:1" x14ac:dyDescent="0.25">
      <c r="A686850" s="16"/>
    </row>
    <row r="686851" spans="1:1" x14ac:dyDescent="0.25">
      <c r="A686851" s="16"/>
    </row>
    <row r="686852" spans="1:1" x14ac:dyDescent="0.25">
      <c r="A686852" s="16"/>
    </row>
    <row r="686853" spans="1:1" x14ac:dyDescent="0.25">
      <c r="A686853" s="16"/>
    </row>
    <row r="686854" spans="1:1" x14ac:dyDescent="0.25">
      <c r="A686854" s="16"/>
    </row>
    <row r="686855" spans="1:1" x14ac:dyDescent="0.25">
      <c r="A686855" s="16"/>
    </row>
    <row r="686856" spans="1:1" x14ac:dyDescent="0.25">
      <c r="A686856" s="16"/>
    </row>
    <row r="686857" spans="1:1" x14ac:dyDescent="0.25">
      <c r="A686857" s="16"/>
    </row>
    <row r="686858" spans="1:1" x14ac:dyDescent="0.25">
      <c r="A686858" s="16"/>
    </row>
    <row r="686859" spans="1:1" x14ac:dyDescent="0.25">
      <c r="A686859" s="16"/>
    </row>
    <row r="686860" spans="1:1" x14ac:dyDescent="0.25">
      <c r="A686860" s="16"/>
    </row>
    <row r="686861" spans="1:1" x14ac:dyDescent="0.25">
      <c r="A686861" s="16"/>
    </row>
    <row r="686862" spans="1:1" x14ac:dyDescent="0.25">
      <c r="A686862" s="16"/>
    </row>
    <row r="686863" spans="1:1" x14ac:dyDescent="0.25">
      <c r="A686863" s="16"/>
    </row>
    <row r="686864" spans="1:1" x14ac:dyDescent="0.25">
      <c r="A686864" s="16"/>
    </row>
    <row r="686865" spans="1:1" x14ac:dyDescent="0.25">
      <c r="A686865" s="16"/>
    </row>
    <row r="686866" spans="1:1" x14ac:dyDescent="0.25">
      <c r="A686866" s="16"/>
    </row>
    <row r="686867" spans="1:1" x14ac:dyDescent="0.25">
      <c r="A686867" s="16"/>
    </row>
    <row r="686868" spans="1:1" x14ac:dyDescent="0.25">
      <c r="A686868" s="16"/>
    </row>
    <row r="688127" spans="1:2" x14ac:dyDescent="0.25">
      <c r="A688127" s="12"/>
      <c r="B688127" s="15"/>
    </row>
    <row r="688128" spans="1:2" x14ac:dyDescent="0.25">
      <c r="A688128" s="12"/>
      <c r="B688128" s="15"/>
    </row>
    <row r="688129" spans="1:2" x14ac:dyDescent="0.25">
      <c r="A688129" s="8" t="s">
        <v>8</v>
      </c>
      <c r="B688129">
        <v>31605.909772569059</v>
      </c>
    </row>
    <row r="688130" spans="1:2" x14ac:dyDescent="0.25">
      <c r="A688130" s="8" t="s">
        <v>8</v>
      </c>
      <c r="B688130">
        <v>25337.161713525089</v>
      </c>
    </row>
    <row r="688131" spans="1:2" x14ac:dyDescent="0.25">
      <c r="A688131" s="8" t="s">
        <v>8</v>
      </c>
      <c r="B688131">
        <v>29112.871682345711</v>
      </c>
    </row>
    <row r="688132" spans="1:2" x14ac:dyDescent="0.25">
      <c r="A688132" s="8" t="s">
        <v>8</v>
      </c>
      <c r="B688132">
        <v>34958.736080720708</v>
      </c>
    </row>
    <row r="688133" spans="1:2" x14ac:dyDescent="0.25">
      <c r="A688133" s="8" t="s">
        <v>13</v>
      </c>
      <c r="B688133">
        <v>12455.35873833446</v>
      </c>
    </row>
    <row r="688134" spans="1:2" x14ac:dyDescent="0.25">
      <c r="A688134" s="8" t="s">
        <v>13</v>
      </c>
      <c r="B688134">
        <v>13861.94130178337</v>
      </c>
    </row>
    <row r="688135" spans="1:2" x14ac:dyDescent="0.25">
      <c r="A688135" s="8" t="s">
        <v>13</v>
      </c>
      <c r="B688135">
        <v>17047.249894574252</v>
      </c>
    </row>
    <row r="688136" spans="1:2" x14ac:dyDescent="0.25">
      <c r="A688136" s="8" t="s">
        <v>13</v>
      </c>
      <c r="B688136">
        <v>13642.00578613564</v>
      </c>
    </row>
    <row r="688137" spans="1:2" x14ac:dyDescent="0.25">
      <c r="A688137" s="12" t="s">
        <v>25</v>
      </c>
      <c r="B688137">
        <v>13602.872768005749</v>
      </c>
    </row>
    <row r="688138" spans="1:2" x14ac:dyDescent="0.25">
      <c r="A688138" s="12" t="s">
        <v>25</v>
      </c>
      <c r="B688138">
        <v>14096.32161556459</v>
      </c>
    </row>
    <row r="688139" spans="1:2" x14ac:dyDescent="0.25">
      <c r="A688139" s="12" t="s">
        <v>25</v>
      </c>
      <c r="B688139">
        <v>12763.007260181021</v>
      </c>
    </row>
    <row r="688140" spans="1:2" x14ac:dyDescent="0.25">
      <c r="A688140" s="12" t="s">
        <v>26</v>
      </c>
      <c r="B688140">
        <v>5016.3180302304054</v>
      </c>
    </row>
    <row r="688141" spans="1:2" x14ac:dyDescent="0.25">
      <c r="A688141" s="12" t="s">
        <v>26</v>
      </c>
      <c r="B688141">
        <v>5120.5780348603384</v>
      </c>
    </row>
    <row r="688142" spans="1:2" x14ac:dyDescent="0.25">
      <c r="A688142" s="12" t="s">
        <v>26</v>
      </c>
      <c r="B688142">
        <v>5671.4981912266148</v>
      </c>
    </row>
    <row r="688143" spans="1:2" x14ac:dyDescent="0.25">
      <c r="A688143" s="12" t="s">
        <v>14</v>
      </c>
      <c r="B688143">
        <v>8951.3039193254608</v>
      </c>
    </row>
    <row r="688144" spans="1:2" x14ac:dyDescent="0.25">
      <c r="A688144" s="12" t="s">
        <v>14</v>
      </c>
      <c r="B688144">
        <v>11150.01582470583</v>
      </c>
    </row>
    <row r="688145" spans="1:2" x14ac:dyDescent="0.25">
      <c r="A688145" s="12" t="s">
        <v>14</v>
      </c>
      <c r="B688145">
        <v>10731.93020278796</v>
      </c>
    </row>
    <row r="688146" spans="1:2" x14ac:dyDescent="0.25">
      <c r="A688146" s="12" t="s">
        <v>14</v>
      </c>
      <c r="B688146">
        <v>8186.5086579661884</v>
      </c>
    </row>
    <row r="688147" spans="1:2" x14ac:dyDescent="0.25">
      <c r="A688147" s="12" t="s">
        <v>15</v>
      </c>
      <c r="B688147">
        <v>38342.322845515802</v>
      </c>
    </row>
    <row r="688148" spans="1:2" x14ac:dyDescent="0.25">
      <c r="A688148" s="12" t="s">
        <v>15</v>
      </c>
      <c r="B688148">
        <v>41080.770849875022</v>
      </c>
    </row>
    <row r="688149" spans="1:2" x14ac:dyDescent="0.25">
      <c r="A688149" s="12" t="s">
        <v>15</v>
      </c>
      <c r="B688149">
        <v>48369.725949360123</v>
      </c>
    </row>
    <row r="688150" spans="1:2" x14ac:dyDescent="0.25">
      <c r="A688150" s="12" t="s">
        <v>15</v>
      </c>
      <c r="B688150">
        <v>34806.363865885804</v>
      </c>
    </row>
    <row r="688151" spans="1:2" x14ac:dyDescent="0.25">
      <c r="A688151" s="12" t="s">
        <v>17</v>
      </c>
      <c r="B688151">
        <v>14706.995381155321</v>
      </c>
    </row>
    <row r="688152" spans="1:2" x14ac:dyDescent="0.25">
      <c r="A688152" s="12" t="s">
        <v>17</v>
      </c>
      <c r="B688152">
        <v>13916.705887442669</v>
      </c>
    </row>
    <row r="688153" spans="1:2" x14ac:dyDescent="0.25">
      <c r="A688153" s="12" t="s">
        <v>17</v>
      </c>
      <c r="B688153">
        <v>23107.578591214049</v>
      </c>
    </row>
    <row r="688154" spans="1:2" x14ac:dyDescent="0.25">
      <c r="A688154" s="12" t="s">
        <v>17</v>
      </c>
      <c r="B688154">
        <v>27423.836864348141</v>
      </c>
    </row>
    <row r="688155" spans="1:2" x14ac:dyDescent="0.25">
      <c r="A688155" s="12" t="s">
        <v>18</v>
      </c>
      <c r="B688155">
        <v>11046.356224936189</v>
      </c>
    </row>
    <row r="688156" spans="1:2" x14ac:dyDescent="0.25">
      <c r="A688156" s="12" t="s">
        <v>18</v>
      </c>
      <c r="B688156">
        <v>14430.78607505585</v>
      </c>
    </row>
    <row r="688157" spans="1:2" x14ac:dyDescent="0.25">
      <c r="A688157" s="12" t="s">
        <v>18</v>
      </c>
      <c r="B688157">
        <v>11829.23543321228</v>
      </c>
    </row>
    <row r="688158" spans="1:2" x14ac:dyDescent="0.25">
      <c r="A688158" s="12" t="s">
        <v>18</v>
      </c>
      <c r="B688158">
        <v>11832.42878531691</v>
      </c>
    </row>
    <row r="688159" spans="1:2" x14ac:dyDescent="0.25">
      <c r="A688159" s="12" t="s">
        <v>19</v>
      </c>
      <c r="B688159">
        <v>43048.780053197188</v>
      </c>
    </row>
    <row r="688160" spans="1:2" x14ac:dyDescent="0.25">
      <c r="A688160" s="12" t="s">
        <v>19</v>
      </c>
      <c r="B688160">
        <v>57192.980416688137</v>
      </c>
    </row>
    <row r="688161" spans="1:2" x14ac:dyDescent="0.25">
      <c r="A688161" s="12" t="s">
        <v>19</v>
      </c>
      <c r="B688161">
        <v>33052.424824450442</v>
      </c>
    </row>
    <row r="688162" spans="1:2" x14ac:dyDescent="0.25">
      <c r="A688162" s="12" t="s">
        <v>19</v>
      </c>
      <c r="B688162">
        <v>45121.045566865367</v>
      </c>
    </row>
    <row r="688163" spans="1:2" x14ac:dyDescent="0.25">
      <c r="A688163" s="12" t="s">
        <v>20</v>
      </c>
      <c r="B688163">
        <v>18099.492150000071</v>
      </c>
    </row>
    <row r="688164" spans="1:2" x14ac:dyDescent="0.25">
      <c r="A688164" s="12" t="s">
        <v>20</v>
      </c>
      <c r="B688164">
        <v>20388.181521347989</v>
      </c>
    </row>
    <row r="688165" spans="1:2" x14ac:dyDescent="0.25">
      <c r="A688165" s="12" t="s">
        <v>20</v>
      </c>
      <c r="B688165">
        <v>16763.941790079229</v>
      </c>
    </row>
    <row r="688166" spans="1:2" x14ac:dyDescent="0.25">
      <c r="A688166" s="12" t="s">
        <v>20</v>
      </c>
      <c r="B688166">
        <v>17837.89991791873</v>
      </c>
    </row>
    <row r="688167" spans="1:2" x14ac:dyDescent="0.25">
      <c r="A688167" s="12" t="s">
        <v>27</v>
      </c>
      <c r="B688167">
        <v>90051.728985527356</v>
      </c>
    </row>
    <row r="688168" spans="1:2" x14ac:dyDescent="0.25">
      <c r="A688168" s="12" t="s">
        <v>27</v>
      </c>
      <c r="B688168">
        <v>68702.210296109435</v>
      </c>
    </row>
    <row r="688169" spans="1:2" x14ac:dyDescent="0.25">
      <c r="A688169" s="12" t="s">
        <v>27</v>
      </c>
      <c r="B688169">
        <v>160210.7429945975</v>
      </c>
    </row>
    <row r="688170" spans="1:2" x14ac:dyDescent="0.25">
      <c r="A688170" s="12" t="s">
        <v>27</v>
      </c>
      <c r="B688170">
        <v>91061.462010526273</v>
      </c>
    </row>
    <row r="688171" spans="1:2" x14ac:dyDescent="0.25">
      <c r="A688171" s="12" t="s">
        <v>21</v>
      </c>
      <c r="B688171">
        <v>15635.518937688699</v>
      </c>
    </row>
    <row r="688172" spans="1:2" x14ac:dyDescent="0.25">
      <c r="A688172" s="12" t="s">
        <v>21</v>
      </c>
      <c r="B688172">
        <v>20408.181089212099</v>
      </c>
    </row>
    <row r="688173" spans="1:2" x14ac:dyDescent="0.25">
      <c r="A688173" s="12" t="s">
        <v>21</v>
      </c>
      <c r="B688173">
        <v>29352.486726346749</v>
      </c>
    </row>
    <row r="688174" spans="1:2" x14ac:dyDescent="0.25">
      <c r="A688174" s="12" t="s">
        <v>21</v>
      </c>
      <c r="B688174">
        <v>14016.71657155192</v>
      </c>
    </row>
    <row r="688175" spans="1:2" x14ac:dyDescent="0.25">
      <c r="A688175" s="12" t="s">
        <v>22</v>
      </c>
      <c r="B688175">
        <v>9406.5991667638718</v>
      </c>
    </row>
    <row r="688176" spans="1:2" x14ac:dyDescent="0.25">
      <c r="A688176" s="12" t="s">
        <v>22</v>
      </c>
      <c r="B688176">
        <v>10748.971353361039</v>
      </c>
    </row>
    <row r="688177" spans="1:2" x14ac:dyDescent="0.25">
      <c r="A688177" s="12" t="s">
        <v>22</v>
      </c>
      <c r="B688177">
        <v>9928.9473159298614</v>
      </c>
    </row>
    <row r="688178" spans="1:2" x14ac:dyDescent="0.25">
      <c r="A688178" s="12" t="s">
        <v>22</v>
      </c>
      <c r="B688178">
        <v>10101.49307630051</v>
      </c>
    </row>
    <row r="688179" spans="1:2" x14ac:dyDescent="0.25">
      <c r="A688179" s="12" t="s">
        <v>23</v>
      </c>
      <c r="B688179">
        <v>22076.29776078185</v>
      </c>
    </row>
    <row r="688180" spans="1:2" x14ac:dyDescent="0.25">
      <c r="A688180" s="12" t="s">
        <v>23</v>
      </c>
      <c r="B688180">
        <v>27896.11251020031</v>
      </c>
    </row>
    <row r="688181" spans="1:2" x14ac:dyDescent="0.25">
      <c r="A688181" s="12" t="s">
        <v>23</v>
      </c>
      <c r="B688181">
        <v>28011.49423874413</v>
      </c>
    </row>
    <row r="688182" spans="1:2" x14ac:dyDescent="0.25">
      <c r="A688182" s="12" t="s">
        <v>23</v>
      </c>
      <c r="B688182">
        <v>15798.755633414339</v>
      </c>
    </row>
    <row r="688183" spans="1:2" x14ac:dyDescent="0.25">
      <c r="A688183" s="12" t="s">
        <v>16</v>
      </c>
      <c r="B688183">
        <v>24045.74460284532</v>
      </c>
    </row>
    <row r="688184" spans="1:2" x14ac:dyDescent="0.25">
      <c r="A688184" s="12" t="s">
        <v>16</v>
      </c>
      <c r="B688184">
        <v>21360.058052728858</v>
      </c>
    </row>
    <row r="688185" spans="1:2" x14ac:dyDescent="0.25">
      <c r="A688185" s="12" t="s">
        <v>16</v>
      </c>
      <c r="B688185">
        <v>10433.953246416489</v>
      </c>
    </row>
    <row r="688186" spans="1:2" x14ac:dyDescent="0.25">
      <c r="A688186" s="12" t="s">
        <v>24</v>
      </c>
      <c r="B688186">
        <v>82351.757317598691</v>
      </c>
    </row>
    <row r="688187" spans="1:2" x14ac:dyDescent="0.25">
      <c r="A688187" s="12" t="s">
        <v>24</v>
      </c>
      <c r="B688187">
        <v>134693.46668811041</v>
      </c>
    </row>
    <row r="688188" spans="1:2" x14ac:dyDescent="0.25">
      <c r="A688188" s="12" t="s">
        <v>92</v>
      </c>
      <c r="B688188" s="15"/>
    </row>
    <row r="703251" spans="1:1" x14ac:dyDescent="0.25">
      <c r="A703251" s="16"/>
    </row>
    <row r="703252" spans="1:1" x14ac:dyDescent="0.25">
      <c r="A703252" s="16"/>
    </row>
    <row r="703253" spans="1:1" x14ac:dyDescent="0.25">
      <c r="A703253" s="16"/>
    </row>
    <row r="703254" spans="1:1" x14ac:dyDescent="0.25">
      <c r="A703254" s="16"/>
    </row>
    <row r="703255" spans="1:1" x14ac:dyDescent="0.25">
      <c r="A703255" s="16"/>
    </row>
    <row r="703256" spans="1:1" x14ac:dyDescent="0.25">
      <c r="A703256" s="16"/>
    </row>
    <row r="703257" spans="1:1" x14ac:dyDescent="0.25">
      <c r="A703257" s="16"/>
    </row>
    <row r="703258" spans="1:1" x14ac:dyDescent="0.25">
      <c r="A703258" s="16"/>
    </row>
    <row r="703259" spans="1:1" x14ac:dyDescent="0.25">
      <c r="A703259" s="16"/>
    </row>
    <row r="703260" spans="1:1" x14ac:dyDescent="0.25">
      <c r="A703260" s="16"/>
    </row>
    <row r="703261" spans="1:1" x14ac:dyDescent="0.25">
      <c r="A703261" s="16"/>
    </row>
    <row r="703262" spans="1:1" x14ac:dyDescent="0.25">
      <c r="A703262" s="16"/>
    </row>
    <row r="703263" spans="1:1" x14ac:dyDescent="0.25">
      <c r="A703263" s="16"/>
    </row>
    <row r="703264" spans="1:1" x14ac:dyDescent="0.25">
      <c r="A703264" s="16"/>
    </row>
    <row r="703265" spans="1:1" x14ac:dyDescent="0.25">
      <c r="A703265" s="16"/>
    </row>
    <row r="703266" spans="1:1" x14ac:dyDescent="0.25">
      <c r="A703266" s="16"/>
    </row>
    <row r="703267" spans="1:1" x14ac:dyDescent="0.25">
      <c r="A703267" s="16"/>
    </row>
    <row r="703268" spans="1:1" x14ac:dyDescent="0.25">
      <c r="A703268" s="16"/>
    </row>
    <row r="703269" spans="1:1" x14ac:dyDescent="0.25">
      <c r="A703269" s="16"/>
    </row>
    <row r="703270" spans="1:1" x14ac:dyDescent="0.25">
      <c r="A703270" s="16"/>
    </row>
    <row r="703271" spans="1:1" x14ac:dyDescent="0.25">
      <c r="A703271" s="16"/>
    </row>
    <row r="703272" spans="1:1" x14ac:dyDescent="0.25">
      <c r="A703272" s="16"/>
    </row>
    <row r="703273" spans="1:1" x14ac:dyDescent="0.25">
      <c r="A703273" s="16"/>
    </row>
    <row r="703274" spans="1:1" x14ac:dyDescent="0.25">
      <c r="A703274" s="16"/>
    </row>
    <row r="703275" spans="1:1" x14ac:dyDescent="0.25">
      <c r="A703275" s="16"/>
    </row>
    <row r="703276" spans="1:1" x14ac:dyDescent="0.25">
      <c r="A703276" s="16"/>
    </row>
    <row r="703277" spans="1:1" x14ac:dyDescent="0.25">
      <c r="A703277" s="16"/>
    </row>
    <row r="703278" spans="1:1" x14ac:dyDescent="0.25">
      <c r="A703278" s="16"/>
    </row>
    <row r="703279" spans="1:1" x14ac:dyDescent="0.25">
      <c r="A703279" s="16"/>
    </row>
    <row r="703280" spans="1:1" x14ac:dyDescent="0.25">
      <c r="A703280" s="16"/>
    </row>
    <row r="703281" spans="1:1" x14ac:dyDescent="0.25">
      <c r="A703281" s="16"/>
    </row>
    <row r="703282" spans="1:1" x14ac:dyDescent="0.25">
      <c r="A703282" s="16"/>
    </row>
    <row r="703283" spans="1:1" x14ac:dyDescent="0.25">
      <c r="A703283" s="16"/>
    </row>
    <row r="703284" spans="1:1" x14ac:dyDescent="0.25">
      <c r="A703284" s="16"/>
    </row>
    <row r="703285" spans="1:1" x14ac:dyDescent="0.25">
      <c r="A703285" s="16"/>
    </row>
    <row r="703286" spans="1:1" x14ac:dyDescent="0.25">
      <c r="A703286" s="16"/>
    </row>
    <row r="703287" spans="1:1" x14ac:dyDescent="0.25">
      <c r="A703287" s="16"/>
    </row>
    <row r="703288" spans="1:1" x14ac:dyDescent="0.25">
      <c r="A703288" s="16"/>
    </row>
    <row r="703289" spans="1:1" x14ac:dyDescent="0.25">
      <c r="A703289" s="16"/>
    </row>
    <row r="703290" spans="1:1" x14ac:dyDescent="0.25">
      <c r="A703290" s="16"/>
    </row>
    <row r="703291" spans="1:1" x14ac:dyDescent="0.25">
      <c r="A703291" s="16"/>
    </row>
    <row r="703292" spans="1:1" x14ac:dyDescent="0.25">
      <c r="A703292" s="16"/>
    </row>
    <row r="703293" spans="1:1" x14ac:dyDescent="0.25">
      <c r="A703293" s="16"/>
    </row>
    <row r="703294" spans="1:1" x14ac:dyDescent="0.25">
      <c r="A703294" s="16"/>
    </row>
    <row r="703295" spans="1:1" x14ac:dyDescent="0.25">
      <c r="A703295" s="16"/>
    </row>
    <row r="703296" spans="1:1" x14ac:dyDescent="0.25">
      <c r="A703296" s="16"/>
    </row>
    <row r="703297" spans="1:1" x14ac:dyDescent="0.25">
      <c r="A703297" s="16"/>
    </row>
    <row r="703298" spans="1:1" x14ac:dyDescent="0.25">
      <c r="A703298" s="16"/>
    </row>
    <row r="703299" spans="1:1" x14ac:dyDescent="0.25">
      <c r="A703299" s="16"/>
    </row>
    <row r="703300" spans="1:1" x14ac:dyDescent="0.25">
      <c r="A703300" s="16"/>
    </row>
    <row r="703301" spans="1:1" x14ac:dyDescent="0.25">
      <c r="A703301" s="16"/>
    </row>
    <row r="703302" spans="1:1" x14ac:dyDescent="0.25">
      <c r="A703302" s="16"/>
    </row>
    <row r="703303" spans="1:1" x14ac:dyDescent="0.25">
      <c r="A703303" s="16"/>
    </row>
    <row r="703304" spans="1:1" x14ac:dyDescent="0.25">
      <c r="A703304" s="16"/>
    </row>
    <row r="703305" spans="1:1" x14ac:dyDescent="0.25">
      <c r="A703305" s="16"/>
    </row>
    <row r="703306" spans="1:1" x14ac:dyDescent="0.25">
      <c r="A703306" s="16"/>
    </row>
    <row r="703307" spans="1:1" x14ac:dyDescent="0.25">
      <c r="A703307" s="16"/>
    </row>
    <row r="703308" spans="1:1" x14ac:dyDescent="0.25">
      <c r="A703308" s="16"/>
    </row>
    <row r="703309" spans="1:1" x14ac:dyDescent="0.25">
      <c r="A703309" s="16"/>
    </row>
    <row r="703310" spans="1:1" x14ac:dyDescent="0.25">
      <c r="A703310" s="16"/>
    </row>
    <row r="703311" spans="1:1" x14ac:dyDescent="0.25">
      <c r="A703311" s="16"/>
    </row>
    <row r="703312" spans="1:1" x14ac:dyDescent="0.25">
      <c r="A703312" s="16"/>
    </row>
    <row r="704511" spans="1:2" x14ac:dyDescent="0.25">
      <c r="A704511" s="12"/>
      <c r="B704511" s="15"/>
    </row>
    <row r="704512" spans="1:2" x14ac:dyDescent="0.25">
      <c r="A704512" s="12"/>
      <c r="B704512" s="15"/>
    </row>
    <row r="704513" spans="1:2" x14ac:dyDescent="0.25">
      <c r="A704513" s="8" t="s">
        <v>8</v>
      </c>
      <c r="B704513">
        <v>31605.909772569059</v>
      </c>
    </row>
    <row r="704514" spans="1:2" x14ac:dyDescent="0.25">
      <c r="A704514" s="8" t="s">
        <v>8</v>
      </c>
      <c r="B704514">
        <v>25337.161713525089</v>
      </c>
    </row>
    <row r="704515" spans="1:2" x14ac:dyDescent="0.25">
      <c r="A704515" s="8" t="s">
        <v>8</v>
      </c>
      <c r="B704515">
        <v>29112.871682345711</v>
      </c>
    </row>
    <row r="704516" spans="1:2" x14ac:dyDescent="0.25">
      <c r="A704516" s="8" t="s">
        <v>8</v>
      </c>
      <c r="B704516">
        <v>34958.736080720708</v>
      </c>
    </row>
    <row r="704517" spans="1:2" x14ac:dyDescent="0.25">
      <c r="A704517" s="8" t="s">
        <v>13</v>
      </c>
      <c r="B704517">
        <v>12455.35873833446</v>
      </c>
    </row>
    <row r="704518" spans="1:2" x14ac:dyDescent="0.25">
      <c r="A704518" s="8" t="s">
        <v>13</v>
      </c>
      <c r="B704518">
        <v>13861.94130178337</v>
      </c>
    </row>
    <row r="704519" spans="1:2" x14ac:dyDescent="0.25">
      <c r="A704519" s="8" t="s">
        <v>13</v>
      </c>
      <c r="B704519">
        <v>17047.249894574252</v>
      </c>
    </row>
    <row r="704520" spans="1:2" x14ac:dyDescent="0.25">
      <c r="A704520" s="8" t="s">
        <v>13</v>
      </c>
      <c r="B704520">
        <v>13642.00578613564</v>
      </c>
    </row>
    <row r="704521" spans="1:2" x14ac:dyDescent="0.25">
      <c r="A704521" s="12" t="s">
        <v>25</v>
      </c>
      <c r="B704521">
        <v>13602.872768005749</v>
      </c>
    </row>
    <row r="704522" spans="1:2" x14ac:dyDescent="0.25">
      <c r="A704522" s="12" t="s">
        <v>25</v>
      </c>
      <c r="B704522">
        <v>14096.32161556459</v>
      </c>
    </row>
    <row r="704523" spans="1:2" x14ac:dyDescent="0.25">
      <c r="A704523" s="12" t="s">
        <v>25</v>
      </c>
      <c r="B704523">
        <v>12763.007260181021</v>
      </c>
    </row>
    <row r="704524" spans="1:2" x14ac:dyDescent="0.25">
      <c r="A704524" s="12" t="s">
        <v>26</v>
      </c>
      <c r="B704524">
        <v>5016.3180302304054</v>
      </c>
    </row>
    <row r="704525" spans="1:2" x14ac:dyDescent="0.25">
      <c r="A704525" s="12" t="s">
        <v>26</v>
      </c>
      <c r="B704525">
        <v>5120.5780348603384</v>
      </c>
    </row>
    <row r="704526" spans="1:2" x14ac:dyDescent="0.25">
      <c r="A704526" s="12" t="s">
        <v>26</v>
      </c>
      <c r="B704526">
        <v>5671.4981912266148</v>
      </c>
    </row>
    <row r="704527" spans="1:2" x14ac:dyDescent="0.25">
      <c r="A704527" s="12" t="s">
        <v>14</v>
      </c>
      <c r="B704527">
        <v>8951.3039193254608</v>
      </c>
    </row>
    <row r="704528" spans="1:2" x14ac:dyDescent="0.25">
      <c r="A704528" s="12" t="s">
        <v>14</v>
      </c>
      <c r="B704528">
        <v>11150.01582470583</v>
      </c>
    </row>
    <row r="704529" spans="1:2" x14ac:dyDescent="0.25">
      <c r="A704529" s="12" t="s">
        <v>14</v>
      </c>
      <c r="B704529">
        <v>10731.93020278796</v>
      </c>
    </row>
    <row r="704530" spans="1:2" x14ac:dyDescent="0.25">
      <c r="A704530" s="12" t="s">
        <v>14</v>
      </c>
      <c r="B704530">
        <v>8186.5086579661884</v>
      </c>
    </row>
    <row r="704531" spans="1:2" x14ac:dyDescent="0.25">
      <c r="A704531" s="12" t="s">
        <v>15</v>
      </c>
      <c r="B704531">
        <v>38342.322845515802</v>
      </c>
    </row>
    <row r="704532" spans="1:2" x14ac:dyDescent="0.25">
      <c r="A704532" s="12" t="s">
        <v>15</v>
      </c>
      <c r="B704532">
        <v>41080.770849875022</v>
      </c>
    </row>
    <row r="704533" spans="1:2" x14ac:dyDescent="0.25">
      <c r="A704533" s="12" t="s">
        <v>15</v>
      </c>
      <c r="B704533">
        <v>48369.725949360123</v>
      </c>
    </row>
    <row r="704534" spans="1:2" x14ac:dyDescent="0.25">
      <c r="A704534" s="12" t="s">
        <v>15</v>
      </c>
      <c r="B704534">
        <v>34806.363865885804</v>
      </c>
    </row>
    <row r="704535" spans="1:2" x14ac:dyDescent="0.25">
      <c r="A704535" s="12" t="s">
        <v>17</v>
      </c>
      <c r="B704535">
        <v>14706.995381155321</v>
      </c>
    </row>
    <row r="704536" spans="1:2" x14ac:dyDescent="0.25">
      <c r="A704536" s="12" t="s">
        <v>17</v>
      </c>
      <c r="B704536">
        <v>13916.705887442669</v>
      </c>
    </row>
    <row r="704537" spans="1:2" x14ac:dyDescent="0.25">
      <c r="A704537" s="12" t="s">
        <v>17</v>
      </c>
      <c r="B704537">
        <v>23107.578591214049</v>
      </c>
    </row>
    <row r="704538" spans="1:2" x14ac:dyDescent="0.25">
      <c r="A704538" s="12" t="s">
        <v>17</v>
      </c>
      <c r="B704538">
        <v>27423.836864348141</v>
      </c>
    </row>
    <row r="704539" spans="1:2" x14ac:dyDescent="0.25">
      <c r="A704539" s="12" t="s">
        <v>18</v>
      </c>
      <c r="B704539">
        <v>11046.356224936189</v>
      </c>
    </row>
    <row r="704540" spans="1:2" x14ac:dyDescent="0.25">
      <c r="A704540" s="12" t="s">
        <v>18</v>
      </c>
      <c r="B704540">
        <v>14430.78607505585</v>
      </c>
    </row>
    <row r="704541" spans="1:2" x14ac:dyDescent="0.25">
      <c r="A704541" s="12" t="s">
        <v>18</v>
      </c>
      <c r="B704541">
        <v>11829.23543321228</v>
      </c>
    </row>
    <row r="704542" spans="1:2" x14ac:dyDescent="0.25">
      <c r="A704542" s="12" t="s">
        <v>18</v>
      </c>
      <c r="B704542">
        <v>11832.42878531691</v>
      </c>
    </row>
    <row r="704543" spans="1:2" x14ac:dyDescent="0.25">
      <c r="A704543" s="12" t="s">
        <v>19</v>
      </c>
      <c r="B704543">
        <v>43048.780053197188</v>
      </c>
    </row>
    <row r="704544" spans="1:2" x14ac:dyDescent="0.25">
      <c r="A704544" s="12" t="s">
        <v>19</v>
      </c>
      <c r="B704544">
        <v>57192.980416688137</v>
      </c>
    </row>
    <row r="704545" spans="1:2" x14ac:dyDescent="0.25">
      <c r="A704545" s="12" t="s">
        <v>19</v>
      </c>
      <c r="B704545">
        <v>33052.424824450442</v>
      </c>
    </row>
    <row r="704546" spans="1:2" x14ac:dyDescent="0.25">
      <c r="A704546" s="12" t="s">
        <v>19</v>
      </c>
      <c r="B704546">
        <v>45121.045566865367</v>
      </c>
    </row>
    <row r="704547" spans="1:2" x14ac:dyDescent="0.25">
      <c r="A704547" s="12" t="s">
        <v>20</v>
      </c>
      <c r="B704547">
        <v>18099.492150000071</v>
      </c>
    </row>
    <row r="704548" spans="1:2" x14ac:dyDescent="0.25">
      <c r="A704548" s="12" t="s">
        <v>20</v>
      </c>
      <c r="B704548">
        <v>20388.181521347989</v>
      </c>
    </row>
    <row r="704549" spans="1:2" x14ac:dyDescent="0.25">
      <c r="A704549" s="12" t="s">
        <v>20</v>
      </c>
      <c r="B704549">
        <v>16763.941790079229</v>
      </c>
    </row>
    <row r="704550" spans="1:2" x14ac:dyDescent="0.25">
      <c r="A704550" s="12" t="s">
        <v>20</v>
      </c>
      <c r="B704550">
        <v>17837.89991791873</v>
      </c>
    </row>
    <row r="704551" spans="1:2" x14ac:dyDescent="0.25">
      <c r="A704551" s="12" t="s">
        <v>27</v>
      </c>
      <c r="B704551">
        <v>90051.728985527356</v>
      </c>
    </row>
    <row r="704552" spans="1:2" x14ac:dyDescent="0.25">
      <c r="A704552" s="12" t="s">
        <v>27</v>
      </c>
      <c r="B704552">
        <v>68702.210296109435</v>
      </c>
    </row>
    <row r="704553" spans="1:2" x14ac:dyDescent="0.25">
      <c r="A704553" s="12" t="s">
        <v>27</v>
      </c>
      <c r="B704553">
        <v>160210.7429945975</v>
      </c>
    </row>
    <row r="704554" spans="1:2" x14ac:dyDescent="0.25">
      <c r="A704554" s="12" t="s">
        <v>27</v>
      </c>
      <c r="B704554">
        <v>91061.462010526273</v>
      </c>
    </row>
    <row r="704555" spans="1:2" x14ac:dyDescent="0.25">
      <c r="A704555" s="12" t="s">
        <v>21</v>
      </c>
      <c r="B704555">
        <v>15635.518937688699</v>
      </c>
    </row>
    <row r="704556" spans="1:2" x14ac:dyDescent="0.25">
      <c r="A704556" s="12" t="s">
        <v>21</v>
      </c>
      <c r="B704556">
        <v>20408.181089212099</v>
      </c>
    </row>
    <row r="704557" spans="1:2" x14ac:dyDescent="0.25">
      <c r="A704557" s="12" t="s">
        <v>21</v>
      </c>
      <c r="B704557">
        <v>29352.486726346749</v>
      </c>
    </row>
    <row r="704558" spans="1:2" x14ac:dyDescent="0.25">
      <c r="A704558" s="12" t="s">
        <v>21</v>
      </c>
      <c r="B704558">
        <v>14016.71657155192</v>
      </c>
    </row>
    <row r="704559" spans="1:2" x14ac:dyDescent="0.25">
      <c r="A704559" s="12" t="s">
        <v>22</v>
      </c>
      <c r="B704559">
        <v>9406.5991667638718</v>
      </c>
    </row>
    <row r="704560" spans="1:2" x14ac:dyDescent="0.25">
      <c r="A704560" s="12" t="s">
        <v>22</v>
      </c>
      <c r="B704560">
        <v>10748.971353361039</v>
      </c>
    </row>
    <row r="704561" spans="1:2" x14ac:dyDescent="0.25">
      <c r="A704561" s="12" t="s">
        <v>22</v>
      </c>
      <c r="B704561">
        <v>9928.9473159298614</v>
      </c>
    </row>
    <row r="704562" spans="1:2" x14ac:dyDescent="0.25">
      <c r="A704562" s="12" t="s">
        <v>22</v>
      </c>
      <c r="B704562">
        <v>10101.49307630051</v>
      </c>
    </row>
    <row r="704563" spans="1:2" x14ac:dyDescent="0.25">
      <c r="A704563" s="12" t="s">
        <v>23</v>
      </c>
      <c r="B704563">
        <v>22076.29776078185</v>
      </c>
    </row>
    <row r="704564" spans="1:2" x14ac:dyDescent="0.25">
      <c r="A704564" s="12" t="s">
        <v>23</v>
      </c>
      <c r="B704564">
        <v>27896.11251020031</v>
      </c>
    </row>
    <row r="704565" spans="1:2" x14ac:dyDescent="0.25">
      <c r="A704565" s="12" t="s">
        <v>23</v>
      </c>
      <c r="B704565">
        <v>28011.49423874413</v>
      </c>
    </row>
    <row r="704566" spans="1:2" x14ac:dyDescent="0.25">
      <c r="A704566" s="12" t="s">
        <v>23</v>
      </c>
      <c r="B704566">
        <v>15798.755633414339</v>
      </c>
    </row>
    <row r="704567" spans="1:2" x14ac:dyDescent="0.25">
      <c r="A704567" s="12" t="s">
        <v>16</v>
      </c>
      <c r="B704567">
        <v>24045.74460284532</v>
      </c>
    </row>
    <row r="704568" spans="1:2" x14ac:dyDescent="0.25">
      <c r="A704568" s="12" t="s">
        <v>16</v>
      </c>
      <c r="B704568">
        <v>21360.058052728858</v>
      </c>
    </row>
    <row r="704569" spans="1:2" x14ac:dyDescent="0.25">
      <c r="A704569" s="12" t="s">
        <v>16</v>
      </c>
      <c r="B704569">
        <v>10433.953246416489</v>
      </c>
    </row>
    <row r="704570" spans="1:2" x14ac:dyDescent="0.25">
      <c r="A704570" s="12" t="s">
        <v>24</v>
      </c>
      <c r="B704570">
        <v>82351.757317598691</v>
      </c>
    </row>
    <row r="704571" spans="1:2" x14ac:dyDescent="0.25">
      <c r="A704571" s="12" t="s">
        <v>24</v>
      </c>
      <c r="B704571">
        <v>134693.46668811041</v>
      </c>
    </row>
    <row r="704572" spans="1:2" x14ac:dyDescent="0.25">
      <c r="A704572" s="12" t="s">
        <v>92</v>
      </c>
      <c r="B704572" s="15"/>
    </row>
    <row r="719695" spans="1:1" x14ac:dyDescent="0.25">
      <c r="A719695" s="16"/>
    </row>
    <row r="719696" spans="1:1" x14ac:dyDescent="0.25">
      <c r="A719696" s="16"/>
    </row>
    <row r="719697" spans="1:1" x14ac:dyDescent="0.25">
      <c r="A719697" s="16"/>
    </row>
    <row r="719698" spans="1:1" x14ac:dyDescent="0.25">
      <c r="A719698" s="16"/>
    </row>
    <row r="719699" spans="1:1" x14ac:dyDescent="0.25">
      <c r="A719699" s="16"/>
    </row>
    <row r="719700" spans="1:1" x14ac:dyDescent="0.25">
      <c r="A719700" s="16"/>
    </row>
    <row r="719701" spans="1:1" x14ac:dyDescent="0.25">
      <c r="A719701" s="16"/>
    </row>
    <row r="719702" spans="1:1" x14ac:dyDescent="0.25">
      <c r="A719702" s="16"/>
    </row>
    <row r="719703" spans="1:1" x14ac:dyDescent="0.25">
      <c r="A719703" s="16"/>
    </row>
    <row r="719704" spans="1:1" x14ac:dyDescent="0.25">
      <c r="A719704" s="16"/>
    </row>
    <row r="719705" spans="1:1" x14ac:dyDescent="0.25">
      <c r="A719705" s="16"/>
    </row>
    <row r="719706" spans="1:1" x14ac:dyDescent="0.25">
      <c r="A719706" s="16"/>
    </row>
    <row r="719707" spans="1:1" x14ac:dyDescent="0.25">
      <c r="A719707" s="16"/>
    </row>
    <row r="719708" spans="1:1" x14ac:dyDescent="0.25">
      <c r="A719708" s="16"/>
    </row>
    <row r="719709" spans="1:1" x14ac:dyDescent="0.25">
      <c r="A719709" s="16"/>
    </row>
    <row r="719710" spans="1:1" x14ac:dyDescent="0.25">
      <c r="A719710" s="16"/>
    </row>
    <row r="719711" spans="1:1" x14ac:dyDescent="0.25">
      <c r="A719711" s="16"/>
    </row>
    <row r="719712" spans="1:1" x14ac:dyDescent="0.25">
      <c r="A719712" s="16"/>
    </row>
    <row r="719713" spans="1:1" x14ac:dyDescent="0.25">
      <c r="A719713" s="16"/>
    </row>
    <row r="719714" spans="1:1" x14ac:dyDescent="0.25">
      <c r="A719714" s="16"/>
    </row>
    <row r="719715" spans="1:1" x14ac:dyDescent="0.25">
      <c r="A719715" s="16"/>
    </row>
    <row r="719716" spans="1:1" x14ac:dyDescent="0.25">
      <c r="A719716" s="16"/>
    </row>
    <row r="719717" spans="1:1" x14ac:dyDescent="0.25">
      <c r="A719717" s="16"/>
    </row>
    <row r="719718" spans="1:1" x14ac:dyDescent="0.25">
      <c r="A719718" s="16"/>
    </row>
    <row r="719719" spans="1:1" x14ac:dyDescent="0.25">
      <c r="A719719" s="16"/>
    </row>
    <row r="719720" spans="1:1" x14ac:dyDescent="0.25">
      <c r="A719720" s="16"/>
    </row>
    <row r="719721" spans="1:1" x14ac:dyDescent="0.25">
      <c r="A719721" s="16"/>
    </row>
    <row r="719722" spans="1:1" x14ac:dyDescent="0.25">
      <c r="A719722" s="16"/>
    </row>
    <row r="719723" spans="1:1" x14ac:dyDescent="0.25">
      <c r="A719723" s="16"/>
    </row>
    <row r="719724" spans="1:1" x14ac:dyDescent="0.25">
      <c r="A719724" s="16"/>
    </row>
    <row r="719725" spans="1:1" x14ac:dyDescent="0.25">
      <c r="A719725" s="16"/>
    </row>
    <row r="719726" spans="1:1" x14ac:dyDescent="0.25">
      <c r="A719726" s="16"/>
    </row>
    <row r="719727" spans="1:1" x14ac:dyDescent="0.25">
      <c r="A719727" s="16"/>
    </row>
    <row r="719728" spans="1:1" x14ac:dyDescent="0.25">
      <c r="A719728" s="16"/>
    </row>
    <row r="719729" spans="1:1" x14ac:dyDescent="0.25">
      <c r="A719729" s="16"/>
    </row>
    <row r="719730" spans="1:1" x14ac:dyDescent="0.25">
      <c r="A719730" s="16"/>
    </row>
    <row r="719731" spans="1:1" x14ac:dyDescent="0.25">
      <c r="A719731" s="16"/>
    </row>
    <row r="719732" spans="1:1" x14ac:dyDescent="0.25">
      <c r="A719732" s="16"/>
    </row>
    <row r="719733" spans="1:1" x14ac:dyDescent="0.25">
      <c r="A719733" s="16"/>
    </row>
    <row r="719734" spans="1:1" x14ac:dyDescent="0.25">
      <c r="A719734" s="16"/>
    </row>
    <row r="719735" spans="1:1" x14ac:dyDescent="0.25">
      <c r="A719735" s="16"/>
    </row>
    <row r="719736" spans="1:1" x14ac:dyDescent="0.25">
      <c r="A719736" s="16"/>
    </row>
    <row r="719737" spans="1:1" x14ac:dyDescent="0.25">
      <c r="A719737" s="16"/>
    </row>
    <row r="719738" spans="1:1" x14ac:dyDescent="0.25">
      <c r="A719738" s="16"/>
    </row>
    <row r="719739" spans="1:1" x14ac:dyDescent="0.25">
      <c r="A719739" s="16"/>
    </row>
    <row r="719740" spans="1:1" x14ac:dyDescent="0.25">
      <c r="A719740" s="16"/>
    </row>
    <row r="719741" spans="1:1" x14ac:dyDescent="0.25">
      <c r="A719741" s="16"/>
    </row>
    <row r="719742" spans="1:1" x14ac:dyDescent="0.25">
      <c r="A719742" s="16"/>
    </row>
    <row r="719743" spans="1:1" x14ac:dyDescent="0.25">
      <c r="A719743" s="16"/>
    </row>
    <row r="719744" spans="1:1" x14ac:dyDescent="0.25">
      <c r="A719744" s="16"/>
    </row>
    <row r="719745" spans="1:1" x14ac:dyDescent="0.25">
      <c r="A719745" s="16"/>
    </row>
    <row r="719746" spans="1:1" x14ac:dyDescent="0.25">
      <c r="A719746" s="16"/>
    </row>
    <row r="719747" spans="1:1" x14ac:dyDescent="0.25">
      <c r="A719747" s="16"/>
    </row>
    <row r="719748" spans="1:1" x14ac:dyDescent="0.25">
      <c r="A719748" s="16"/>
    </row>
    <row r="719749" spans="1:1" x14ac:dyDescent="0.25">
      <c r="A719749" s="16"/>
    </row>
    <row r="719750" spans="1:1" x14ac:dyDescent="0.25">
      <c r="A719750" s="16"/>
    </row>
    <row r="719751" spans="1:1" x14ac:dyDescent="0.25">
      <c r="A719751" s="16"/>
    </row>
    <row r="719752" spans="1:1" x14ac:dyDescent="0.25">
      <c r="A719752" s="16"/>
    </row>
    <row r="719753" spans="1:1" x14ac:dyDescent="0.25">
      <c r="A719753" s="16"/>
    </row>
    <row r="719754" spans="1:1" x14ac:dyDescent="0.25">
      <c r="A719754" s="16"/>
    </row>
    <row r="719755" spans="1:1" x14ac:dyDescent="0.25">
      <c r="A719755" s="16"/>
    </row>
    <row r="719756" spans="1:1" x14ac:dyDescent="0.25">
      <c r="A719756" s="16"/>
    </row>
    <row r="720895" spans="1:2" x14ac:dyDescent="0.25">
      <c r="A720895" s="12"/>
      <c r="B720895" s="15"/>
    </row>
    <row r="720896" spans="1:2" x14ac:dyDescent="0.25">
      <c r="A720896" s="12"/>
      <c r="B720896" s="15"/>
    </row>
    <row r="720897" spans="1:2" x14ac:dyDescent="0.25">
      <c r="A720897" s="8" t="s">
        <v>8</v>
      </c>
      <c r="B720897">
        <v>31605.909772569059</v>
      </c>
    </row>
    <row r="720898" spans="1:2" x14ac:dyDescent="0.25">
      <c r="A720898" s="8" t="s">
        <v>8</v>
      </c>
      <c r="B720898">
        <v>25337.161713525089</v>
      </c>
    </row>
    <row r="720899" spans="1:2" x14ac:dyDescent="0.25">
      <c r="A720899" s="8" t="s">
        <v>8</v>
      </c>
      <c r="B720899">
        <v>29112.871682345711</v>
      </c>
    </row>
    <row r="720900" spans="1:2" x14ac:dyDescent="0.25">
      <c r="A720900" s="8" t="s">
        <v>8</v>
      </c>
      <c r="B720900">
        <v>34958.736080720708</v>
      </c>
    </row>
    <row r="720901" spans="1:2" x14ac:dyDescent="0.25">
      <c r="A720901" s="8" t="s">
        <v>13</v>
      </c>
      <c r="B720901">
        <v>12455.35873833446</v>
      </c>
    </row>
    <row r="720902" spans="1:2" x14ac:dyDescent="0.25">
      <c r="A720902" s="8" t="s">
        <v>13</v>
      </c>
      <c r="B720902">
        <v>13861.94130178337</v>
      </c>
    </row>
    <row r="720903" spans="1:2" x14ac:dyDescent="0.25">
      <c r="A720903" s="8" t="s">
        <v>13</v>
      </c>
      <c r="B720903">
        <v>17047.249894574252</v>
      </c>
    </row>
    <row r="720904" spans="1:2" x14ac:dyDescent="0.25">
      <c r="A720904" s="8" t="s">
        <v>13</v>
      </c>
      <c r="B720904">
        <v>13642.00578613564</v>
      </c>
    </row>
    <row r="720905" spans="1:2" x14ac:dyDescent="0.25">
      <c r="A720905" s="12" t="s">
        <v>25</v>
      </c>
      <c r="B720905">
        <v>13602.872768005749</v>
      </c>
    </row>
    <row r="720906" spans="1:2" x14ac:dyDescent="0.25">
      <c r="A720906" s="12" t="s">
        <v>25</v>
      </c>
      <c r="B720906">
        <v>14096.32161556459</v>
      </c>
    </row>
    <row r="720907" spans="1:2" x14ac:dyDescent="0.25">
      <c r="A720907" s="12" t="s">
        <v>25</v>
      </c>
      <c r="B720907">
        <v>12763.007260181021</v>
      </c>
    </row>
    <row r="720908" spans="1:2" x14ac:dyDescent="0.25">
      <c r="A720908" s="12" t="s">
        <v>26</v>
      </c>
      <c r="B720908">
        <v>5016.3180302304054</v>
      </c>
    </row>
    <row r="720909" spans="1:2" x14ac:dyDescent="0.25">
      <c r="A720909" s="12" t="s">
        <v>26</v>
      </c>
      <c r="B720909">
        <v>5120.5780348603384</v>
      </c>
    </row>
    <row r="720910" spans="1:2" x14ac:dyDescent="0.25">
      <c r="A720910" s="12" t="s">
        <v>26</v>
      </c>
      <c r="B720910">
        <v>5671.4981912266148</v>
      </c>
    </row>
    <row r="720911" spans="1:2" x14ac:dyDescent="0.25">
      <c r="A720911" s="12" t="s">
        <v>14</v>
      </c>
      <c r="B720911">
        <v>8951.3039193254608</v>
      </c>
    </row>
    <row r="720912" spans="1:2" x14ac:dyDescent="0.25">
      <c r="A720912" s="12" t="s">
        <v>14</v>
      </c>
      <c r="B720912">
        <v>11150.01582470583</v>
      </c>
    </row>
    <row r="720913" spans="1:2" x14ac:dyDescent="0.25">
      <c r="A720913" s="12" t="s">
        <v>14</v>
      </c>
      <c r="B720913">
        <v>10731.93020278796</v>
      </c>
    </row>
    <row r="720914" spans="1:2" x14ac:dyDescent="0.25">
      <c r="A720914" s="12" t="s">
        <v>14</v>
      </c>
      <c r="B720914">
        <v>8186.5086579661884</v>
      </c>
    </row>
    <row r="720915" spans="1:2" x14ac:dyDescent="0.25">
      <c r="A720915" s="12" t="s">
        <v>15</v>
      </c>
      <c r="B720915">
        <v>38342.322845515802</v>
      </c>
    </row>
    <row r="720916" spans="1:2" x14ac:dyDescent="0.25">
      <c r="A720916" s="12" t="s">
        <v>15</v>
      </c>
      <c r="B720916">
        <v>41080.770849875022</v>
      </c>
    </row>
    <row r="720917" spans="1:2" x14ac:dyDescent="0.25">
      <c r="A720917" s="12" t="s">
        <v>15</v>
      </c>
      <c r="B720917">
        <v>48369.725949360123</v>
      </c>
    </row>
    <row r="720918" spans="1:2" x14ac:dyDescent="0.25">
      <c r="A720918" s="12" t="s">
        <v>15</v>
      </c>
      <c r="B720918">
        <v>34806.363865885804</v>
      </c>
    </row>
    <row r="720919" spans="1:2" x14ac:dyDescent="0.25">
      <c r="A720919" s="12" t="s">
        <v>17</v>
      </c>
      <c r="B720919">
        <v>14706.995381155321</v>
      </c>
    </row>
    <row r="720920" spans="1:2" x14ac:dyDescent="0.25">
      <c r="A720920" s="12" t="s">
        <v>17</v>
      </c>
      <c r="B720920">
        <v>13916.705887442669</v>
      </c>
    </row>
    <row r="720921" spans="1:2" x14ac:dyDescent="0.25">
      <c r="A720921" s="12" t="s">
        <v>17</v>
      </c>
      <c r="B720921">
        <v>23107.578591214049</v>
      </c>
    </row>
    <row r="720922" spans="1:2" x14ac:dyDescent="0.25">
      <c r="A720922" s="12" t="s">
        <v>17</v>
      </c>
      <c r="B720922">
        <v>27423.836864348141</v>
      </c>
    </row>
    <row r="720923" spans="1:2" x14ac:dyDescent="0.25">
      <c r="A720923" s="12" t="s">
        <v>18</v>
      </c>
      <c r="B720923">
        <v>11046.356224936189</v>
      </c>
    </row>
    <row r="720924" spans="1:2" x14ac:dyDescent="0.25">
      <c r="A720924" s="12" t="s">
        <v>18</v>
      </c>
      <c r="B720924">
        <v>14430.78607505585</v>
      </c>
    </row>
    <row r="720925" spans="1:2" x14ac:dyDescent="0.25">
      <c r="A720925" s="12" t="s">
        <v>18</v>
      </c>
      <c r="B720925">
        <v>11829.23543321228</v>
      </c>
    </row>
    <row r="720926" spans="1:2" x14ac:dyDescent="0.25">
      <c r="A720926" s="12" t="s">
        <v>18</v>
      </c>
      <c r="B720926">
        <v>11832.42878531691</v>
      </c>
    </row>
    <row r="720927" spans="1:2" x14ac:dyDescent="0.25">
      <c r="A720927" s="12" t="s">
        <v>19</v>
      </c>
      <c r="B720927">
        <v>43048.780053197188</v>
      </c>
    </row>
    <row r="720928" spans="1:2" x14ac:dyDescent="0.25">
      <c r="A720928" s="12" t="s">
        <v>19</v>
      </c>
      <c r="B720928">
        <v>57192.980416688137</v>
      </c>
    </row>
    <row r="720929" spans="1:2" x14ac:dyDescent="0.25">
      <c r="A720929" s="12" t="s">
        <v>19</v>
      </c>
      <c r="B720929">
        <v>33052.424824450442</v>
      </c>
    </row>
    <row r="720930" spans="1:2" x14ac:dyDescent="0.25">
      <c r="A720930" s="12" t="s">
        <v>19</v>
      </c>
      <c r="B720930">
        <v>45121.045566865367</v>
      </c>
    </row>
    <row r="720931" spans="1:2" x14ac:dyDescent="0.25">
      <c r="A720931" s="12" t="s">
        <v>20</v>
      </c>
      <c r="B720931">
        <v>18099.492150000071</v>
      </c>
    </row>
    <row r="720932" spans="1:2" x14ac:dyDescent="0.25">
      <c r="A720932" s="12" t="s">
        <v>20</v>
      </c>
      <c r="B720932">
        <v>20388.181521347989</v>
      </c>
    </row>
    <row r="720933" spans="1:2" x14ac:dyDescent="0.25">
      <c r="A720933" s="12" t="s">
        <v>20</v>
      </c>
      <c r="B720933">
        <v>16763.941790079229</v>
      </c>
    </row>
    <row r="720934" spans="1:2" x14ac:dyDescent="0.25">
      <c r="A720934" s="12" t="s">
        <v>20</v>
      </c>
      <c r="B720934">
        <v>17837.89991791873</v>
      </c>
    </row>
    <row r="720935" spans="1:2" x14ac:dyDescent="0.25">
      <c r="A720935" s="12" t="s">
        <v>27</v>
      </c>
      <c r="B720935">
        <v>90051.728985527356</v>
      </c>
    </row>
    <row r="720936" spans="1:2" x14ac:dyDescent="0.25">
      <c r="A720936" s="12" t="s">
        <v>27</v>
      </c>
      <c r="B720936">
        <v>68702.210296109435</v>
      </c>
    </row>
    <row r="720937" spans="1:2" x14ac:dyDescent="0.25">
      <c r="A720937" s="12" t="s">
        <v>27</v>
      </c>
      <c r="B720937">
        <v>160210.7429945975</v>
      </c>
    </row>
    <row r="720938" spans="1:2" x14ac:dyDescent="0.25">
      <c r="A720938" s="12" t="s">
        <v>27</v>
      </c>
      <c r="B720938">
        <v>91061.462010526273</v>
      </c>
    </row>
    <row r="720939" spans="1:2" x14ac:dyDescent="0.25">
      <c r="A720939" s="12" t="s">
        <v>21</v>
      </c>
      <c r="B720939">
        <v>15635.518937688699</v>
      </c>
    </row>
    <row r="720940" spans="1:2" x14ac:dyDescent="0.25">
      <c r="A720940" s="12" t="s">
        <v>21</v>
      </c>
      <c r="B720940">
        <v>20408.181089212099</v>
      </c>
    </row>
    <row r="720941" spans="1:2" x14ac:dyDescent="0.25">
      <c r="A720941" s="12" t="s">
        <v>21</v>
      </c>
      <c r="B720941">
        <v>29352.486726346749</v>
      </c>
    </row>
    <row r="720942" spans="1:2" x14ac:dyDescent="0.25">
      <c r="A720942" s="12" t="s">
        <v>21</v>
      </c>
      <c r="B720942">
        <v>14016.71657155192</v>
      </c>
    </row>
    <row r="720943" spans="1:2" x14ac:dyDescent="0.25">
      <c r="A720943" s="12" t="s">
        <v>22</v>
      </c>
      <c r="B720943">
        <v>9406.5991667638718</v>
      </c>
    </row>
    <row r="720944" spans="1:2" x14ac:dyDescent="0.25">
      <c r="A720944" s="12" t="s">
        <v>22</v>
      </c>
      <c r="B720944">
        <v>10748.971353361039</v>
      </c>
    </row>
    <row r="720945" spans="1:2" x14ac:dyDescent="0.25">
      <c r="A720945" s="12" t="s">
        <v>22</v>
      </c>
      <c r="B720945">
        <v>9928.9473159298614</v>
      </c>
    </row>
    <row r="720946" spans="1:2" x14ac:dyDescent="0.25">
      <c r="A720946" s="12" t="s">
        <v>22</v>
      </c>
      <c r="B720946">
        <v>10101.49307630051</v>
      </c>
    </row>
    <row r="720947" spans="1:2" x14ac:dyDescent="0.25">
      <c r="A720947" s="12" t="s">
        <v>23</v>
      </c>
      <c r="B720947">
        <v>22076.29776078185</v>
      </c>
    </row>
    <row r="720948" spans="1:2" x14ac:dyDescent="0.25">
      <c r="A720948" s="12" t="s">
        <v>23</v>
      </c>
      <c r="B720948">
        <v>27896.11251020031</v>
      </c>
    </row>
    <row r="720949" spans="1:2" x14ac:dyDescent="0.25">
      <c r="A720949" s="12" t="s">
        <v>23</v>
      </c>
      <c r="B720949">
        <v>28011.49423874413</v>
      </c>
    </row>
    <row r="720950" spans="1:2" x14ac:dyDescent="0.25">
      <c r="A720950" s="12" t="s">
        <v>23</v>
      </c>
      <c r="B720950">
        <v>15798.755633414339</v>
      </c>
    </row>
    <row r="720951" spans="1:2" x14ac:dyDescent="0.25">
      <c r="A720951" s="12" t="s">
        <v>16</v>
      </c>
      <c r="B720951">
        <v>24045.74460284532</v>
      </c>
    </row>
    <row r="720952" spans="1:2" x14ac:dyDescent="0.25">
      <c r="A720952" s="12" t="s">
        <v>16</v>
      </c>
      <c r="B720952">
        <v>21360.058052728858</v>
      </c>
    </row>
    <row r="720953" spans="1:2" x14ac:dyDescent="0.25">
      <c r="A720953" s="12" t="s">
        <v>16</v>
      </c>
      <c r="B720953">
        <v>10433.953246416489</v>
      </c>
    </row>
    <row r="720954" spans="1:2" x14ac:dyDescent="0.25">
      <c r="A720954" s="12" t="s">
        <v>24</v>
      </c>
      <c r="B720954">
        <v>82351.757317598691</v>
      </c>
    </row>
    <row r="720955" spans="1:2" x14ac:dyDescent="0.25">
      <c r="A720955" s="12" t="s">
        <v>24</v>
      </c>
      <c r="B720955">
        <v>134693.46668811041</v>
      </c>
    </row>
    <row r="720956" spans="1:2" x14ac:dyDescent="0.25">
      <c r="A720956" s="12" t="s">
        <v>92</v>
      </c>
      <c r="B720956" s="15"/>
    </row>
    <row r="736139" spans="1:1" x14ac:dyDescent="0.25">
      <c r="A736139" s="16"/>
    </row>
    <row r="736140" spans="1:1" x14ac:dyDescent="0.25">
      <c r="A736140" s="16"/>
    </row>
    <row r="736141" spans="1:1" x14ac:dyDescent="0.25">
      <c r="A736141" s="16"/>
    </row>
    <row r="736142" spans="1:1" x14ac:dyDescent="0.25">
      <c r="A736142" s="16"/>
    </row>
    <row r="736143" spans="1:1" x14ac:dyDescent="0.25">
      <c r="A736143" s="16"/>
    </row>
    <row r="736144" spans="1:1" x14ac:dyDescent="0.25">
      <c r="A736144" s="16"/>
    </row>
    <row r="736145" spans="1:1" x14ac:dyDescent="0.25">
      <c r="A736145" s="16"/>
    </row>
    <row r="736146" spans="1:1" x14ac:dyDescent="0.25">
      <c r="A736146" s="16"/>
    </row>
    <row r="736147" spans="1:1" x14ac:dyDescent="0.25">
      <c r="A736147" s="16"/>
    </row>
    <row r="736148" spans="1:1" x14ac:dyDescent="0.25">
      <c r="A736148" s="16"/>
    </row>
    <row r="736149" spans="1:1" x14ac:dyDescent="0.25">
      <c r="A736149" s="16"/>
    </row>
    <row r="736150" spans="1:1" x14ac:dyDescent="0.25">
      <c r="A736150" s="16"/>
    </row>
    <row r="736151" spans="1:1" x14ac:dyDescent="0.25">
      <c r="A736151" s="16"/>
    </row>
    <row r="736152" spans="1:1" x14ac:dyDescent="0.25">
      <c r="A736152" s="16"/>
    </row>
    <row r="736153" spans="1:1" x14ac:dyDescent="0.25">
      <c r="A736153" s="16"/>
    </row>
    <row r="736154" spans="1:1" x14ac:dyDescent="0.25">
      <c r="A736154" s="16"/>
    </row>
    <row r="736155" spans="1:1" x14ac:dyDescent="0.25">
      <c r="A736155" s="16"/>
    </row>
    <row r="736156" spans="1:1" x14ac:dyDescent="0.25">
      <c r="A736156" s="16"/>
    </row>
    <row r="736157" spans="1:1" x14ac:dyDescent="0.25">
      <c r="A736157" s="16"/>
    </row>
    <row r="736158" spans="1:1" x14ac:dyDescent="0.25">
      <c r="A736158" s="16"/>
    </row>
    <row r="736159" spans="1:1" x14ac:dyDescent="0.25">
      <c r="A736159" s="16"/>
    </row>
    <row r="736160" spans="1:1" x14ac:dyDescent="0.25">
      <c r="A736160" s="16"/>
    </row>
    <row r="736161" spans="1:1" x14ac:dyDescent="0.25">
      <c r="A736161" s="16"/>
    </row>
    <row r="736162" spans="1:1" x14ac:dyDescent="0.25">
      <c r="A736162" s="16"/>
    </row>
    <row r="736163" spans="1:1" x14ac:dyDescent="0.25">
      <c r="A736163" s="16"/>
    </row>
    <row r="736164" spans="1:1" x14ac:dyDescent="0.25">
      <c r="A736164" s="16"/>
    </row>
    <row r="736165" spans="1:1" x14ac:dyDescent="0.25">
      <c r="A736165" s="16"/>
    </row>
    <row r="736166" spans="1:1" x14ac:dyDescent="0.25">
      <c r="A736166" s="16"/>
    </row>
    <row r="736167" spans="1:1" x14ac:dyDescent="0.25">
      <c r="A736167" s="16"/>
    </row>
    <row r="736168" spans="1:1" x14ac:dyDescent="0.25">
      <c r="A736168" s="16"/>
    </row>
    <row r="736169" spans="1:1" x14ac:dyDescent="0.25">
      <c r="A736169" s="16"/>
    </row>
    <row r="736170" spans="1:1" x14ac:dyDescent="0.25">
      <c r="A736170" s="16"/>
    </row>
    <row r="736171" spans="1:1" x14ac:dyDescent="0.25">
      <c r="A736171" s="16"/>
    </row>
    <row r="736172" spans="1:1" x14ac:dyDescent="0.25">
      <c r="A736172" s="16"/>
    </row>
    <row r="736173" spans="1:1" x14ac:dyDescent="0.25">
      <c r="A736173" s="16"/>
    </row>
    <row r="736174" spans="1:1" x14ac:dyDescent="0.25">
      <c r="A736174" s="16"/>
    </row>
    <row r="736175" spans="1:1" x14ac:dyDescent="0.25">
      <c r="A736175" s="16"/>
    </row>
    <row r="736176" spans="1:1" x14ac:dyDescent="0.25">
      <c r="A736176" s="16"/>
    </row>
    <row r="736177" spans="1:1" x14ac:dyDescent="0.25">
      <c r="A736177" s="16"/>
    </row>
    <row r="736178" spans="1:1" x14ac:dyDescent="0.25">
      <c r="A736178" s="16"/>
    </row>
    <row r="736179" spans="1:1" x14ac:dyDescent="0.25">
      <c r="A736179" s="16"/>
    </row>
    <row r="736180" spans="1:1" x14ac:dyDescent="0.25">
      <c r="A736180" s="16"/>
    </row>
    <row r="736181" spans="1:1" x14ac:dyDescent="0.25">
      <c r="A736181" s="16"/>
    </row>
    <row r="736182" spans="1:1" x14ac:dyDescent="0.25">
      <c r="A736182" s="16"/>
    </row>
    <row r="736183" spans="1:1" x14ac:dyDescent="0.25">
      <c r="A736183" s="16"/>
    </row>
    <row r="736184" spans="1:1" x14ac:dyDescent="0.25">
      <c r="A736184" s="16"/>
    </row>
    <row r="736185" spans="1:1" x14ac:dyDescent="0.25">
      <c r="A736185" s="16"/>
    </row>
    <row r="736186" spans="1:1" x14ac:dyDescent="0.25">
      <c r="A736186" s="16"/>
    </row>
    <row r="736187" spans="1:1" x14ac:dyDescent="0.25">
      <c r="A736187" s="16"/>
    </row>
    <row r="736188" spans="1:1" x14ac:dyDescent="0.25">
      <c r="A736188" s="16"/>
    </row>
    <row r="736189" spans="1:1" x14ac:dyDescent="0.25">
      <c r="A736189" s="16"/>
    </row>
    <row r="736190" spans="1:1" x14ac:dyDescent="0.25">
      <c r="A736190" s="16"/>
    </row>
    <row r="736191" spans="1:1" x14ac:dyDescent="0.25">
      <c r="A736191" s="16"/>
    </row>
    <row r="736192" spans="1:1" x14ac:dyDescent="0.25">
      <c r="A736192" s="16"/>
    </row>
    <row r="736193" spans="1:1" x14ac:dyDescent="0.25">
      <c r="A736193" s="16"/>
    </row>
    <row r="736194" spans="1:1" x14ac:dyDescent="0.25">
      <c r="A736194" s="16"/>
    </row>
    <row r="736195" spans="1:1" x14ac:dyDescent="0.25">
      <c r="A736195" s="16"/>
    </row>
    <row r="736196" spans="1:1" x14ac:dyDescent="0.25">
      <c r="A736196" s="16"/>
    </row>
    <row r="736197" spans="1:1" x14ac:dyDescent="0.25">
      <c r="A736197" s="16"/>
    </row>
    <row r="736198" spans="1:1" x14ac:dyDescent="0.25">
      <c r="A736198" s="16"/>
    </row>
    <row r="736199" spans="1:1" x14ac:dyDescent="0.25">
      <c r="A736199" s="16"/>
    </row>
    <row r="736200" spans="1:1" x14ac:dyDescent="0.25">
      <c r="A736200" s="16"/>
    </row>
    <row r="737279" spans="1:2" x14ac:dyDescent="0.25">
      <c r="A737279" s="12"/>
      <c r="B737279" s="15"/>
    </row>
    <row r="737280" spans="1:2" x14ac:dyDescent="0.25">
      <c r="A737280" s="12"/>
      <c r="B737280" s="15"/>
    </row>
    <row r="737281" spans="1:2" x14ac:dyDescent="0.25">
      <c r="A737281" s="8" t="s">
        <v>8</v>
      </c>
      <c r="B737281">
        <v>31605.909772569059</v>
      </c>
    </row>
    <row r="737282" spans="1:2" x14ac:dyDescent="0.25">
      <c r="A737282" s="8" t="s">
        <v>8</v>
      </c>
      <c r="B737282">
        <v>25337.161713525089</v>
      </c>
    </row>
    <row r="737283" spans="1:2" x14ac:dyDescent="0.25">
      <c r="A737283" s="8" t="s">
        <v>8</v>
      </c>
      <c r="B737283">
        <v>29112.871682345711</v>
      </c>
    </row>
    <row r="737284" spans="1:2" x14ac:dyDescent="0.25">
      <c r="A737284" s="8" t="s">
        <v>8</v>
      </c>
      <c r="B737284">
        <v>34958.736080720708</v>
      </c>
    </row>
    <row r="737285" spans="1:2" x14ac:dyDescent="0.25">
      <c r="A737285" s="8" t="s">
        <v>13</v>
      </c>
      <c r="B737285">
        <v>12455.35873833446</v>
      </c>
    </row>
    <row r="737286" spans="1:2" x14ac:dyDescent="0.25">
      <c r="A737286" s="8" t="s">
        <v>13</v>
      </c>
      <c r="B737286">
        <v>13861.94130178337</v>
      </c>
    </row>
    <row r="737287" spans="1:2" x14ac:dyDescent="0.25">
      <c r="A737287" s="8" t="s">
        <v>13</v>
      </c>
      <c r="B737287">
        <v>17047.249894574252</v>
      </c>
    </row>
    <row r="737288" spans="1:2" x14ac:dyDescent="0.25">
      <c r="A737288" s="8" t="s">
        <v>13</v>
      </c>
      <c r="B737288">
        <v>13642.00578613564</v>
      </c>
    </row>
    <row r="737289" spans="1:2" x14ac:dyDescent="0.25">
      <c r="A737289" s="12" t="s">
        <v>25</v>
      </c>
      <c r="B737289">
        <v>13602.872768005749</v>
      </c>
    </row>
    <row r="737290" spans="1:2" x14ac:dyDescent="0.25">
      <c r="A737290" s="12" t="s">
        <v>25</v>
      </c>
      <c r="B737290">
        <v>14096.32161556459</v>
      </c>
    </row>
    <row r="737291" spans="1:2" x14ac:dyDescent="0.25">
      <c r="A737291" s="12" t="s">
        <v>25</v>
      </c>
      <c r="B737291">
        <v>12763.007260181021</v>
      </c>
    </row>
    <row r="737292" spans="1:2" x14ac:dyDescent="0.25">
      <c r="A737292" s="12" t="s">
        <v>26</v>
      </c>
      <c r="B737292">
        <v>5016.3180302304054</v>
      </c>
    </row>
    <row r="737293" spans="1:2" x14ac:dyDescent="0.25">
      <c r="A737293" s="12" t="s">
        <v>26</v>
      </c>
      <c r="B737293">
        <v>5120.5780348603384</v>
      </c>
    </row>
    <row r="737294" spans="1:2" x14ac:dyDescent="0.25">
      <c r="A737294" s="12" t="s">
        <v>26</v>
      </c>
      <c r="B737294">
        <v>5671.4981912266148</v>
      </c>
    </row>
    <row r="737295" spans="1:2" x14ac:dyDescent="0.25">
      <c r="A737295" s="12" t="s">
        <v>14</v>
      </c>
      <c r="B737295">
        <v>8951.3039193254608</v>
      </c>
    </row>
    <row r="737296" spans="1:2" x14ac:dyDescent="0.25">
      <c r="A737296" s="12" t="s">
        <v>14</v>
      </c>
      <c r="B737296">
        <v>11150.01582470583</v>
      </c>
    </row>
    <row r="737297" spans="1:2" x14ac:dyDescent="0.25">
      <c r="A737297" s="12" t="s">
        <v>14</v>
      </c>
      <c r="B737297">
        <v>10731.93020278796</v>
      </c>
    </row>
    <row r="737298" spans="1:2" x14ac:dyDescent="0.25">
      <c r="A737298" s="12" t="s">
        <v>14</v>
      </c>
      <c r="B737298">
        <v>8186.5086579661884</v>
      </c>
    </row>
    <row r="737299" spans="1:2" x14ac:dyDescent="0.25">
      <c r="A737299" s="12" t="s">
        <v>15</v>
      </c>
      <c r="B737299">
        <v>38342.322845515802</v>
      </c>
    </row>
    <row r="737300" spans="1:2" x14ac:dyDescent="0.25">
      <c r="A737300" s="12" t="s">
        <v>15</v>
      </c>
      <c r="B737300">
        <v>41080.770849875022</v>
      </c>
    </row>
    <row r="737301" spans="1:2" x14ac:dyDescent="0.25">
      <c r="A737301" s="12" t="s">
        <v>15</v>
      </c>
      <c r="B737301">
        <v>48369.725949360123</v>
      </c>
    </row>
    <row r="737302" spans="1:2" x14ac:dyDescent="0.25">
      <c r="A737302" s="12" t="s">
        <v>15</v>
      </c>
      <c r="B737302">
        <v>34806.363865885804</v>
      </c>
    </row>
    <row r="737303" spans="1:2" x14ac:dyDescent="0.25">
      <c r="A737303" s="12" t="s">
        <v>17</v>
      </c>
      <c r="B737303">
        <v>14706.995381155321</v>
      </c>
    </row>
    <row r="737304" spans="1:2" x14ac:dyDescent="0.25">
      <c r="A737304" s="12" t="s">
        <v>17</v>
      </c>
      <c r="B737304">
        <v>13916.705887442669</v>
      </c>
    </row>
    <row r="737305" spans="1:2" x14ac:dyDescent="0.25">
      <c r="A737305" s="12" t="s">
        <v>17</v>
      </c>
      <c r="B737305">
        <v>23107.578591214049</v>
      </c>
    </row>
    <row r="737306" spans="1:2" x14ac:dyDescent="0.25">
      <c r="A737306" s="12" t="s">
        <v>17</v>
      </c>
      <c r="B737306">
        <v>27423.836864348141</v>
      </c>
    </row>
    <row r="737307" spans="1:2" x14ac:dyDescent="0.25">
      <c r="A737307" s="12" t="s">
        <v>18</v>
      </c>
      <c r="B737307">
        <v>11046.356224936189</v>
      </c>
    </row>
    <row r="737308" spans="1:2" x14ac:dyDescent="0.25">
      <c r="A737308" s="12" t="s">
        <v>18</v>
      </c>
      <c r="B737308">
        <v>14430.78607505585</v>
      </c>
    </row>
    <row r="737309" spans="1:2" x14ac:dyDescent="0.25">
      <c r="A737309" s="12" t="s">
        <v>18</v>
      </c>
      <c r="B737309">
        <v>11829.23543321228</v>
      </c>
    </row>
    <row r="737310" spans="1:2" x14ac:dyDescent="0.25">
      <c r="A737310" s="12" t="s">
        <v>18</v>
      </c>
      <c r="B737310">
        <v>11832.42878531691</v>
      </c>
    </row>
    <row r="737311" spans="1:2" x14ac:dyDescent="0.25">
      <c r="A737311" s="12" t="s">
        <v>19</v>
      </c>
      <c r="B737311">
        <v>43048.780053197188</v>
      </c>
    </row>
    <row r="737312" spans="1:2" x14ac:dyDescent="0.25">
      <c r="A737312" s="12" t="s">
        <v>19</v>
      </c>
      <c r="B737312">
        <v>57192.980416688137</v>
      </c>
    </row>
    <row r="737313" spans="1:2" x14ac:dyDescent="0.25">
      <c r="A737313" s="12" t="s">
        <v>19</v>
      </c>
      <c r="B737313">
        <v>33052.424824450442</v>
      </c>
    </row>
    <row r="737314" spans="1:2" x14ac:dyDescent="0.25">
      <c r="A737314" s="12" t="s">
        <v>19</v>
      </c>
      <c r="B737314">
        <v>45121.045566865367</v>
      </c>
    </row>
    <row r="737315" spans="1:2" x14ac:dyDescent="0.25">
      <c r="A737315" s="12" t="s">
        <v>20</v>
      </c>
      <c r="B737315">
        <v>18099.492150000071</v>
      </c>
    </row>
    <row r="737316" spans="1:2" x14ac:dyDescent="0.25">
      <c r="A737316" s="12" t="s">
        <v>20</v>
      </c>
      <c r="B737316">
        <v>20388.181521347989</v>
      </c>
    </row>
    <row r="737317" spans="1:2" x14ac:dyDescent="0.25">
      <c r="A737317" s="12" t="s">
        <v>20</v>
      </c>
      <c r="B737317">
        <v>16763.941790079229</v>
      </c>
    </row>
    <row r="737318" spans="1:2" x14ac:dyDescent="0.25">
      <c r="A737318" s="12" t="s">
        <v>20</v>
      </c>
      <c r="B737318">
        <v>17837.89991791873</v>
      </c>
    </row>
    <row r="737319" spans="1:2" x14ac:dyDescent="0.25">
      <c r="A737319" s="12" t="s">
        <v>27</v>
      </c>
      <c r="B737319">
        <v>90051.728985527356</v>
      </c>
    </row>
    <row r="737320" spans="1:2" x14ac:dyDescent="0.25">
      <c r="A737320" s="12" t="s">
        <v>27</v>
      </c>
      <c r="B737320">
        <v>68702.210296109435</v>
      </c>
    </row>
    <row r="737321" spans="1:2" x14ac:dyDescent="0.25">
      <c r="A737321" s="12" t="s">
        <v>27</v>
      </c>
      <c r="B737321">
        <v>160210.7429945975</v>
      </c>
    </row>
    <row r="737322" spans="1:2" x14ac:dyDescent="0.25">
      <c r="A737322" s="12" t="s">
        <v>27</v>
      </c>
      <c r="B737322">
        <v>91061.462010526273</v>
      </c>
    </row>
    <row r="737323" spans="1:2" x14ac:dyDescent="0.25">
      <c r="A737323" s="12" t="s">
        <v>21</v>
      </c>
      <c r="B737323">
        <v>15635.518937688699</v>
      </c>
    </row>
    <row r="737324" spans="1:2" x14ac:dyDescent="0.25">
      <c r="A737324" s="12" t="s">
        <v>21</v>
      </c>
      <c r="B737324">
        <v>20408.181089212099</v>
      </c>
    </row>
    <row r="737325" spans="1:2" x14ac:dyDescent="0.25">
      <c r="A737325" s="12" t="s">
        <v>21</v>
      </c>
      <c r="B737325">
        <v>29352.486726346749</v>
      </c>
    </row>
    <row r="737326" spans="1:2" x14ac:dyDescent="0.25">
      <c r="A737326" s="12" t="s">
        <v>21</v>
      </c>
      <c r="B737326">
        <v>14016.71657155192</v>
      </c>
    </row>
    <row r="737327" spans="1:2" x14ac:dyDescent="0.25">
      <c r="A737327" s="12" t="s">
        <v>22</v>
      </c>
      <c r="B737327">
        <v>9406.5991667638718</v>
      </c>
    </row>
    <row r="737328" spans="1:2" x14ac:dyDescent="0.25">
      <c r="A737328" s="12" t="s">
        <v>22</v>
      </c>
      <c r="B737328">
        <v>10748.971353361039</v>
      </c>
    </row>
    <row r="737329" spans="1:2" x14ac:dyDescent="0.25">
      <c r="A737329" s="12" t="s">
        <v>22</v>
      </c>
      <c r="B737329">
        <v>9928.9473159298614</v>
      </c>
    </row>
    <row r="737330" spans="1:2" x14ac:dyDescent="0.25">
      <c r="A737330" s="12" t="s">
        <v>22</v>
      </c>
      <c r="B737330">
        <v>10101.49307630051</v>
      </c>
    </row>
    <row r="737331" spans="1:2" x14ac:dyDescent="0.25">
      <c r="A737331" s="12" t="s">
        <v>23</v>
      </c>
      <c r="B737331">
        <v>22076.29776078185</v>
      </c>
    </row>
    <row r="737332" spans="1:2" x14ac:dyDescent="0.25">
      <c r="A737332" s="12" t="s">
        <v>23</v>
      </c>
      <c r="B737332">
        <v>27896.11251020031</v>
      </c>
    </row>
    <row r="737333" spans="1:2" x14ac:dyDescent="0.25">
      <c r="A737333" s="12" t="s">
        <v>23</v>
      </c>
      <c r="B737333">
        <v>28011.49423874413</v>
      </c>
    </row>
    <row r="737334" spans="1:2" x14ac:dyDescent="0.25">
      <c r="A737334" s="12" t="s">
        <v>23</v>
      </c>
      <c r="B737334">
        <v>15798.755633414339</v>
      </c>
    </row>
    <row r="737335" spans="1:2" x14ac:dyDescent="0.25">
      <c r="A737335" s="12" t="s">
        <v>16</v>
      </c>
      <c r="B737335">
        <v>24045.74460284532</v>
      </c>
    </row>
    <row r="737336" spans="1:2" x14ac:dyDescent="0.25">
      <c r="A737336" s="12" t="s">
        <v>16</v>
      </c>
      <c r="B737336">
        <v>21360.058052728858</v>
      </c>
    </row>
    <row r="737337" spans="1:2" x14ac:dyDescent="0.25">
      <c r="A737337" s="12" t="s">
        <v>16</v>
      </c>
      <c r="B737337">
        <v>10433.953246416489</v>
      </c>
    </row>
    <row r="737338" spans="1:2" x14ac:dyDescent="0.25">
      <c r="A737338" s="12" t="s">
        <v>24</v>
      </c>
      <c r="B737338">
        <v>82351.757317598691</v>
      </c>
    </row>
    <row r="737339" spans="1:2" x14ac:dyDescent="0.25">
      <c r="A737339" s="12" t="s">
        <v>24</v>
      </c>
      <c r="B737339">
        <v>134693.46668811041</v>
      </c>
    </row>
    <row r="737340" spans="1:2" x14ac:dyDescent="0.25">
      <c r="A737340" s="12" t="s">
        <v>92</v>
      </c>
      <c r="B737340" s="15"/>
    </row>
    <row r="752583" spans="1:1" x14ac:dyDescent="0.25">
      <c r="A752583" s="16"/>
    </row>
    <row r="752584" spans="1:1" x14ac:dyDescent="0.25">
      <c r="A752584" s="16"/>
    </row>
    <row r="752585" spans="1:1" x14ac:dyDescent="0.25">
      <c r="A752585" s="16"/>
    </row>
    <row r="752586" spans="1:1" x14ac:dyDescent="0.25">
      <c r="A752586" s="16"/>
    </row>
    <row r="752587" spans="1:1" x14ac:dyDescent="0.25">
      <c r="A752587" s="16"/>
    </row>
    <row r="752588" spans="1:1" x14ac:dyDescent="0.25">
      <c r="A752588" s="16"/>
    </row>
    <row r="752589" spans="1:1" x14ac:dyDescent="0.25">
      <c r="A752589" s="16"/>
    </row>
    <row r="752590" spans="1:1" x14ac:dyDescent="0.25">
      <c r="A752590" s="16"/>
    </row>
    <row r="752591" spans="1:1" x14ac:dyDescent="0.25">
      <c r="A752591" s="16"/>
    </row>
    <row r="752592" spans="1:1" x14ac:dyDescent="0.25">
      <c r="A752592" s="16"/>
    </row>
    <row r="752593" spans="1:1" x14ac:dyDescent="0.25">
      <c r="A752593" s="16"/>
    </row>
    <row r="752594" spans="1:1" x14ac:dyDescent="0.25">
      <c r="A752594" s="16"/>
    </row>
    <row r="752595" spans="1:1" x14ac:dyDescent="0.25">
      <c r="A752595" s="16"/>
    </row>
    <row r="752596" spans="1:1" x14ac:dyDescent="0.25">
      <c r="A752596" s="16"/>
    </row>
    <row r="752597" spans="1:1" x14ac:dyDescent="0.25">
      <c r="A752597" s="16"/>
    </row>
    <row r="752598" spans="1:1" x14ac:dyDescent="0.25">
      <c r="A752598" s="16"/>
    </row>
    <row r="752599" spans="1:1" x14ac:dyDescent="0.25">
      <c r="A752599" s="16"/>
    </row>
    <row r="752600" spans="1:1" x14ac:dyDescent="0.25">
      <c r="A752600" s="16"/>
    </row>
    <row r="752601" spans="1:1" x14ac:dyDescent="0.25">
      <c r="A752601" s="16"/>
    </row>
    <row r="752602" spans="1:1" x14ac:dyDescent="0.25">
      <c r="A752602" s="16"/>
    </row>
    <row r="752603" spans="1:1" x14ac:dyDescent="0.25">
      <c r="A752603" s="16"/>
    </row>
    <row r="752604" spans="1:1" x14ac:dyDescent="0.25">
      <c r="A752604" s="16"/>
    </row>
    <row r="752605" spans="1:1" x14ac:dyDescent="0.25">
      <c r="A752605" s="16"/>
    </row>
    <row r="752606" spans="1:1" x14ac:dyDescent="0.25">
      <c r="A752606" s="16"/>
    </row>
    <row r="752607" spans="1:1" x14ac:dyDescent="0.25">
      <c r="A752607" s="16"/>
    </row>
    <row r="752608" spans="1:1" x14ac:dyDescent="0.25">
      <c r="A752608" s="16"/>
    </row>
    <row r="752609" spans="1:1" x14ac:dyDescent="0.25">
      <c r="A752609" s="16"/>
    </row>
    <row r="752610" spans="1:1" x14ac:dyDescent="0.25">
      <c r="A752610" s="16"/>
    </row>
    <row r="752611" spans="1:1" x14ac:dyDescent="0.25">
      <c r="A752611" s="16"/>
    </row>
    <row r="752612" spans="1:1" x14ac:dyDescent="0.25">
      <c r="A752612" s="16"/>
    </row>
    <row r="752613" spans="1:1" x14ac:dyDescent="0.25">
      <c r="A752613" s="16"/>
    </row>
    <row r="752614" spans="1:1" x14ac:dyDescent="0.25">
      <c r="A752614" s="16"/>
    </row>
    <row r="752615" spans="1:1" x14ac:dyDescent="0.25">
      <c r="A752615" s="16"/>
    </row>
    <row r="752616" spans="1:1" x14ac:dyDescent="0.25">
      <c r="A752616" s="16"/>
    </row>
    <row r="752617" spans="1:1" x14ac:dyDescent="0.25">
      <c r="A752617" s="16"/>
    </row>
    <row r="752618" spans="1:1" x14ac:dyDescent="0.25">
      <c r="A752618" s="16"/>
    </row>
    <row r="752619" spans="1:1" x14ac:dyDescent="0.25">
      <c r="A752619" s="16"/>
    </row>
    <row r="752620" spans="1:1" x14ac:dyDescent="0.25">
      <c r="A752620" s="16"/>
    </row>
    <row r="752621" spans="1:1" x14ac:dyDescent="0.25">
      <c r="A752621" s="16"/>
    </row>
    <row r="752622" spans="1:1" x14ac:dyDescent="0.25">
      <c r="A752622" s="16"/>
    </row>
    <row r="752623" spans="1:1" x14ac:dyDescent="0.25">
      <c r="A752623" s="16"/>
    </row>
    <row r="752624" spans="1:1" x14ac:dyDescent="0.25">
      <c r="A752624" s="16"/>
    </row>
    <row r="752625" spans="1:1" x14ac:dyDescent="0.25">
      <c r="A752625" s="16"/>
    </row>
    <row r="752626" spans="1:1" x14ac:dyDescent="0.25">
      <c r="A752626" s="16"/>
    </row>
    <row r="752627" spans="1:1" x14ac:dyDescent="0.25">
      <c r="A752627" s="16"/>
    </row>
    <row r="752628" spans="1:1" x14ac:dyDescent="0.25">
      <c r="A752628" s="16"/>
    </row>
    <row r="752629" spans="1:1" x14ac:dyDescent="0.25">
      <c r="A752629" s="16"/>
    </row>
    <row r="752630" spans="1:1" x14ac:dyDescent="0.25">
      <c r="A752630" s="16"/>
    </row>
    <row r="752631" spans="1:1" x14ac:dyDescent="0.25">
      <c r="A752631" s="16"/>
    </row>
    <row r="752632" spans="1:1" x14ac:dyDescent="0.25">
      <c r="A752632" s="16"/>
    </row>
    <row r="752633" spans="1:1" x14ac:dyDescent="0.25">
      <c r="A752633" s="16"/>
    </row>
    <row r="752634" spans="1:1" x14ac:dyDescent="0.25">
      <c r="A752634" s="16"/>
    </row>
    <row r="752635" spans="1:1" x14ac:dyDescent="0.25">
      <c r="A752635" s="16"/>
    </row>
    <row r="752636" spans="1:1" x14ac:dyDescent="0.25">
      <c r="A752636" s="16"/>
    </row>
    <row r="752637" spans="1:1" x14ac:dyDescent="0.25">
      <c r="A752637" s="16"/>
    </row>
    <row r="752638" spans="1:1" x14ac:dyDescent="0.25">
      <c r="A752638" s="16"/>
    </row>
    <row r="752639" spans="1:1" x14ac:dyDescent="0.25">
      <c r="A752639" s="16"/>
    </row>
    <row r="752640" spans="1:1" x14ac:dyDescent="0.25">
      <c r="A752640" s="16"/>
    </row>
    <row r="752641" spans="1:1" x14ac:dyDescent="0.25">
      <c r="A752641" s="16"/>
    </row>
    <row r="752642" spans="1:1" x14ac:dyDescent="0.25">
      <c r="A752642" s="16"/>
    </row>
    <row r="752643" spans="1:1" x14ac:dyDescent="0.25">
      <c r="A752643" s="16"/>
    </row>
    <row r="752644" spans="1:1" x14ac:dyDescent="0.25">
      <c r="A752644" s="16"/>
    </row>
    <row r="753663" spans="1:2" x14ac:dyDescent="0.25">
      <c r="A753663" s="12"/>
      <c r="B753663" s="15"/>
    </row>
    <row r="753664" spans="1:2" x14ac:dyDescent="0.25">
      <c r="A753664" s="12"/>
      <c r="B753664" s="15"/>
    </row>
    <row r="753665" spans="1:2" x14ac:dyDescent="0.25">
      <c r="A753665" s="8" t="s">
        <v>8</v>
      </c>
      <c r="B753665">
        <v>31605.909772569059</v>
      </c>
    </row>
    <row r="753666" spans="1:2" x14ac:dyDescent="0.25">
      <c r="A753666" s="8" t="s">
        <v>8</v>
      </c>
      <c r="B753666">
        <v>25337.161713525089</v>
      </c>
    </row>
    <row r="753667" spans="1:2" x14ac:dyDescent="0.25">
      <c r="A753667" s="8" t="s">
        <v>8</v>
      </c>
      <c r="B753667">
        <v>29112.871682345711</v>
      </c>
    </row>
    <row r="753668" spans="1:2" x14ac:dyDescent="0.25">
      <c r="A753668" s="8" t="s">
        <v>8</v>
      </c>
      <c r="B753668">
        <v>34958.736080720708</v>
      </c>
    </row>
    <row r="753669" spans="1:2" x14ac:dyDescent="0.25">
      <c r="A753669" s="8" t="s">
        <v>13</v>
      </c>
      <c r="B753669">
        <v>12455.35873833446</v>
      </c>
    </row>
    <row r="753670" spans="1:2" x14ac:dyDescent="0.25">
      <c r="A753670" s="8" t="s">
        <v>13</v>
      </c>
      <c r="B753670">
        <v>13861.94130178337</v>
      </c>
    </row>
    <row r="753671" spans="1:2" x14ac:dyDescent="0.25">
      <c r="A753671" s="8" t="s">
        <v>13</v>
      </c>
      <c r="B753671">
        <v>17047.249894574252</v>
      </c>
    </row>
    <row r="753672" spans="1:2" x14ac:dyDescent="0.25">
      <c r="A753672" s="8" t="s">
        <v>13</v>
      </c>
      <c r="B753672">
        <v>13642.00578613564</v>
      </c>
    </row>
    <row r="753673" spans="1:2" x14ac:dyDescent="0.25">
      <c r="A753673" s="12" t="s">
        <v>25</v>
      </c>
      <c r="B753673">
        <v>13602.872768005749</v>
      </c>
    </row>
    <row r="753674" spans="1:2" x14ac:dyDescent="0.25">
      <c r="A753674" s="12" t="s">
        <v>25</v>
      </c>
      <c r="B753674">
        <v>14096.32161556459</v>
      </c>
    </row>
    <row r="753675" spans="1:2" x14ac:dyDescent="0.25">
      <c r="A753675" s="12" t="s">
        <v>25</v>
      </c>
      <c r="B753675">
        <v>12763.007260181021</v>
      </c>
    </row>
    <row r="753676" spans="1:2" x14ac:dyDescent="0.25">
      <c r="A753676" s="12" t="s">
        <v>26</v>
      </c>
      <c r="B753676">
        <v>5016.3180302304054</v>
      </c>
    </row>
    <row r="753677" spans="1:2" x14ac:dyDescent="0.25">
      <c r="A753677" s="12" t="s">
        <v>26</v>
      </c>
      <c r="B753677">
        <v>5120.5780348603384</v>
      </c>
    </row>
    <row r="753678" spans="1:2" x14ac:dyDescent="0.25">
      <c r="A753678" s="12" t="s">
        <v>26</v>
      </c>
      <c r="B753678">
        <v>5671.4981912266148</v>
      </c>
    </row>
    <row r="753679" spans="1:2" x14ac:dyDescent="0.25">
      <c r="A753679" s="12" t="s">
        <v>14</v>
      </c>
      <c r="B753679">
        <v>8951.3039193254608</v>
      </c>
    </row>
    <row r="753680" spans="1:2" x14ac:dyDescent="0.25">
      <c r="A753680" s="12" t="s">
        <v>14</v>
      </c>
      <c r="B753680">
        <v>11150.01582470583</v>
      </c>
    </row>
    <row r="753681" spans="1:2" x14ac:dyDescent="0.25">
      <c r="A753681" s="12" t="s">
        <v>14</v>
      </c>
      <c r="B753681">
        <v>10731.93020278796</v>
      </c>
    </row>
    <row r="753682" spans="1:2" x14ac:dyDescent="0.25">
      <c r="A753682" s="12" t="s">
        <v>14</v>
      </c>
      <c r="B753682">
        <v>8186.5086579661884</v>
      </c>
    </row>
    <row r="753683" spans="1:2" x14ac:dyDescent="0.25">
      <c r="A753683" s="12" t="s">
        <v>15</v>
      </c>
      <c r="B753683">
        <v>38342.322845515802</v>
      </c>
    </row>
    <row r="753684" spans="1:2" x14ac:dyDescent="0.25">
      <c r="A753684" s="12" t="s">
        <v>15</v>
      </c>
      <c r="B753684">
        <v>41080.770849875022</v>
      </c>
    </row>
    <row r="753685" spans="1:2" x14ac:dyDescent="0.25">
      <c r="A753685" s="12" t="s">
        <v>15</v>
      </c>
      <c r="B753685">
        <v>48369.725949360123</v>
      </c>
    </row>
    <row r="753686" spans="1:2" x14ac:dyDescent="0.25">
      <c r="A753686" s="12" t="s">
        <v>15</v>
      </c>
      <c r="B753686">
        <v>34806.363865885804</v>
      </c>
    </row>
    <row r="753687" spans="1:2" x14ac:dyDescent="0.25">
      <c r="A753687" s="12" t="s">
        <v>17</v>
      </c>
      <c r="B753687">
        <v>14706.995381155321</v>
      </c>
    </row>
    <row r="753688" spans="1:2" x14ac:dyDescent="0.25">
      <c r="A753688" s="12" t="s">
        <v>17</v>
      </c>
      <c r="B753688">
        <v>13916.705887442669</v>
      </c>
    </row>
    <row r="753689" spans="1:2" x14ac:dyDescent="0.25">
      <c r="A753689" s="12" t="s">
        <v>17</v>
      </c>
      <c r="B753689">
        <v>23107.578591214049</v>
      </c>
    </row>
    <row r="753690" spans="1:2" x14ac:dyDescent="0.25">
      <c r="A753690" s="12" t="s">
        <v>17</v>
      </c>
      <c r="B753690">
        <v>27423.836864348141</v>
      </c>
    </row>
    <row r="753691" spans="1:2" x14ac:dyDescent="0.25">
      <c r="A753691" s="12" t="s">
        <v>18</v>
      </c>
      <c r="B753691">
        <v>11046.356224936189</v>
      </c>
    </row>
    <row r="753692" spans="1:2" x14ac:dyDescent="0.25">
      <c r="A753692" s="12" t="s">
        <v>18</v>
      </c>
      <c r="B753692">
        <v>14430.78607505585</v>
      </c>
    </row>
    <row r="753693" spans="1:2" x14ac:dyDescent="0.25">
      <c r="A753693" s="12" t="s">
        <v>18</v>
      </c>
      <c r="B753693">
        <v>11829.23543321228</v>
      </c>
    </row>
    <row r="753694" spans="1:2" x14ac:dyDescent="0.25">
      <c r="A753694" s="12" t="s">
        <v>18</v>
      </c>
      <c r="B753694">
        <v>11832.42878531691</v>
      </c>
    </row>
    <row r="753695" spans="1:2" x14ac:dyDescent="0.25">
      <c r="A753695" s="12" t="s">
        <v>19</v>
      </c>
      <c r="B753695">
        <v>43048.780053197188</v>
      </c>
    </row>
    <row r="753696" spans="1:2" x14ac:dyDescent="0.25">
      <c r="A753696" s="12" t="s">
        <v>19</v>
      </c>
      <c r="B753696">
        <v>57192.980416688137</v>
      </c>
    </row>
    <row r="753697" spans="1:2" x14ac:dyDescent="0.25">
      <c r="A753697" s="12" t="s">
        <v>19</v>
      </c>
      <c r="B753697">
        <v>33052.424824450442</v>
      </c>
    </row>
    <row r="753698" spans="1:2" x14ac:dyDescent="0.25">
      <c r="A753698" s="12" t="s">
        <v>19</v>
      </c>
      <c r="B753698">
        <v>45121.045566865367</v>
      </c>
    </row>
    <row r="753699" spans="1:2" x14ac:dyDescent="0.25">
      <c r="A753699" s="12" t="s">
        <v>20</v>
      </c>
      <c r="B753699">
        <v>18099.492150000071</v>
      </c>
    </row>
    <row r="753700" spans="1:2" x14ac:dyDescent="0.25">
      <c r="A753700" s="12" t="s">
        <v>20</v>
      </c>
      <c r="B753700">
        <v>20388.181521347989</v>
      </c>
    </row>
    <row r="753701" spans="1:2" x14ac:dyDescent="0.25">
      <c r="A753701" s="12" t="s">
        <v>20</v>
      </c>
      <c r="B753701">
        <v>16763.941790079229</v>
      </c>
    </row>
    <row r="753702" spans="1:2" x14ac:dyDescent="0.25">
      <c r="A753702" s="12" t="s">
        <v>20</v>
      </c>
      <c r="B753702">
        <v>17837.89991791873</v>
      </c>
    </row>
    <row r="753703" spans="1:2" x14ac:dyDescent="0.25">
      <c r="A753703" s="12" t="s">
        <v>27</v>
      </c>
      <c r="B753703">
        <v>90051.728985527356</v>
      </c>
    </row>
    <row r="753704" spans="1:2" x14ac:dyDescent="0.25">
      <c r="A753704" s="12" t="s">
        <v>27</v>
      </c>
      <c r="B753704">
        <v>68702.210296109435</v>
      </c>
    </row>
    <row r="753705" spans="1:2" x14ac:dyDescent="0.25">
      <c r="A753705" s="12" t="s">
        <v>27</v>
      </c>
      <c r="B753705">
        <v>160210.7429945975</v>
      </c>
    </row>
    <row r="753706" spans="1:2" x14ac:dyDescent="0.25">
      <c r="A753706" s="12" t="s">
        <v>27</v>
      </c>
      <c r="B753706">
        <v>91061.462010526273</v>
      </c>
    </row>
    <row r="753707" spans="1:2" x14ac:dyDescent="0.25">
      <c r="A753707" s="12" t="s">
        <v>21</v>
      </c>
      <c r="B753707">
        <v>15635.518937688699</v>
      </c>
    </row>
    <row r="753708" spans="1:2" x14ac:dyDescent="0.25">
      <c r="A753708" s="12" t="s">
        <v>21</v>
      </c>
      <c r="B753708">
        <v>20408.181089212099</v>
      </c>
    </row>
    <row r="753709" spans="1:2" x14ac:dyDescent="0.25">
      <c r="A753709" s="12" t="s">
        <v>21</v>
      </c>
      <c r="B753709">
        <v>29352.486726346749</v>
      </c>
    </row>
    <row r="753710" spans="1:2" x14ac:dyDescent="0.25">
      <c r="A753710" s="12" t="s">
        <v>21</v>
      </c>
      <c r="B753710">
        <v>14016.71657155192</v>
      </c>
    </row>
    <row r="753711" spans="1:2" x14ac:dyDescent="0.25">
      <c r="A753711" s="12" t="s">
        <v>22</v>
      </c>
      <c r="B753711">
        <v>9406.5991667638718</v>
      </c>
    </row>
    <row r="753712" spans="1:2" x14ac:dyDescent="0.25">
      <c r="A753712" s="12" t="s">
        <v>22</v>
      </c>
      <c r="B753712">
        <v>10748.971353361039</v>
      </c>
    </row>
    <row r="753713" spans="1:2" x14ac:dyDescent="0.25">
      <c r="A753713" s="12" t="s">
        <v>22</v>
      </c>
      <c r="B753713">
        <v>9928.9473159298614</v>
      </c>
    </row>
    <row r="753714" spans="1:2" x14ac:dyDescent="0.25">
      <c r="A753714" s="12" t="s">
        <v>22</v>
      </c>
      <c r="B753714">
        <v>10101.49307630051</v>
      </c>
    </row>
    <row r="753715" spans="1:2" x14ac:dyDescent="0.25">
      <c r="A753715" s="12" t="s">
        <v>23</v>
      </c>
      <c r="B753715">
        <v>22076.29776078185</v>
      </c>
    </row>
    <row r="753716" spans="1:2" x14ac:dyDescent="0.25">
      <c r="A753716" s="12" t="s">
        <v>23</v>
      </c>
      <c r="B753716">
        <v>27896.11251020031</v>
      </c>
    </row>
    <row r="753717" spans="1:2" x14ac:dyDescent="0.25">
      <c r="A753717" s="12" t="s">
        <v>23</v>
      </c>
      <c r="B753717">
        <v>28011.49423874413</v>
      </c>
    </row>
    <row r="753718" spans="1:2" x14ac:dyDescent="0.25">
      <c r="A753718" s="12" t="s">
        <v>23</v>
      </c>
      <c r="B753718">
        <v>15798.755633414339</v>
      </c>
    </row>
    <row r="753719" spans="1:2" x14ac:dyDescent="0.25">
      <c r="A753719" s="12" t="s">
        <v>16</v>
      </c>
      <c r="B753719">
        <v>24045.74460284532</v>
      </c>
    </row>
    <row r="753720" spans="1:2" x14ac:dyDescent="0.25">
      <c r="A753720" s="12" t="s">
        <v>16</v>
      </c>
      <c r="B753720">
        <v>21360.058052728858</v>
      </c>
    </row>
    <row r="753721" spans="1:2" x14ac:dyDescent="0.25">
      <c r="A753721" s="12" t="s">
        <v>16</v>
      </c>
      <c r="B753721">
        <v>10433.953246416489</v>
      </c>
    </row>
    <row r="753722" spans="1:2" x14ac:dyDescent="0.25">
      <c r="A753722" s="12" t="s">
        <v>24</v>
      </c>
      <c r="B753722">
        <v>82351.757317598691</v>
      </c>
    </row>
    <row r="753723" spans="1:2" x14ac:dyDescent="0.25">
      <c r="A753723" s="12" t="s">
        <v>24</v>
      </c>
      <c r="B753723">
        <v>134693.46668811041</v>
      </c>
    </row>
    <row r="753724" spans="1:2" x14ac:dyDescent="0.25">
      <c r="A753724" s="12" t="s">
        <v>92</v>
      </c>
      <c r="B753724" s="15"/>
    </row>
    <row r="769027" spans="1:1" x14ac:dyDescent="0.25">
      <c r="A769027" s="16"/>
    </row>
    <row r="769028" spans="1:1" x14ac:dyDescent="0.25">
      <c r="A769028" s="16"/>
    </row>
    <row r="769029" spans="1:1" x14ac:dyDescent="0.25">
      <c r="A769029" s="16"/>
    </row>
    <row r="769030" spans="1:1" x14ac:dyDescent="0.25">
      <c r="A769030" s="16"/>
    </row>
    <row r="769031" spans="1:1" x14ac:dyDescent="0.25">
      <c r="A769031" s="16"/>
    </row>
    <row r="769032" spans="1:1" x14ac:dyDescent="0.25">
      <c r="A769032" s="16"/>
    </row>
    <row r="769033" spans="1:1" x14ac:dyDescent="0.25">
      <c r="A769033" s="16"/>
    </row>
    <row r="769034" spans="1:1" x14ac:dyDescent="0.25">
      <c r="A769034" s="16"/>
    </row>
    <row r="769035" spans="1:1" x14ac:dyDescent="0.25">
      <c r="A769035" s="16"/>
    </row>
    <row r="769036" spans="1:1" x14ac:dyDescent="0.25">
      <c r="A769036" s="16"/>
    </row>
    <row r="769037" spans="1:1" x14ac:dyDescent="0.25">
      <c r="A769037" s="16"/>
    </row>
    <row r="769038" spans="1:1" x14ac:dyDescent="0.25">
      <c r="A769038" s="16"/>
    </row>
    <row r="769039" spans="1:1" x14ac:dyDescent="0.25">
      <c r="A769039" s="16"/>
    </row>
    <row r="769040" spans="1:1" x14ac:dyDescent="0.25">
      <c r="A769040" s="16"/>
    </row>
    <row r="769041" spans="1:1" x14ac:dyDescent="0.25">
      <c r="A769041" s="16"/>
    </row>
    <row r="769042" spans="1:1" x14ac:dyDescent="0.25">
      <c r="A769042" s="16"/>
    </row>
    <row r="769043" spans="1:1" x14ac:dyDescent="0.25">
      <c r="A769043" s="16"/>
    </row>
    <row r="769044" spans="1:1" x14ac:dyDescent="0.25">
      <c r="A769044" s="16"/>
    </row>
    <row r="769045" spans="1:1" x14ac:dyDescent="0.25">
      <c r="A769045" s="16"/>
    </row>
    <row r="769046" spans="1:1" x14ac:dyDescent="0.25">
      <c r="A769046" s="16"/>
    </row>
    <row r="769047" spans="1:1" x14ac:dyDescent="0.25">
      <c r="A769047" s="16"/>
    </row>
    <row r="769048" spans="1:1" x14ac:dyDescent="0.25">
      <c r="A769048" s="16"/>
    </row>
    <row r="769049" spans="1:1" x14ac:dyDescent="0.25">
      <c r="A769049" s="16"/>
    </row>
    <row r="769050" spans="1:1" x14ac:dyDescent="0.25">
      <c r="A769050" s="16"/>
    </row>
    <row r="769051" spans="1:1" x14ac:dyDescent="0.25">
      <c r="A769051" s="16"/>
    </row>
    <row r="769052" spans="1:1" x14ac:dyDescent="0.25">
      <c r="A769052" s="16"/>
    </row>
    <row r="769053" spans="1:1" x14ac:dyDescent="0.25">
      <c r="A769053" s="16"/>
    </row>
    <row r="769054" spans="1:1" x14ac:dyDescent="0.25">
      <c r="A769054" s="16"/>
    </row>
    <row r="769055" spans="1:1" x14ac:dyDescent="0.25">
      <c r="A769055" s="16"/>
    </row>
    <row r="769056" spans="1:1" x14ac:dyDescent="0.25">
      <c r="A769056" s="16"/>
    </row>
    <row r="769057" spans="1:1" x14ac:dyDescent="0.25">
      <c r="A769057" s="16"/>
    </row>
    <row r="769058" spans="1:1" x14ac:dyDescent="0.25">
      <c r="A769058" s="16"/>
    </row>
    <row r="769059" spans="1:1" x14ac:dyDescent="0.25">
      <c r="A769059" s="16"/>
    </row>
    <row r="769060" spans="1:1" x14ac:dyDescent="0.25">
      <c r="A769060" s="16"/>
    </row>
    <row r="769061" spans="1:1" x14ac:dyDescent="0.25">
      <c r="A769061" s="16"/>
    </row>
    <row r="769062" spans="1:1" x14ac:dyDescent="0.25">
      <c r="A769062" s="16"/>
    </row>
    <row r="769063" spans="1:1" x14ac:dyDescent="0.25">
      <c r="A769063" s="16"/>
    </row>
    <row r="769064" spans="1:1" x14ac:dyDescent="0.25">
      <c r="A769064" s="16"/>
    </row>
    <row r="769065" spans="1:1" x14ac:dyDescent="0.25">
      <c r="A769065" s="16"/>
    </row>
    <row r="769066" spans="1:1" x14ac:dyDescent="0.25">
      <c r="A769066" s="16"/>
    </row>
    <row r="769067" spans="1:1" x14ac:dyDescent="0.25">
      <c r="A769067" s="16"/>
    </row>
    <row r="769068" spans="1:1" x14ac:dyDescent="0.25">
      <c r="A769068" s="16"/>
    </row>
    <row r="769069" spans="1:1" x14ac:dyDescent="0.25">
      <c r="A769069" s="16"/>
    </row>
    <row r="769070" spans="1:1" x14ac:dyDescent="0.25">
      <c r="A769070" s="16"/>
    </row>
    <row r="769071" spans="1:1" x14ac:dyDescent="0.25">
      <c r="A769071" s="16"/>
    </row>
    <row r="769072" spans="1:1" x14ac:dyDescent="0.25">
      <c r="A769072" s="16"/>
    </row>
    <row r="769073" spans="1:1" x14ac:dyDescent="0.25">
      <c r="A769073" s="16"/>
    </row>
    <row r="769074" spans="1:1" x14ac:dyDescent="0.25">
      <c r="A769074" s="16"/>
    </row>
    <row r="769075" spans="1:1" x14ac:dyDescent="0.25">
      <c r="A769075" s="16"/>
    </row>
    <row r="769076" spans="1:1" x14ac:dyDescent="0.25">
      <c r="A769076" s="16"/>
    </row>
    <row r="769077" spans="1:1" x14ac:dyDescent="0.25">
      <c r="A769077" s="16"/>
    </row>
    <row r="769078" spans="1:1" x14ac:dyDescent="0.25">
      <c r="A769078" s="16"/>
    </row>
    <row r="769079" spans="1:1" x14ac:dyDescent="0.25">
      <c r="A769079" s="16"/>
    </row>
    <row r="769080" spans="1:1" x14ac:dyDescent="0.25">
      <c r="A769080" s="16"/>
    </row>
    <row r="769081" spans="1:1" x14ac:dyDescent="0.25">
      <c r="A769081" s="16"/>
    </row>
    <row r="769082" spans="1:1" x14ac:dyDescent="0.25">
      <c r="A769082" s="16"/>
    </row>
    <row r="769083" spans="1:1" x14ac:dyDescent="0.25">
      <c r="A769083" s="16"/>
    </row>
    <row r="769084" spans="1:1" x14ac:dyDescent="0.25">
      <c r="A769084" s="16"/>
    </row>
    <row r="769085" spans="1:1" x14ac:dyDescent="0.25">
      <c r="A769085" s="16"/>
    </row>
    <row r="769086" spans="1:1" x14ac:dyDescent="0.25">
      <c r="A769086" s="16"/>
    </row>
    <row r="769087" spans="1:1" x14ac:dyDescent="0.25">
      <c r="A769087" s="16"/>
    </row>
    <row r="769088" spans="1:1" x14ac:dyDescent="0.25">
      <c r="A769088" s="16"/>
    </row>
    <row r="770047" spans="1:2" x14ac:dyDescent="0.25">
      <c r="A770047" s="12"/>
      <c r="B770047" s="15"/>
    </row>
    <row r="770048" spans="1:2" x14ac:dyDescent="0.25">
      <c r="A770048" s="12"/>
      <c r="B770048" s="15"/>
    </row>
    <row r="770049" spans="1:2" x14ac:dyDescent="0.25">
      <c r="A770049" s="8" t="s">
        <v>8</v>
      </c>
      <c r="B770049">
        <v>31605.909772569059</v>
      </c>
    </row>
    <row r="770050" spans="1:2" x14ac:dyDescent="0.25">
      <c r="A770050" s="8" t="s">
        <v>8</v>
      </c>
      <c r="B770050">
        <v>25337.161713525089</v>
      </c>
    </row>
    <row r="770051" spans="1:2" x14ac:dyDescent="0.25">
      <c r="A770051" s="8" t="s">
        <v>8</v>
      </c>
      <c r="B770051">
        <v>29112.871682345711</v>
      </c>
    </row>
    <row r="770052" spans="1:2" x14ac:dyDescent="0.25">
      <c r="A770052" s="8" t="s">
        <v>8</v>
      </c>
      <c r="B770052">
        <v>34958.736080720708</v>
      </c>
    </row>
    <row r="770053" spans="1:2" x14ac:dyDescent="0.25">
      <c r="A770053" s="8" t="s">
        <v>13</v>
      </c>
      <c r="B770053">
        <v>12455.35873833446</v>
      </c>
    </row>
    <row r="770054" spans="1:2" x14ac:dyDescent="0.25">
      <c r="A770054" s="8" t="s">
        <v>13</v>
      </c>
      <c r="B770054">
        <v>13861.94130178337</v>
      </c>
    </row>
    <row r="770055" spans="1:2" x14ac:dyDescent="0.25">
      <c r="A770055" s="8" t="s">
        <v>13</v>
      </c>
      <c r="B770055">
        <v>17047.249894574252</v>
      </c>
    </row>
    <row r="770056" spans="1:2" x14ac:dyDescent="0.25">
      <c r="A770056" s="8" t="s">
        <v>13</v>
      </c>
      <c r="B770056">
        <v>13642.00578613564</v>
      </c>
    </row>
    <row r="770057" spans="1:2" x14ac:dyDescent="0.25">
      <c r="A770057" s="12" t="s">
        <v>25</v>
      </c>
      <c r="B770057">
        <v>13602.872768005749</v>
      </c>
    </row>
    <row r="770058" spans="1:2" x14ac:dyDescent="0.25">
      <c r="A770058" s="12" t="s">
        <v>25</v>
      </c>
      <c r="B770058">
        <v>14096.32161556459</v>
      </c>
    </row>
    <row r="770059" spans="1:2" x14ac:dyDescent="0.25">
      <c r="A770059" s="12" t="s">
        <v>25</v>
      </c>
      <c r="B770059">
        <v>12763.007260181021</v>
      </c>
    </row>
    <row r="770060" spans="1:2" x14ac:dyDescent="0.25">
      <c r="A770060" s="12" t="s">
        <v>26</v>
      </c>
      <c r="B770060">
        <v>5016.3180302304054</v>
      </c>
    </row>
    <row r="770061" spans="1:2" x14ac:dyDescent="0.25">
      <c r="A770061" s="12" t="s">
        <v>26</v>
      </c>
      <c r="B770061">
        <v>5120.5780348603384</v>
      </c>
    </row>
    <row r="770062" spans="1:2" x14ac:dyDescent="0.25">
      <c r="A770062" s="12" t="s">
        <v>26</v>
      </c>
      <c r="B770062">
        <v>5671.4981912266148</v>
      </c>
    </row>
    <row r="770063" spans="1:2" x14ac:dyDescent="0.25">
      <c r="A770063" s="12" t="s">
        <v>14</v>
      </c>
      <c r="B770063">
        <v>8951.3039193254608</v>
      </c>
    </row>
    <row r="770064" spans="1:2" x14ac:dyDescent="0.25">
      <c r="A770064" s="12" t="s">
        <v>14</v>
      </c>
      <c r="B770064">
        <v>11150.01582470583</v>
      </c>
    </row>
    <row r="770065" spans="1:2" x14ac:dyDescent="0.25">
      <c r="A770065" s="12" t="s">
        <v>14</v>
      </c>
      <c r="B770065">
        <v>10731.93020278796</v>
      </c>
    </row>
    <row r="770066" spans="1:2" x14ac:dyDescent="0.25">
      <c r="A770066" s="12" t="s">
        <v>14</v>
      </c>
      <c r="B770066">
        <v>8186.5086579661884</v>
      </c>
    </row>
    <row r="770067" spans="1:2" x14ac:dyDescent="0.25">
      <c r="A770067" s="12" t="s">
        <v>15</v>
      </c>
      <c r="B770067">
        <v>38342.322845515802</v>
      </c>
    </row>
    <row r="770068" spans="1:2" x14ac:dyDescent="0.25">
      <c r="A770068" s="12" t="s">
        <v>15</v>
      </c>
      <c r="B770068">
        <v>41080.770849875022</v>
      </c>
    </row>
    <row r="770069" spans="1:2" x14ac:dyDescent="0.25">
      <c r="A770069" s="12" t="s">
        <v>15</v>
      </c>
      <c r="B770069">
        <v>48369.725949360123</v>
      </c>
    </row>
    <row r="770070" spans="1:2" x14ac:dyDescent="0.25">
      <c r="A770070" s="12" t="s">
        <v>15</v>
      </c>
      <c r="B770070">
        <v>34806.363865885804</v>
      </c>
    </row>
    <row r="770071" spans="1:2" x14ac:dyDescent="0.25">
      <c r="A770071" s="12" t="s">
        <v>17</v>
      </c>
      <c r="B770071">
        <v>14706.995381155321</v>
      </c>
    </row>
    <row r="770072" spans="1:2" x14ac:dyDescent="0.25">
      <c r="A770072" s="12" t="s">
        <v>17</v>
      </c>
      <c r="B770072">
        <v>13916.705887442669</v>
      </c>
    </row>
    <row r="770073" spans="1:2" x14ac:dyDescent="0.25">
      <c r="A770073" s="12" t="s">
        <v>17</v>
      </c>
      <c r="B770073">
        <v>23107.578591214049</v>
      </c>
    </row>
    <row r="770074" spans="1:2" x14ac:dyDescent="0.25">
      <c r="A770074" s="12" t="s">
        <v>17</v>
      </c>
      <c r="B770074">
        <v>27423.836864348141</v>
      </c>
    </row>
    <row r="770075" spans="1:2" x14ac:dyDescent="0.25">
      <c r="A770075" s="12" t="s">
        <v>18</v>
      </c>
      <c r="B770075">
        <v>11046.356224936189</v>
      </c>
    </row>
    <row r="770076" spans="1:2" x14ac:dyDescent="0.25">
      <c r="A770076" s="12" t="s">
        <v>18</v>
      </c>
      <c r="B770076">
        <v>14430.78607505585</v>
      </c>
    </row>
    <row r="770077" spans="1:2" x14ac:dyDescent="0.25">
      <c r="A770077" s="12" t="s">
        <v>18</v>
      </c>
      <c r="B770077">
        <v>11829.23543321228</v>
      </c>
    </row>
    <row r="770078" spans="1:2" x14ac:dyDescent="0.25">
      <c r="A770078" s="12" t="s">
        <v>18</v>
      </c>
      <c r="B770078">
        <v>11832.42878531691</v>
      </c>
    </row>
    <row r="770079" spans="1:2" x14ac:dyDescent="0.25">
      <c r="A770079" s="12" t="s">
        <v>19</v>
      </c>
      <c r="B770079">
        <v>43048.780053197188</v>
      </c>
    </row>
    <row r="770080" spans="1:2" x14ac:dyDescent="0.25">
      <c r="A770080" s="12" t="s">
        <v>19</v>
      </c>
      <c r="B770080">
        <v>57192.980416688137</v>
      </c>
    </row>
    <row r="770081" spans="1:2" x14ac:dyDescent="0.25">
      <c r="A770081" s="12" t="s">
        <v>19</v>
      </c>
      <c r="B770081">
        <v>33052.424824450442</v>
      </c>
    </row>
    <row r="770082" spans="1:2" x14ac:dyDescent="0.25">
      <c r="A770082" s="12" t="s">
        <v>19</v>
      </c>
      <c r="B770082">
        <v>45121.045566865367</v>
      </c>
    </row>
    <row r="770083" spans="1:2" x14ac:dyDescent="0.25">
      <c r="A770083" s="12" t="s">
        <v>20</v>
      </c>
      <c r="B770083">
        <v>18099.492150000071</v>
      </c>
    </row>
    <row r="770084" spans="1:2" x14ac:dyDescent="0.25">
      <c r="A770084" s="12" t="s">
        <v>20</v>
      </c>
      <c r="B770084">
        <v>20388.181521347989</v>
      </c>
    </row>
    <row r="770085" spans="1:2" x14ac:dyDescent="0.25">
      <c r="A770085" s="12" t="s">
        <v>20</v>
      </c>
      <c r="B770085">
        <v>16763.941790079229</v>
      </c>
    </row>
    <row r="770086" spans="1:2" x14ac:dyDescent="0.25">
      <c r="A770086" s="12" t="s">
        <v>20</v>
      </c>
      <c r="B770086">
        <v>17837.89991791873</v>
      </c>
    </row>
    <row r="770087" spans="1:2" x14ac:dyDescent="0.25">
      <c r="A770087" s="12" t="s">
        <v>27</v>
      </c>
      <c r="B770087">
        <v>90051.728985527356</v>
      </c>
    </row>
    <row r="770088" spans="1:2" x14ac:dyDescent="0.25">
      <c r="A770088" s="12" t="s">
        <v>27</v>
      </c>
      <c r="B770088">
        <v>68702.210296109435</v>
      </c>
    </row>
    <row r="770089" spans="1:2" x14ac:dyDescent="0.25">
      <c r="A770089" s="12" t="s">
        <v>27</v>
      </c>
      <c r="B770089">
        <v>160210.7429945975</v>
      </c>
    </row>
    <row r="770090" spans="1:2" x14ac:dyDescent="0.25">
      <c r="A770090" s="12" t="s">
        <v>27</v>
      </c>
      <c r="B770090">
        <v>91061.462010526273</v>
      </c>
    </row>
    <row r="770091" spans="1:2" x14ac:dyDescent="0.25">
      <c r="A770091" s="12" t="s">
        <v>21</v>
      </c>
      <c r="B770091">
        <v>15635.518937688699</v>
      </c>
    </row>
    <row r="770092" spans="1:2" x14ac:dyDescent="0.25">
      <c r="A770092" s="12" t="s">
        <v>21</v>
      </c>
      <c r="B770092">
        <v>20408.181089212099</v>
      </c>
    </row>
    <row r="770093" spans="1:2" x14ac:dyDescent="0.25">
      <c r="A770093" s="12" t="s">
        <v>21</v>
      </c>
      <c r="B770093">
        <v>29352.486726346749</v>
      </c>
    </row>
    <row r="770094" spans="1:2" x14ac:dyDescent="0.25">
      <c r="A770094" s="12" t="s">
        <v>21</v>
      </c>
      <c r="B770094">
        <v>14016.71657155192</v>
      </c>
    </row>
    <row r="770095" spans="1:2" x14ac:dyDescent="0.25">
      <c r="A770095" s="12" t="s">
        <v>22</v>
      </c>
      <c r="B770095">
        <v>9406.5991667638718</v>
      </c>
    </row>
    <row r="770096" spans="1:2" x14ac:dyDescent="0.25">
      <c r="A770096" s="12" t="s">
        <v>22</v>
      </c>
      <c r="B770096">
        <v>10748.971353361039</v>
      </c>
    </row>
    <row r="770097" spans="1:2" x14ac:dyDescent="0.25">
      <c r="A770097" s="12" t="s">
        <v>22</v>
      </c>
      <c r="B770097">
        <v>9928.9473159298614</v>
      </c>
    </row>
    <row r="770098" spans="1:2" x14ac:dyDescent="0.25">
      <c r="A770098" s="12" t="s">
        <v>22</v>
      </c>
      <c r="B770098">
        <v>10101.49307630051</v>
      </c>
    </row>
    <row r="770099" spans="1:2" x14ac:dyDescent="0.25">
      <c r="A770099" s="12" t="s">
        <v>23</v>
      </c>
      <c r="B770099">
        <v>22076.29776078185</v>
      </c>
    </row>
    <row r="770100" spans="1:2" x14ac:dyDescent="0.25">
      <c r="A770100" s="12" t="s">
        <v>23</v>
      </c>
      <c r="B770100">
        <v>27896.11251020031</v>
      </c>
    </row>
    <row r="770101" spans="1:2" x14ac:dyDescent="0.25">
      <c r="A770101" s="12" t="s">
        <v>23</v>
      </c>
      <c r="B770101">
        <v>28011.49423874413</v>
      </c>
    </row>
    <row r="770102" spans="1:2" x14ac:dyDescent="0.25">
      <c r="A770102" s="12" t="s">
        <v>23</v>
      </c>
      <c r="B770102">
        <v>15798.755633414339</v>
      </c>
    </row>
    <row r="770103" spans="1:2" x14ac:dyDescent="0.25">
      <c r="A770103" s="12" t="s">
        <v>16</v>
      </c>
      <c r="B770103">
        <v>24045.74460284532</v>
      </c>
    </row>
    <row r="770104" spans="1:2" x14ac:dyDescent="0.25">
      <c r="A770104" s="12" t="s">
        <v>16</v>
      </c>
      <c r="B770104">
        <v>21360.058052728858</v>
      </c>
    </row>
    <row r="770105" spans="1:2" x14ac:dyDescent="0.25">
      <c r="A770105" s="12" t="s">
        <v>16</v>
      </c>
      <c r="B770105">
        <v>10433.953246416489</v>
      </c>
    </row>
    <row r="770106" spans="1:2" x14ac:dyDescent="0.25">
      <c r="A770106" s="12" t="s">
        <v>24</v>
      </c>
      <c r="B770106">
        <v>82351.757317598691</v>
      </c>
    </row>
    <row r="770107" spans="1:2" x14ac:dyDescent="0.25">
      <c r="A770107" s="12" t="s">
        <v>24</v>
      </c>
      <c r="B770107">
        <v>134693.46668811041</v>
      </c>
    </row>
    <row r="770108" spans="1:2" x14ac:dyDescent="0.25">
      <c r="A770108" s="12" t="s">
        <v>92</v>
      </c>
      <c r="B770108" s="15"/>
    </row>
    <row r="785471" spans="1:1" x14ac:dyDescent="0.25">
      <c r="A785471" s="16"/>
    </row>
    <row r="785472" spans="1:1" x14ac:dyDescent="0.25">
      <c r="A785472" s="16"/>
    </row>
    <row r="785473" spans="1:1" x14ac:dyDescent="0.25">
      <c r="A785473" s="16"/>
    </row>
    <row r="785474" spans="1:1" x14ac:dyDescent="0.25">
      <c r="A785474" s="16"/>
    </row>
    <row r="785475" spans="1:1" x14ac:dyDescent="0.25">
      <c r="A785475" s="16"/>
    </row>
    <row r="785476" spans="1:1" x14ac:dyDescent="0.25">
      <c r="A785476" s="16"/>
    </row>
    <row r="785477" spans="1:1" x14ac:dyDescent="0.25">
      <c r="A785477" s="16"/>
    </row>
    <row r="785478" spans="1:1" x14ac:dyDescent="0.25">
      <c r="A785478" s="16"/>
    </row>
    <row r="785479" spans="1:1" x14ac:dyDescent="0.25">
      <c r="A785479" s="16"/>
    </row>
    <row r="785480" spans="1:1" x14ac:dyDescent="0.25">
      <c r="A785480" s="16"/>
    </row>
    <row r="785481" spans="1:1" x14ac:dyDescent="0.25">
      <c r="A785481" s="16"/>
    </row>
    <row r="785482" spans="1:1" x14ac:dyDescent="0.25">
      <c r="A785482" s="16"/>
    </row>
    <row r="785483" spans="1:1" x14ac:dyDescent="0.25">
      <c r="A785483" s="16"/>
    </row>
    <row r="785484" spans="1:1" x14ac:dyDescent="0.25">
      <c r="A785484" s="16"/>
    </row>
    <row r="785485" spans="1:1" x14ac:dyDescent="0.25">
      <c r="A785485" s="16"/>
    </row>
    <row r="785486" spans="1:1" x14ac:dyDescent="0.25">
      <c r="A785486" s="16"/>
    </row>
    <row r="785487" spans="1:1" x14ac:dyDescent="0.25">
      <c r="A785487" s="16"/>
    </row>
    <row r="785488" spans="1:1" x14ac:dyDescent="0.25">
      <c r="A785488" s="16"/>
    </row>
    <row r="785489" spans="1:1" x14ac:dyDescent="0.25">
      <c r="A785489" s="16"/>
    </row>
    <row r="785490" spans="1:1" x14ac:dyDescent="0.25">
      <c r="A785490" s="16"/>
    </row>
    <row r="785491" spans="1:1" x14ac:dyDescent="0.25">
      <c r="A785491" s="16"/>
    </row>
    <row r="785492" spans="1:1" x14ac:dyDescent="0.25">
      <c r="A785492" s="16"/>
    </row>
    <row r="785493" spans="1:1" x14ac:dyDescent="0.25">
      <c r="A785493" s="16"/>
    </row>
    <row r="785494" spans="1:1" x14ac:dyDescent="0.25">
      <c r="A785494" s="16"/>
    </row>
    <row r="785495" spans="1:1" x14ac:dyDescent="0.25">
      <c r="A785495" s="16"/>
    </row>
    <row r="785496" spans="1:1" x14ac:dyDescent="0.25">
      <c r="A785496" s="16"/>
    </row>
    <row r="785497" spans="1:1" x14ac:dyDescent="0.25">
      <c r="A785497" s="16"/>
    </row>
    <row r="785498" spans="1:1" x14ac:dyDescent="0.25">
      <c r="A785498" s="16"/>
    </row>
    <row r="785499" spans="1:1" x14ac:dyDescent="0.25">
      <c r="A785499" s="16"/>
    </row>
    <row r="785500" spans="1:1" x14ac:dyDescent="0.25">
      <c r="A785500" s="16"/>
    </row>
    <row r="785501" spans="1:1" x14ac:dyDescent="0.25">
      <c r="A785501" s="16"/>
    </row>
    <row r="785502" spans="1:1" x14ac:dyDescent="0.25">
      <c r="A785502" s="16"/>
    </row>
    <row r="785503" spans="1:1" x14ac:dyDescent="0.25">
      <c r="A785503" s="16"/>
    </row>
    <row r="785504" spans="1:1" x14ac:dyDescent="0.25">
      <c r="A785504" s="16"/>
    </row>
    <row r="785505" spans="1:1" x14ac:dyDescent="0.25">
      <c r="A785505" s="16"/>
    </row>
    <row r="785506" spans="1:1" x14ac:dyDescent="0.25">
      <c r="A785506" s="16"/>
    </row>
    <row r="785507" spans="1:1" x14ac:dyDescent="0.25">
      <c r="A785507" s="16"/>
    </row>
    <row r="785508" spans="1:1" x14ac:dyDescent="0.25">
      <c r="A785508" s="16"/>
    </row>
    <row r="785509" spans="1:1" x14ac:dyDescent="0.25">
      <c r="A785509" s="16"/>
    </row>
    <row r="785510" spans="1:1" x14ac:dyDescent="0.25">
      <c r="A785510" s="16"/>
    </row>
    <row r="785511" spans="1:1" x14ac:dyDescent="0.25">
      <c r="A785511" s="16"/>
    </row>
    <row r="785512" spans="1:1" x14ac:dyDescent="0.25">
      <c r="A785512" s="16"/>
    </row>
    <row r="785513" spans="1:1" x14ac:dyDescent="0.25">
      <c r="A785513" s="16"/>
    </row>
    <row r="785514" spans="1:1" x14ac:dyDescent="0.25">
      <c r="A785514" s="16"/>
    </row>
    <row r="785515" spans="1:1" x14ac:dyDescent="0.25">
      <c r="A785515" s="16"/>
    </row>
    <row r="785516" spans="1:1" x14ac:dyDescent="0.25">
      <c r="A785516" s="16"/>
    </row>
    <row r="785517" spans="1:1" x14ac:dyDescent="0.25">
      <c r="A785517" s="16"/>
    </row>
    <row r="785518" spans="1:1" x14ac:dyDescent="0.25">
      <c r="A785518" s="16"/>
    </row>
    <row r="785519" spans="1:1" x14ac:dyDescent="0.25">
      <c r="A785519" s="16"/>
    </row>
    <row r="785520" spans="1:1" x14ac:dyDescent="0.25">
      <c r="A785520" s="16"/>
    </row>
    <row r="785521" spans="1:1" x14ac:dyDescent="0.25">
      <c r="A785521" s="16"/>
    </row>
    <row r="785522" spans="1:1" x14ac:dyDescent="0.25">
      <c r="A785522" s="16"/>
    </row>
    <row r="785523" spans="1:1" x14ac:dyDescent="0.25">
      <c r="A785523" s="16"/>
    </row>
    <row r="785524" spans="1:1" x14ac:dyDescent="0.25">
      <c r="A785524" s="16"/>
    </row>
    <row r="785525" spans="1:1" x14ac:dyDescent="0.25">
      <c r="A785525" s="16"/>
    </row>
    <row r="785526" spans="1:1" x14ac:dyDescent="0.25">
      <c r="A785526" s="16"/>
    </row>
    <row r="785527" spans="1:1" x14ac:dyDescent="0.25">
      <c r="A785527" s="16"/>
    </row>
    <row r="785528" spans="1:1" x14ac:dyDescent="0.25">
      <c r="A785528" s="16"/>
    </row>
    <row r="785529" spans="1:1" x14ac:dyDescent="0.25">
      <c r="A785529" s="16"/>
    </row>
    <row r="785530" spans="1:1" x14ac:dyDescent="0.25">
      <c r="A785530" s="16"/>
    </row>
    <row r="785531" spans="1:1" x14ac:dyDescent="0.25">
      <c r="A785531" s="16"/>
    </row>
    <row r="785532" spans="1:1" x14ac:dyDescent="0.25">
      <c r="A785532" s="16"/>
    </row>
    <row r="786431" spans="1:2" x14ac:dyDescent="0.25">
      <c r="A786431" s="12"/>
      <c r="B786431" s="15"/>
    </row>
    <row r="786432" spans="1:2" x14ac:dyDescent="0.25">
      <c r="A786432" s="12"/>
      <c r="B786432" s="15"/>
    </row>
    <row r="786433" spans="1:2" x14ac:dyDescent="0.25">
      <c r="A786433" s="8" t="s">
        <v>8</v>
      </c>
      <c r="B786433">
        <v>31605.909772569059</v>
      </c>
    </row>
    <row r="786434" spans="1:2" x14ac:dyDescent="0.25">
      <c r="A786434" s="8" t="s">
        <v>8</v>
      </c>
      <c r="B786434">
        <v>25337.161713525089</v>
      </c>
    </row>
    <row r="786435" spans="1:2" x14ac:dyDescent="0.25">
      <c r="A786435" s="8" t="s">
        <v>8</v>
      </c>
      <c r="B786435">
        <v>29112.871682345711</v>
      </c>
    </row>
    <row r="786436" spans="1:2" x14ac:dyDescent="0.25">
      <c r="A786436" s="8" t="s">
        <v>8</v>
      </c>
      <c r="B786436">
        <v>34958.736080720708</v>
      </c>
    </row>
    <row r="786437" spans="1:2" x14ac:dyDescent="0.25">
      <c r="A786437" s="8" t="s">
        <v>13</v>
      </c>
      <c r="B786437">
        <v>12455.35873833446</v>
      </c>
    </row>
    <row r="786438" spans="1:2" x14ac:dyDescent="0.25">
      <c r="A786438" s="8" t="s">
        <v>13</v>
      </c>
      <c r="B786438">
        <v>13861.94130178337</v>
      </c>
    </row>
    <row r="786439" spans="1:2" x14ac:dyDescent="0.25">
      <c r="A786439" s="8" t="s">
        <v>13</v>
      </c>
      <c r="B786439">
        <v>17047.249894574252</v>
      </c>
    </row>
    <row r="786440" spans="1:2" x14ac:dyDescent="0.25">
      <c r="A786440" s="8" t="s">
        <v>13</v>
      </c>
      <c r="B786440">
        <v>13642.00578613564</v>
      </c>
    </row>
    <row r="786441" spans="1:2" x14ac:dyDescent="0.25">
      <c r="A786441" s="12" t="s">
        <v>25</v>
      </c>
      <c r="B786441">
        <v>13602.872768005749</v>
      </c>
    </row>
    <row r="786442" spans="1:2" x14ac:dyDescent="0.25">
      <c r="A786442" s="12" t="s">
        <v>25</v>
      </c>
      <c r="B786442">
        <v>14096.32161556459</v>
      </c>
    </row>
    <row r="786443" spans="1:2" x14ac:dyDescent="0.25">
      <c r="A786443" s="12" t="s">
        <v>25</v>
      </c>
      <c r="B786443">
        <v>12763.007260181021</v>
      </c>
    </row>
    <row r="786444" spans="1:2" x14ac:dyDescent="0.25">
      <c r="A786444" s="12" t="s">
        <v>26</v>
      </c>
      <c r="B786444">
        <v>5016.3180302304054</v>
      </c>
    </row>
    <row r="786445" spans="1:2" x14ac:dyDescent="0.25">
      <c r="A786445" s="12" t="s">
        <v>26</v>
      </c>
      <c r="B786445">
        <v>5120.5780348603384</v>
      </c>
    </row>
    <row r="786446" spans="1:2" x14ac:dyDescent="0.25">
      <c r="A786446" s="12" t="s">
        <v>26</v>
      </c>
      <c r="B786446">
        <v>5671.4981912266148</v>
      </c>
    </row>
    <row r="786447" spans="1:2" x14ac:dyDescent="0.25">
      <c r="A786447" s="12" t="s">
        <v>14</v>
      </c>
      <c r="B786447">
        <v>8951.3039193254608</v>
      </c>
    </row>
    <row r="786448" spans="1:2" x14ac:dyDescent="0.25">
      <c r="A786448" s="12" t="s">
        <v>14</v>
      </c>
      <c r="B786448">
        <v>11150.01582470583</v>
      </c>
    </row>
    <row r="786449" spans="1:2" x14ac:dyDescent="0.25">
      <c r="A786449" s="12" t="s">
        <v>14</v>
      </c>
      <c r="B786449">
        <v>10731.93020278796</v>
      </c>
    </row>
    <row r="786450" spans="1:2" x14ac:dyDescent="0.25">
      <c r="A786450" s="12" t="s">
        <v>14</v>
      </c>
      <c r="B786450">
        <v>8186.5086579661884</v>
      </c>
    </row>
    <row r="786451" spans="1:2" x14ac:dyDescent="0.25">
      <c r="A786451" s="12" t="s">
        <v>15</v>
      </c>
      <c r="B786451">
        <v>38342.322845515802</v>
      </c>
    </row>
    <row r="786452" spans="1:2" x14ac:dyDescent="0.25">
      <c r="A786452" s="12" t="s">
        <v>15</v>
      </c>
      <c r="B786452">
        <v>41080.770849875022</v>
      </c>
    </row>
    <row r="786453" spans="1:2" x14ac:dyDescent="0.25">
      <c r="A786453" s="12" t="s">
        <v>15</v>
      </c>
      <c r="B786453">
        <v>48369.725949360123</v>
      </c>
    </row>
    <row r="786454" spans="1:2" x14ac:dyDescent="0.25">
      <c r="A786454" s="12" t="s">
        <v>15</v>
      </c>
      <c r="B786454">
        <v>34806.363865885804</v>
      </c>
    </row>
    <row r="786455" spans="1:2" x14ac:dyDescent="0.25">
      <c r="A786455" s="12" t="s">
        <v>17</v>
      </c>
      <c r="B786455">
        <v>14706.995381155321</v>
      </c>
    </row>
    <row r="786456" spans="1:2" x14ac:dyDescent="0.25">
      <c r="A786456" s="12" t="s">
        <v>17</v>
      </c>
      <c r="B786456">
        <v>13916.705887442669</v>
      </c>
    </row>
    <row r="786457" spans="1:2" x14ac:dyDescent="0.25">
      <c r="A786457" s="12" t="s">
        <v>17</v>
      </c>
      <c r="B786457">
        <v>23107.578591214049</v>
      </c>
    </row>
    <row r="786458" spans="1:2" x14ac:dyDescent="0.25">
      <c r="A786458" s="12" t="s">
        <v>17</v>
      </c>
      <c r="B786458">
        <v>27423.836864348141</v>
      </c>
    </row>
    <row r="786459" spans="1:2" x14ac:dyDescent="0.25">
      <c r="A786459" s="12" t="s">
        <v>18</v>
      </c>
      <c r="B786459">
        <v>11046.356224936189</v>
      </c>
    </row>
    <row r="786460" spans="1:2" x14ac:dyDescent="0.25">
      <c r="A786460" s="12" t="s">
        <v>18</v>
      </c>
      <c r="B786460">
        <v>14430.78607505585</v>
      </c>
    </row>
    <row r="786461" spans="1:2" x14ac:dyDescent="0.25">
      <c r="A786461" s="12" t="s">
        <v>18</v>
      </c>
      <c r="B786461">
        <v>11829.23543321228</v>
      </c>
    </row>
    <row r="786462" spans="1:2" x14ac:dyDescent="0.25">
      <c r="A786462" s="12" t="s">
        <v>18</v>
      </c>
      <c r="B786462">
        <v>11832.42878531691</v>
      </c>
    </row>
    <row r="786463" spans="1:2" x14ac:dyDescent="0.25">
      <c r="A786463" s="12" t="s">
        <v>19</v>
      </c>
      <c r="B786463">
        <v>43048.780053197188</v>
      </c>
    </row>
    <row r="786464" spans="1:2" x14ac:dyDescent="0.25">
      <c r="A786464" s="12" t="s">
        <v>19</v>
      </c>
      <c r="B786464">
        <v>57192.980416688137</v>
      </c>
    </row>
    <row r="786465" spans="1:2" x14ac:dyDescent="0.25">
      <c r="A786465" s="12" t="s">
        <v>19</v>
      </c>
      <c r="B786465">
        <v>33052.424824450442</v>
      </c>
    </row>
    <row r="786466" spans="1:2" x14ac:dyDescent="0.25">
      <c r="A786466" s="12" t="s">
        <v>19</v>
      </c>
      <c r="B786466">
        <v>45121.045566865367</v>
      </c>
    </row>
    <row r="786467" spans="1:2" x14ac:dyDescent="0.25">
      <c r="A786467" s="12" t="s">
        <v>20</v>
      </c>
      <c r="B786467">
        <v>18099.492150000071</v>
      </c>
    </row>
    <row r="786468" spans="1:2" x14ac:dyDescent="0.25">
      <c r="A786468" s="12" t="s">
        <v>20</v>
      </c>
      <c r="B786468">
        <v>20388.181521347989</v>
      </c>
    </row>
    <row r="786469" spans="1:2" x14ac:dyDescent="0.25">
      <c r="A786469" s="12" t="s">
        <v>20</v>
      </c>
      <c r="B786469">
        <v>16763.941790079229</v>
      </c>
    </row>
    <row r="786470" spans="1:2" x14ac:dyDescent="0.25">
      <c r="A786470" s="12" t="s">
        <v>20</v>
      </c>
      <c r="B786470">
        <v>17837.89991791873</v>
      </c>
    </row>
    <row r="786471" spans="1:2" x14ac:dyDescent="0.25">
      <c r="A786471" s="12" t="s">
        <v>27</v>
      </c>
      <c r="B786471">
        <v>90051.728985527356</v>
      </c>
    </row>
    <row r="786472" spans="1:2" x14ac:dyDescent="0.25">
      <c r="A786472" s="12" t="s">
        <v>27</v>
      </c>
      <c r="B786472">
        <v>68702.210296109435</v>
      </c>
    </row>
    <row r="786473" spans="1:2" x14ac:dyDescent="0.25">
      <c r="A786473" s="12" t="s">
        <v>27</v>
      </c>
      <c r="B786473">
        <v>160210.7429945975</v>
      </c>
    </row>
    <row r="786474" spans="1:2" x14ac:dyDescent="0.25">
      <c r="A786474" s="12" t="s">
        <v>27</v>
      </c>
      <c r="B786474">
        <v>91061.462010526273</v>
      </c>
    </row>
    <row r="786475" spans="1:2" x14ac:dyDescent="0.25">
      <c r="A786475" s="12" t="s">
        <v>21</v>
      </c>
      <c r="B786475">
        <v>15635.518937688699</v>
      </c>
    </row>
    <row r="786476" spans="1:2" x14ac:dyDescent="0.25">
      <c r="A786476" s="12" t="s">
        <v>21</v>
      </c>
      <c r="B786476">
        <v>20408.181089212099</v>
      </c>
    </row>
    <row r="786477" spans="1:2" x14ac:dyDescent="0.25">
      <c r="A786477" s="12" t="s">
        <v>21</v>
      </c>
      <c r="B786477">
        <v>29352.486726346749</v>
      </c>
    </row>
    <row r="786478" spans="1:2" x14ac:dyDescent="0.25">
      <c r="A786478" s="12" t="s">
        <v>21</v>
      </c>
      <c r="B786478">
        <v>14016.71657155192</v>
      </c>
    </row>
    <row r="786479" spans="1:2" x14ac:dyDescent="0.25">
      <c r="A786479" s="12" t="s">
        <v>22</v>
      </c>
      <c r="B786479">
        <v>9406.5991667638718</v>
      </c>
    </row>
    <row r="786480" spans="1:2" x14ac:dyDescent="0.25">
      <c r="A786480" s="12" t="s">
        <v>22</v>
      </c>
      <c r="B786480">
        <v>10748.971353361039</v>
      </c>
    </row>
    <row r="786481" spans="1:2" x14ac:dyDescent="0.25">
      <c r="A786481" s="12" t="s">
        <v>22</v>
      </c>
      <c r="B786481">
        <v>9928.9473159298614</v>
      </c>
    </row>
    <row r="786482" spans="1:2" x14ac:dyDescent="0.25">
      <c r="A786482" s="12" t="s">
        <v>22</v>
      </c>
      <c r="B786482">
        <v>10101.49307630051</v>
      </c>
    </row>
    <row r="786483" spans="1:2" x14ac:dyDescent="0.25">
      <c r="A786483" s="12" t="s">
        <v>23</v>
      </c>
      <c r="B786483">
        <v>22076.29776078185</v>
      </c>
    </row>
    <row r="786484" spans="1:2" x14ac:dyDescent="0.25">
      <c r="A786484" s="12" t="s">
        <v>23</v>
      </c>
      <c r="B786484">
        <v>27896.11251020031</v>
      </c>
    </row>
    <row r="786485" spans="1:2" x14ac:dyDescent="0.25">
      <c r="A786485" s="12" t="s">
        <v>23</v>
      </c>
      <c r="B786485">
        <v>28011.49423874413</v>
      </c>
    </row>
    <row r="786486" spans="1:2" x14ac:dyDescent="0.25">
      <c r="A786486" s="12" t="s">
        <v>23</v>
      </c>
      <c r="B786486">
        <v>15798.755633414339</v>
      </c>
    </row>
    <row r="786487" spans="1:2" x14ac:dyDescent="0.25">
      <c r="A786487" s="12" t="s">
        <v>16</v>
      </c>
      <c r="B786487">
        <v>24045.74460284532</v>
      </c>
    </row>
    <row r="786488" spans="1:2" x14ac:dyDescent="0.25">
      <c r="A786488" s="12" t="s">
        <v>16</v>
      </c>
      <c r="B786488">
        <v>21360.058052728858</v>
      </c>
    </row>
    <row r="786489" spans="1:2" x14ac:dyDescent="0.25">
      <c r="A786489" s="12" t="s">
        <v>16</v>
      </c>
      <c r="B786489">
        <v>10433.953246416489</v>
      </c>
    </row>
    <row r="786490" spans="1:2" x14ac:dyDescent="0.25">
      <c r="A786490" s="12" t="s">
        <v>24</v>
      </c>
      <c r="B786490">
        <v>82351.757317598691</v>
      </c>
    </row>
    <row r="786491" spans="1:2" x14ac:dyDescent="0.25">
      <c r="A786491" s="12" t="s">
        <v>24</v>
      </c>
      <c r="B786491">
        <v>134693.46668811041</v>
      </c>
    </row>
    <row r="786492" spans="1:2" x14ac:dyDescent="0.25">
      <c r="A786492" s="12" t="s">
        <v>92</v>
      </c>
      <c r="B786492" s="15"/>
    </row>
    <row r="801915" spans="1:1" x14ac:dyDescent="0.25">
      <c r="A801915" s="16"/>
    </row>
    <row r="801916" spans="1:1" x14ac:dyDescent="0.25">
      <c r="A801916" s="16"/>
    </row>
    <row r="801917" spans="1:1" x14ac:dyDescent="0.25">
      <c r="A801917" s="16"/>
    </row>
    <row r="801918" spans="1:1" x14ac:dyDescent="0.25">
      <c r="A801918" s="16"/>
    </row>
    <row r="801919" spans="1:1" x14ac:dyDescent="0.25">
      <c r="A801919" s="16"/>
    </row>
    <row r="801920" spans="1:1" x14ac:dyDescent="0.25">
      <c r="A801920" s="16"/>
    </row>
    <row r="801921" spans="1:1" x14ac:dyDescent="0.25">
      <c r="A801921" s="16"/>
    </row>
    <row r="801922" spans="1:1" x14ac:dyDescent="0.25">
      <c r="A801922" s="16"/>
    </row>
    <row r="801923" spans="1:1" x14ac:dyDescent="0.25">
      <c r="A801923" s="16"/>
    </row>
    <row r="801924" spans="1:1" x14ac:dyDescent="0.25">
      <c r="A801924" s="16"/>
    </row>
    <row r="801925" spans="1:1" x14ac:dyDescent="0.25">
      <c r="A801925" s="16"/>
    </row>
    <row r="801926" spans="1:1" x14ac:dyDescent="0.25">
      <c r="A801926" s="16"/>
    </row>
    <row r="801927" spans="1:1" x14ac:dyDescent="0.25">
      <c r="A801927" s="16"/>
    </row>
    <row r="801928" spans="1:1" x14ac:dyDescent="0.25">
      <c r="A801928" s="16"/>
    </row>
    <row r="801929" spans="1:1" x14ac:dyDescent="0.25">
      <c r="A801929" s="16"/>
    </row>
    <row r="801930" spans="1:1" x14ac:dyDescent="0.25">
      <c r="A801930" s="16"/>
    </row>
    <row r="801931" spans="1:1" x14ac:dyDescent="0.25">
      <c r="A801931" s="16"/>
    </row>
    <row r="801932" spans="1:1" x14ac:dyDescent="0.25">
      <c r="A801932" s="16"/>
    </row>
    <row r="801933" spans="1:1" x14ac:dyDescent="0.25">
      <c r="A801933" s="16"/>
    </row>
    <row r="801934" spans="1:1" x14ac:dyDescent="0.25">
      <c r="A801934" s="16"/>
    </row>
    <row r="801935" spans="1:1" x14ac:dyDescent="0.25">
      <c r="A801935" s="16"/>
    </row>
    <row r="801936" spans="1:1" x14ac:dyDescent="0.25">
      <c r="A801936" s="16"/>
    </row>
    <row r="801937" spans="1:1" x14ac:dyDescent="0.25">
      <c r="A801937" s="16"/>
    </row>
    <row r="801938" spans="1:1" x14ac:dyDescent="0.25">
      <c r="A801938" s="16"/>
    </row>
    <row r="801939" spans="1:1" x14ac:dyDescent="0.25">
      <c r="A801939" s="16"/>
    </row>
    <row r="801940" spans="1:1" x14ac:dyDescent="0.25">
      <c r="A801940" s="16"/>
    </row>
    <row r="801941" spans="1:1" x14ac:dyDescent="0.25">
      <c r="A801941" s="16"/>
    </row>
    <row r="801942" spans="1:1" x14ac:dyDescent="0.25">
      <c r="A801942" s="16"/>
    </row>
    <row r="801943" spans="1:1" x14ac:dyDescent="0.25">
      <c r="A801943" s="16"/>
    </row>
    <row r="801944" spans="1:1" x14ac:dyDescent="0.25">
      <c r="A801944" s="16"/>
    </row>
    <row r="801945" spans="1:1" x14ac:dyDescent="0.25">
      <c r="A801945" s="16"/>
    </row>
    <row r="801946" spans="1:1" x14ac:dyDescent="0.25">
      <c r="A801946" s="16"/>
    </row>
    <row r="801947" spans="1:1" x14ac:dyDescent="0.25">
      <c r="A801947" s="16"/>
    </row>
    <row r="801948" spans="1:1" x14ac:dyDescent="0.25">
      <c r="A801948" s="16"/>
    </row>
    <row r="801949" spans="1:1" x14ac:dyDescent="0.25">
      <c r="A801949" s="16"/>
    </row>
    <row r="801950" spans="1:1" x14ac:dyDescent="0.25">
      <c r="A801950" s="16"/>
    </row>
    <row r="801951" spans="1:1" x14ac:dyDescent="0.25">
      <c r="A801951" s="16"/>
    </row>
    <row r="801952" spans="1:1" x14ac:dyDescent="0.25">
      <c r="A801952" s="16"/>
    </row>
    <row r="801953" spans="1:1" x14ac:dyDescent="0.25">
      <c r="A801953" s="16"/>
    </row>
    <row r="801954" spans="1:1" x14ac:dyDescent="0.25">
      <c r="A801954" s="16"/>
    </row>
    <row r="801955" spans="1:1" x14ac:dyDescent="0.25">
      <c r="A801955" s="16"/>
    </row>
    <row r="801956" spans="1:1" x14ac:dyDescent="0.25">
      <c r="A801956" s="16"/>
    </row>
    <row r="801957" spans="1:1" x14ac:dyDescent="0.25">
      <c r="A801957" s="16"/>
    </row>
    <row r="801958" spans="1:1" x14ac:dyDescent="0.25">
      <c r="A801958" s="16"/>
    </row>
    <row r="801959" spans="1:1" x14ac:dyDescent="0.25">
      <c r="A801959" s="16"/>
    </row>
    <row r="801960" spans="1:1" x14ac:dyDescent="0.25">
      <c r="A801960" s="16"/>
    </row>
    <row r="801961" spans="1:1" x14ac:dyDescent="0.25">
      <c r="A801961" s="16"/>
    </row>
    <row r="801962" spans="1:1" x14ac:dyDescent="0.25">
      <c r="A801962" s="16"/>
    </row>
    <row r="801963" spans="1:1" x14ac:dyDescent="0.25">
      <c r="A801963" s="16"/>
    </row>
    <row r="801964" spans="1:1" x14ac:dyDescent="0.25">
      <c r="A801964" s="16"/>
    </row>
    <row r="801965" spans="1:1" x14ac:dyDescent="0.25">
      <c r="A801965" s="16"/>
    </row>
    <row r="801966" spans="1:1" x14ac:dyDescent="0.25">
      <c r="A801966" s="16"/>
    </row>
    <row r="801967" spans="1:1" x14ac:dyDescent="0.25">
      <c r="A801967" s="16"/>
    </row>
    <row r="801968" spans="1:1" x14ac:dyDescent="0.25">
      <c r="A801968" s="16"/>
    </row>
    <row r="801969" spans="1:1" x14ac:dyDescent="0.25">
      <c r="A801969" s="16"/>
    </row>
    <row r="801970" spans="1:1" x14ac:dyDescent="0.25">
      <c r="A801970" s="16"/>
    </row>
    <row r="801971" spans="1:1" x14ac:dyDescent="0.25">
      <c r="A801971" s="16"/>
    </row>
    <row r="801972" spans="1:1" x14ac:dyDescent="0.25">
      <c r="A801972" s="16"/>
    </row>
    <row r="801973" spans="1:1" x14ac:dyDescent="0.25">
      <c r="A801973" s="16"/>
    </row>
    <row r="801974" spans="1:1" x14ac:dyDescent="0.25">
      <c r="A801974" s="16"/>
    </row>
    <row r="801975" spans="1:1" x14ac:dyDescent="0.25">
      <c r="A801975" s="16"/>
    </row>
    <row r="801976" spans="1:1" x14ac:dyDescent="0.25">
      <c r="A801976" s="16"/>
    </row>
    <row r="802815" spans="1:2" x14ac:dyDescent="0.25">
      <c r="A802815" s="12"/>
      <c r="B802815" s="15"/>
    </row>
    <row r="802816" spans="1:2" x14ac:dyDescent="0.25">
      <c r="A802816" s="12"/>
      <c r="B802816" s="15"/>
    </row>
    <row r="802817" spans="1:2" x14ac:dyDescent="0.25">
      <c r="A802817" s="8" t="s">
        <v>8</v>
      </c>
      <c r="B802817">
        <v>31605.909772569059</v>
      </c>
    </row>
    <row r="802818" spans="1:2" x14ac:dyDescent="0.25">
      <c r="A802818" s="8" t="s">
        <v>8</v>
      </c>
      <c r="B802818">
        <v>25337.161713525089</v>
      </c>
    </row>
    <row r="802819" spans="1:2" x14ac:dyDescent="0.25">
      <c r="A802819" s="8" t="s">
        <v>8</v>
      </c>
      <c r="B802819">
        <v>29112.871682345711</v>
      </c>
    </row>
    <row r="802820" spans="1:2" x14ac:dyDescent="0.25">
      <c r="A802820" s="8" t="s">
        <v>8</v>
      </c>
      <c r="B802820">
        <v>34958.736080720708</v>
      </c>
    </row>
    <row r="802821" spans="1:2" x14ac:dyDescent="0.25">
      <c r="A802821" s="8" t="s">
        <v>13</v>
      </c>
      <c r="B802821">
        <v>12455.35873833446</v>
      </c>
    </row>
    <row r="802822" spans="1:2" x14ac:dyDescent="0.25">
      <c r="A802822" s="8" t="s">
        <v>13</v>
      </c>
      <c r="B802822">
        <v>13861.94130178337</v>
      </c>
    </row>
    <row r="802823" spans="1:2" x14ac:dyDescent="0.25">
      <c r="A802823" s="8" t="s">
        <v>13</v>
      </c>
      <c r="B802823">
        <v>17047.249894574252</v>
      </c>
    </row>
    <row r="802824" spans="1:2" x14ac:dyDescent="0.25">
      <c r="A802824" s="8" t="s">
        <v>13</v>
      </c>
      <c r="B802824">
        <v>13642.00578613564</v>
      </c>
    </row>
    <row r="802825" spans="1:2" x14ac:dyDescent="0.25">
      <c r="A802825" s="12" t="s">
        <v>25</v>
      </c>
      <c r="B802825">
        <v>13602.872768005749</v>
      </c>
    </row>
    <row r="802826" spans="1:2" x14ac:dyDescent="0.25">
      <c r="A802826" s="12" t="s">
        <v>25</v>
      </c>
      <c r="B802826">
        <v>14096.32161556459</v>
      </c>
    </row>
    <row r="802827" spans="1:2" x14ac:dyDescent="0.25">
      <c r="A802827" s="12" t="s">
        <v>25</v>
      </c>
      <c r="B802827">
        <v>12763.007260181021</v>
      </c>
    </row>
    <row r="802828" spans="1:2" x14ac:dyDescent="0.25">
      <c r="A802828" s="12" t="s">
        <v>26</v>
      </c>
      <c r="B802828">
        <v>5016.3180302304054</v>
      </c>
    </row>
    <row r="802829" spans="1:2" x14ac:dyDescent="0.25">
      <c r="A802829" s="12" t="s">
        <v>26</v>
      </c>
      <c r="B802829">
        <v>5120.5780348603384</v>
      </c>
    </row>
    <row r="802830" spans="1:2" x14ac:dyDescent="0.25">
      <c r="A802830" s="12" t="s">
        <v>26</v>
      </c>
      <c r="B802830">
        <v>5671.4981912266148</v>
      </c>
    </row>
    <row r="802831" spans="1:2" x14ac:dyDescent="0.25">
      <c r="A802831" s="12" t="s">
        <v>14</v>
      </c>
      <c r="B802831">
        <v>8951.3039193254608</v>
      </c>
    </row>
    <row r="802832" spans="1:2" x14ac:dyDescent="0.25">
      <c r="A802832" s="12" t="s">
        <v>14</v>
      </c>
      <c r="B802832">
        <v>11150.01582470583</v>
      </c>
    </row>
    <row r="802833" spans="1:2" x14ac:dyDescent="0.25">
      <c r="A802833" s="12" t="s">
        <v>14</v>
      </c>
      <c r="B802833">
        <v>10731.93020278796</v>
      </c>
    </row>
    <row r="802834" spans="1:2" x14ac:dyDescent="0.25">
      <c r="A802834" s="12" t="s">
        <v>14</v>
      </c>
      <c r="B802834">
        <v>8186.5086579661884</v>
      </c>
    </row>
    <row r="802835" spans="1:2" x14ac:dyDescent="0.25">
      <c r="A802835" s="12" t="s">
        <v>15</v>
      </c>
      <c r="B802835">
        <v>38342.322845515802</v>
      </c>
    </row>
    <row r="802836" spans="1:2" x14ac:dyDescent="0.25">
      <c r="A802836" s="12" t="s">
        <v>15</v>
      </c>
      <c r="B802836">
        <v>41080.770849875022</v>
      </c>
    </row>
    <row r="802837" spans="1:2" x14ac:dyDescent="0.25">
      <c r="A802837" s="12" t="s">
        <v>15</v>
      </c>
      <c r="B802837">
        <v>48369.725949360123</v>
      </c>
    </row>
    <row r="802838" spans="1:2" x14ac:dyDescent="0.25">
      <c r="A802838" s="12" t="s">
        <v>15</v>
      </c>
      <c r="B802838">
        <v>34806.363865885804</v>
      </c>
    </row>
    <row r="802839" spans="1:2" x14ac:dyDescent="0.25">
      <c r="A802839" s="12" t="s">
        <v>17</v>
      </c>
      <c r="B802839">
        <v>14706.995381155321</v>
      </c>
    </row>
    <row r="802840" spans="1:2" x14ac:dyDescent="0.25">
      <c r="A802840" s="12" t="s">
        <v>17</v>
      </c>
      <c r="B802840">
        <v>13916.705887442669</v>
      </c>
    </row>
    <row r="802841" spans="1:2" x14ac:dyDescent="0.25">
      <c r="A802841" s="12" t="s">
        <v>17</v>
      </c>
      <c r="B802841">
        <v>23107.578591214049</v>
      </c>
    </row>
    <row r="802842" spans="1:2" x14ac:dyDescent="0.25">
      <c r="A802842" s="12" t="s">
        <v>17</v>
      </c>
      <c r="B802842">
        <v>27423.836864348141</v>
      </c>
    </row>
    <row r="802843" spans="1:2" x14ac:dyDescent="0.25">
      <c r="A802843" s="12" t="s">
        <v>18</v>
      </c>
      <c r="B802843">
        <v>11046.356224936189</v>
      </c>
    </row>
    <row r="802844" spans="1:2" x14ac:dyDescent="0.25">
      <c r="A802844" s="12" t="s">
        <v>18</v>
      </c>
      <c r="B802844">
        <v>14430.78607505585</v>
      </c>
    </row>
    <row r="802845" spans="1:2" x14ac:dyDescent="0.25">
      <c r="A802845" s="12" t="s">
        <v>18</v>
      </c>
      <c r="B802845">
        <v>11829.23543321228</v>
      </c>
    </row>
    <row r="802846" spans="1:2" x14ac:dyDescent="0.25">
      <c r="A802846" s="12" t="s">
        <v>18</v>
      </c>
      <c r="B802846">
        <v>11832.42878531691</v>
      </c>
    </row>
    <row r="802847" spans="1:2" x14ac:dyDescent="0.25">
      <c r="A802847" s="12" t="s">
        <v>19</v>
      </c>
      <c r="B802847">
        <v>43048.780053197188</v>
      </c>
    </row>
    <row r="802848" spans="1:2" x14ac:dyDescent="0.25">
      <c r="A802848" s="12" t="s">
        <v>19</v>
      </c>
      <c r="B802848">
        <v>57192.980416688137</v>
      </c>
    </row>
    <row r="802849" spans="1:2" x14ac:dyDescent="0.25">
      <c r="A802849" s="12" t="s">
        <v>19</v>
      </c>
      <c r="B802849">
        <v>33052.424824450442</v>
      </c>
    </row>
    <row r="802850" spans="1:2" x14ac:dyDescent="0.25">
      <c r="A802850" s="12" t="s">
        <v>19</v>
      </c>
      <c r="B802850">
        <v>45121.045566865367</v>
      </c>
    </row>
    <row r="802851" spans="1:2" x14ac:dyDescent="0.25">
      <c r="A802851" s="12" t="s">
        <v>20</v>
      </c>
      <c r="B802851">
        <v>18099.492150000071</v>
      </c>
    </row>
    <row r="802852" spans="1:2" x14ac:dyDescent="0.25">
      <c r="A802852" s="12" t="s">
        <v>20</v>
      </c>
      <c r="B802852">
        <v>20388.181521347989</v>
      </c>
    </row>
    <row r="802853" spans="1:2" x14ac:dyDescent="0.25">
      <c r="A802853" s="12" t="s">
        <v>20</v>
      </c>
      <c r="B802853">
        <v>16763.941790079229</v>
      </c>
    </row>
    <row r="802854" spans="1:2" x14ac:dyDescent="0.25">
      <c r="A802854" s="12" t="s">
        <v>20</v>
      </c>
      <c r="B802854">
        <v>17837.89991791873</v>
      </c>
    </row>
    <row r="802855" spans="1:2" x14ac:dyDescent="0.25">
      <c r="A802855" s="12" t="s">
        <v>27</v>
      </c>
      <c r="B802855">
        <v>90051.728985527356</v>
      </c>
    </row>
    <row r="802856" spans="1:2" x14ac:dyDescent="0.25">
      <c r="A802856" s="12" t="s">
        <v>27</v>
      </c>
      <c r="B802856">
        <v>68702.210296109435</v>
      </c>
    </row>
    <row r="802857" spans="1:2" x14ac:dyDescent="0.25">
      <c r="A802857" s="12" t="s">
        <v>27</v>
      </c>
      <c r="B802857">
        <v>160210.7429945975</v>
      </c>
    </row>
    <row r="802858" spans="1:2" x14ac:dyDescent="0.25">
      <c r="A802858" s="12" t="s">
        <v>27</v>
      </c>
      <c r="B802858">
        <v>91061.462010526273</v>
      </c>
    </row>
    <row r="802859" spans="1:2" x14ac:dyDescent="0.25">
      <c r="A802859" s="12" t="s">
        <v>21</v>
      </c>
      <c r="B802859">
        <v>15635.518937688699</v>
      </c>
    </row>
    <row r="802860" spans="1:2" x14ac:dyDescent="0.25">
      <c r="A802860" s="12" t="s">
        <v>21</v>
      </c>
      <c r="B802860">
        <v>20408.181089212099</v>
      </c>
    </row>
    <row r="802861" spans="1:2" x14ac:dyDescent="0.25">
      <c r="A802861" s="12" t="s">
        <v>21</v>
      </c>
      <c r="B802861">
        <v>29352.486726346749</v>
      </c>
    </row>
    <row r="802862" spans="1:2" x14ac:dyDescent="0.25">
      <c r="A802862" s="12" t="s">
        <v>21</v>
      </c>
      <c r="B802862">
        <v>14016.71657155192</v>
      </c>
    </row>
    <row r="802863" spans="1:2" x14ac:dyDescent="0.25">
      <c r="A802863" s="12" t="s">
        <v>22</v>
      </c>
      <c r="B802863">
        <v>9406.5991667638718</v>
      </c>
    </row>
    <row r="802864" spans="1:2" x14ac:dyDescent="0.25">
      <c r="A802864" s="12" t="s">
        <v>22</v>
      </c>
      <c r="B802864">
        <v>10748.971353361039</v>
      </c>
    </row>
    <row r="802865" spans="1:2" x14ac:dyDescent="0.25">
      <c r="A802865" s="12" t="s">
        <v>22</v>
      </c>
      <c r="B802865">
        <v>9928.9473159298614</v>
      </c>
    </row>
    <row r="802866" spans="1:2" x14ac:dyDescent="0.25">
      <c r="A802866" s="12" t="s">
        <v>22</v>
      </c>
      <c r="B802866">
        <v>10101.49307630051</v>
      </c>
    </row>
    <row r="802867" spans="1:2" x14ac:dyDescent="0.25">
      <c r="A802867" s="12" t="s">
        <v>23</v>
      </c>
      <c r="B802867">
        <v>22076.29776078185</v>
      </c>
    </row>
    <row r="802868" spans="1:2" x14ac:dyDescent="0.25">
      <c r="A802868" s="12" t="s">
        <v>23</v>
      </c>
      <c r="B802868">
        <v>27896.11251020031</v>
      </c>
    </row>
    <row r="802869" spans="1:2" x14ac:dyDescent="0.25">
      <c r="A802869" s="12" t="s">
        <v>23</v>
      </c>
      <c r="B802869">
        <v>28011.49423874413</v>
      </c>
    </row>
    <row r="802870" spans="1:2" x14ac:dyDescent="0.25">
      <c r="A802870" s="12" t="s">
        <v>23</v>
      </c>
      <c r="B802870">
        <v>15798.755633414339</v>
      </c>
    </row>
    <row r="802871" spans="1:2" x14ac:dyDescent="0.25">
      <c r="A802871" s="12" t="s">
        <v>16</v>
      </c>
      <c r="B802871">
        <v>24045.74460284532</v>
      </c>
    </row>
    <row r="802872" spans="1:2" x14ac:dyDescent="0.25">
      <c r="A802872" s="12" t="s">
        <v>16</v>
      </c>
      <c r="B802872">
        <v>21360.058052728858</v>
      </c>
    </row>
    <row r="802873" spans="1:2" x14ac:dyDescent="0.25">
      <c r="A802873" s="12" t="s">
        <v>16</v>
      </c>
      <c r="B802873">
        <v>10433.953246416489</v>
      </c>
    </row>
    <row r="802874" spans="1:2" x14ac:dyDescent="0.25">
      <c r="A802874" s="12" t="s">
        <v>24</v>
      </c>
      <c r="B802874">
        <v>82351.757317598691</v>
      </c>
    </row>
    <row r="802875" spans="1:2" x14ac:dyDescent="0.25">
      <c r="A802875" s="12" t="s">
        <v>24</v>
      </c>
      <c r="B802875">
        <v>134693.46668811041</v>
      </c>
    </row>
    <row r="802876" spans="1:2" x14ac:dyDescent="0.25">
      <c r="A802876" s="12" t="s">
        <v>92</v>
      </c>
      <c r="B802876" s="15"/>
    </row>
    <row r="818359" spans="1:1" x14ac:dyDescent="0.25">
      <c r="A818359" s="16"/>
    </row>
    <row r="818360" spans="1:1" x14ac:dyDescent="0.25">
      <c r="A818360" s="16"/>
    </row>
    <row r="818361" spans="1:1" x14ac:dyDescent="0.25">
      <c r="A818361" s="16"/>
    </row>
    <row r="818362" spans="1:1" x14ac:dyDescent="0.25">
      <c r="A818362" s="16"/>
    </row>
    <row r="818363" spans="1:1" x14ac:dyDescent="0.25">
      <c r="A818363" s="16"/>
    </row>
    <row r="818364" spans="1:1" x14ac:dyDescent="0.25">
      <c r="A818364" s="16"/>
    </row>
    <row r="818365" spans="1:1" x14ac:dyDescent="0.25">
      <c r="A818365" s="16"/>
    </row>
    <row r="818366" spans="1:1" x14ac:dyDescent="0.25">
      <c r="A818366" s="16"/>
    </row>
    <row r="818367" spans="1:1" x14ac:dyDescent="0.25">
      <c r="A818367" s="16"/>
    </row>
    <row r="818368" spans="1:1" x14ac:dyDescent="0.25">
      <c r="A818368" s="16"/>
    </row>
    <row r="818369" spans="1:1" x14ac:dyDescent="0.25">
      <c r="A818369" s="16"/>
    </row>
    <row r="818370" spans="1:1" x14ac:dyDescent="0.25">
      <c r="A818370" s="16"/>
    </row>
    <row r="818371" spans="1:1" x14ac:dyDescent="0.25">
      <c r="A818371" s="16"/>
    </row>
    <row r="818372" spans="1:1" x14ac:dyDescent="0.25">
      <c r="A818372" s="16"/>
    </row>
    <row r="818373" spans="1:1" x14ac:dyDescent="0.25">
      <c r="A818373" s="16"/>
    </row>
    <row r="818374" spans="1:1" x14ac:dyDescent="0.25">
      <c r="A818374" s="16"/>
    </row>
    <row r="818375" spans="1:1" x14ac:dyDescent="0.25">
      <c r="A818375" s="16"/>
    </row>
    <row r="818376" spans="1:1" x14ac:dyDescent="0.25">
      <c r="A818376" s="16"/>
    </row>
    <row r="818377" spans="1:1" x14ac:dyDescent="0.25">
      <c r="A818377" s="16"/>
    </row>
    <row r="818378" spans="1:1" x14ac:dyDescent="0.25">
      <c r="A818378" s="16"/>
    </row>
    <row r="818379" spans="1:1" x14ac:dyDescent="0.25">
      <c r="A818379" s="16"/>
    </row>
    <row r="818380" spans="1:1" x14ac:dyDescent="0.25">
      <c r="A818380" s="16"/>
    </row>
    <row r="818381" spans="1:1" x14ac:dyDescent="0.25">
      <c r="A818381" s="16"/>
    </row>
    <row r="818382" spans="1:1" x14ac:dyDescent="0.25">
      <c r="A818382" s="16"/>
    </row>
    <row r="818383" spans="1:1" x14ac:dyDescent="0.25">
      <c r="A818383" s="16"/>
    </row>
    <row r="818384" spans="1:1" x14ac:dyDescent="0.25">
      <c r="A818384" s="16"/>
    </row>
    <row r="818385" spans="1:1" x14ac:dyDescent="0.25">
      <c r="A818385" s="16"/>
    </row>
    <row r="818386" spans="1:1" x14ac:dyDescent="0.25">
      <c r="A818386" s="16"/>
    </row>
    <row r="818387" spans="1:1" x14ac:dyDescent="0.25">
      <c r="A818387" s="16"/>
    </row>
    <row r="818388" spans="1:1" x14ac:dyDescent="0.25">
      <c r="A818388" s="16"/>
    </row>
    <row r="818389" spans="1:1" x14ac:dyDescent="0.25">
      <c r="A818389" s="16"/>
    </row>
    <row r="818390" spans="1:1" x14ac:dyDescent="0.25">
      <c r="A818390" s="16"/>
    </row>
    <row r="818391" spans="1:1" x14ac:dyDescent="0.25">
      <c r="A818391" s="16"/>
    </row>
    <row r="818392" spans="1:1" x14ac:dyDescent="0.25">
      <c r="A818392" s="16"/>
    </row>
    <row r="818393" spans="1:1" x14ac:dyDescent="0.25">
      <c r="A818393" s="16"/>
    </row>
    <row r="818394" spans="1:1" x14ac:dyDescent="0.25">
      <c r="A818394" s="16"/>
    </row>
    <row r="818395" spans="1:1" x14ac:dyDescent="0.25">
      <c r="A818395" s="16"/>
    </row>
    <row r="818396" spans="1:1" x14ac:dyDescent="0.25">
      <c r="A818396" s="16"/>
    </row>
    <row r="818397" spans="1:1" x14ac:dyDescent="0.25">
      <c r="A818397" s="16"/>
    </row>
    <row r="818398" spans="1:1" x14ac:dyDescent="0.25">
      <c r="A818398" s="16"/>
    </row>
    <row r="818399" spans="1:1" x14ac:dyDescent="0.25">
      <c r="A818399" s="16"/>
    </row>
    <row r="818400" spans="1:1" x14ac:dyDescent="0.25">
      <c r="A818400" s="16"/>
    </row>
    <row r="818401" spans="1:1" x14ac:dyDescent="0.25">
      <c r="A818401" s="16"/>
    </row>
    <row r="818402" spans="1:1" x14ac:dyDescent="0.25">
      <c r="A818402" s="16"/>
    </row>
    <row r="818403" spans="1:1" x14ac:dyDescent="0.25">
      <c r="A818403" s="16"/>
    </row>
    <row r="818404" spans="1:1" x14ac:dyDescent="0.25">
      <c r="A818404" s="16"/>
    </row>
    <row r="818405" spans="1:1" x14ac:dyDescent="0.25">
      <c r="A818405" s="16"/>
    </row>
    <row r="818406" spans="1:1" x14ac:dyDescent="0.25">
      <c r="A818406" s="16"/>
    </row>
    <row r="818407" spans="1:1" x14ac:dyDescent="0.25">
      <c r="A818407" s="16"/>
    </row>
    <row r="818408" spans="1:1" x14ac:dyDescent="0.25">
      <c r="A818408" s="16"/>
    </row>
    <row r="818409" spans="1:1" x14ac:dyDescent="0.25">
      <c r="A818409" s="16"/>
    </row>
    <row r="818410" spans="1:1" x14ac:dyDescent="0.25">
      <c r="A818410" s="16"/>
    </row>
    <row r="818411" spans="1:1" x14ac:dyDescent="0.25">
      <c r="A818411" s="16"/>
    </row>
    <row r="818412" spans="1:1" x14ac:dyDescent="0.25">
      <c r="A818412" s="16"/>
    </row>
    <row r="818413" spans="1:1" x14ac:dyDescent="0.25">
      <c r="A818413" s="16"/>
    </row>
    <row r="818414" spans="1:1" x14ac:dyDescent="0.25">
      <c r="A818414" s="16"/>
    </row>
    <row r="818415" spans="1:1" x14ac:dyDescent="0.25">
      <c r="A818415" s="16"/>
    </row>
    <row r="818416" spans="1:1" x14ac:dyDescent="0.25">
      <c r="A818416" s="16"/>
    </row>
    <row r="818417" spans="1:1" x14ac:dyDescent="0.25">
      <c r="A818417" s="16"/>
    </row>
    <row r="818418" spans="1:1" x14ac:dyDescent="0.25">
      <c r="A818418" s="16"/>
    </row>
    <row r="818419" spans="1:1" x14ac:dyDescent="0.25">
      <c r="A818419" s="16"/>
    </row>
    <row r="818420" spans="1:1" x14ac:dyDescent="0.25">
      <c r="A818420" s="16"/>
    </row>
    <row r="819199" spans="1:2" x14ac:dyDescent="0.25">
      <c r="A819199" s="12"/>
      <c r="B819199" s="15"/>
    </row>
    <row r="819200" spans="1:2" x14ac:dyDescent="0.25">
      <c r="A819200" s="12"/>
      <c r="B819200" s="15"/>
    </row>
    <row r="819201" spans="1:2" x14ac:dyDescent="0.25">
      <c r="A819201" s="8" t="s">
        <v>8</v>
      </c>
      <c r="B819201">
        <v>31605.909772569059</v>
      </c>
    </row>
    <row r="819202" spans="1:2" x14ac:dyDescent="0.25">
      <c r="A819202" s="8" t="s">
        <v>8</v>
      </c>
      <c r="B819202">
        <v>25337.161713525089</v>
      </c>
    </row>
    <row r="819203" spans="1:2" x14ac:dyDescent="0.25">
      <c r="A819203" s="8" t="s">
        <v>8</v>
      </c>
      <c r="B819203">
        <v>29112.871682345711</v>
      </c>
    </row>
    <row r="819204" spans="1:2" x14ac:dyDescent="0.25">
      <c r="A819204" s="8" t="s">
        <v>8</v>
      </c>
      <c r="B819204">
        <v>34958.736080720708</v>
      </c>
    </row>
    <row r="819205" spans="1:2" x14ac:dyDescent="0.25">
      <c r="A819205" s="8" t="s">
        <v>13</v>
      </c>
      <c r="B819205">
        <v>12455.35873833446</v>
      </c>
    </row>
    <row r="819206" spans="1:2" x14ac:dyDescent="0.25">
      <c r="A819206" s="8" t="s">
        <v>13</v>
      </c>
      <c r="B819206">
        <v>13861.94130178337</v>
      </c>
    </row>
    <row r="819207" spans="1:2" x14ac:dyDescent="0.25">
      <c r="A819207" s="8" t="s">
        <v>13</v>
      </c>
      <c r="B819207">
        <v>17047.249894574252</v>
      </c>
    </row>
    <row r="819208" spans="1:2" x14ac:dyDescent="0.25">
      <c r="A819208" s="8" t="s">
        <v>13</v>
      </c>
      <c r="B819208">
        <v>13642.00578613564</v>
      </c>
    </row>
    <row r="819209" spans="1:2" x14ac:dyDescent="0.25">
      <c r="A819209" s="12" t="s">
        <v>25</v>
      </c>
      <c r="B819209">
        <v>13602.872768005749</v>
      </c>
    </row>
    <row r="819210" spans="1:2" x14ac:dyDescent="0.25">
      <c r="A819210" s="12" t="s">
        <v>25</v>
      </c>
      <c r="B819210">
        <v>14096.32161556459</v>
      </c>
    </row>
    <row r="819211" spans="1:2" x14ac:dyDescent="0.25">
      <c r="A819211" s="12" t="s">
        <v>25</v>
      </c>
      <c r="B819211">
        <v>12763.007260181021</v>
      </c>
    </row>
    <row r="819212" spans="1:2" x14ac:dyDescent="0.25">
      <c r="A819212" s="12" t="s">
        <v>26</v>
      </c>
      <c r="B819212">
        <v>5016.3180302304054</v>
      </c>
    </row>
    <row r="819213" spans="1:2" x14ac:dyDescent="0.25">
      <c r="A819213" s="12" t="s">
        <v>26</v>
      </c>
      <c r="B819213">
        <v>5120.5780348603384</v>
      </c>
    </row>
    <row r="819214" spans="1:2" x14ac:dyDescent="0.25">
      <c r="A819214" s="12" t="s">
        <v>26</v>
      </c>
      <c r="B819214">
        <v>5671.4981912266148</v>
      </c>
    </row>
    <row r="819215" spans="1:2" x14ac:dyDescent="0.25">
      <c r="A819215" s="12" t="s">
        <v>14</v>
      </c>
      <c r="B819215">
        <v>8951.3039193254608</v>
      </c>
    </row>
    <row r="819216" spans="1:2" x14ac:dyDescent="0.25">
      <c r="A819216" s="12" t="s">
        <v>14</v>
      </c>
      <c r="B819216">
        <v>11150.01582470583</v>
      </c>
    </row>
    <row r="819217" spans="1:2" x14ac:dyDescent="0.25">
      <c r="A819217" s="12" t="s">
        <v>14</v>
      </c>
      <c r="B819217">
        <v>10731.93020278796</v>
      </c>
    </row>
    <row r="819218" spans="1:2" x14ac:dyDescent="0.25">
      <c r="A819218" s="12" t="s">
        <v>14</v>
      </c>
      <c r="B819218">
        <v>8186.5086579661884</v>
      </c>
    </row>
    <row r="819219" spans="1:2" x14ac:dyDescent="0.25">
      <c r="A819219" s="12" t="s">
        <v>15</v>
      </c>
      <c r="B819219">
        <v>38342.322845515802</v>
      </c>
    </row>
    <row r="819220" spans="1:2" x14ac:dyDescent="0.25">
      <c r="A819220" s="12" t="s">
        <v>15</v>
      </c>
      <c r="B819220">
        <v>41080.770849875022</v>
      </c>
    </row>
    <row r="819221" spans="1:2" x14ac:dyDescent="0.25">
      <c r="A819221" s="12" t="s">
        <v>15</v>
      </c>
      <c r="B819221">
        <v>48369.725949360123</v>
      </c>
    </row>
    <row r="819222" spans="1:2" x14ac:dyDescent="0.25">
      <c r="A819222" s="12" t="s">
        <v>15</v>
      </c>
      <c r="B819222">
        <v>34806.363865885804</v>
      </c>
    </row>
    <row r="819223" spans="1:2" x14ac:dyDescent="0.25">
      <c r="A819223" s="12" t="s">
        <v>17</v>
      </c>
      <c r="B819223">
        <v>14706.995381155321</v>
      </c>
    </row>
    <row r="819224" spans="1:2" x14ac:dyDescent="0.25">
      <c r="A819224" s="12" t="s">
        <v>17</v>
      </c>
      <c r="B819224">
        <v>13916.705887442669</v>
      </c>
    </row>
    <row r="819225" spans="1:2" x14ac:dyDescent="0.25">
      <c r="A819225" s="12" t="s">
        <v>17</v>
      </c>
      <c r="B819225">
        <v>23107.578591214049</v>
      </c>
    </row>
    <row r="819226" spans="1:2" x14ac:dyDescent="0.25">
      <c r="A819226" s="12" t="s">
        <v>17</v>
      </c>
      <c r="B819226">
        <v>27423.836864348141</v>
      </c>
    </row>
    <row r="819227" spans="1:2" x14ac:dyDescent="0.25">
      <c r="A819227" s="12" t="s">
        <v>18</v>
      </c>
      <c r="B819227">
        <v>11046.356224936189</v>
      </c>
    </row>
    <row r="819228" spans="1:2" x14ac:dyDescent="0.25">
      <c r="A819228" s="12" t="s">
        <v>18</v>
      </c>
      <c r="B819228">
        <v>14430.78607505585</v>
      </c>
    </row>
    <row r="819229" spans="1:2" x14ac:dyDescent="0.25">
      <c r="A819229" s="12" t="s">
        <v>18</v>
      </c>
      <c r="B819229">
        <v>11829.23543321228</v>
      </c>
    </row>
    <row r="819230" spans="1:2" x14ac:dyDescent="0.25">
      <c r="A819230" s="12" t="s">
        <v>18</v>
      </c>
      <c r="B819230">
        <v>11832.42878531691</v>
      </c>
    </row>
    <row r="819231" spans="1:2" x14ac:dyDescent="0.25">
      <c r="A819231" s="12" t="s">
        <v>19</v>
      </c>
      <c r="B819231">
        <v>43048.780053197188</v>
      </c>
    </row>
    <row r="819232" spans="1:2" x14ac:dyDescent="0.25">
      <c r="A819232" s="12" t="s">
        <v>19</v>
      </c>
      <c r="B819232">
        <v>57192.980416688137</v>
      </c>
    </row>
    <row r="819233" spans="1:2" x14ac:dyDescent="0.25">
      <c r="A819233" s="12" t="s">
        <v>19</v>
      </c>
      <c r="B819233">
        <v>33052.424824450442</v>
      </c>
    </row>
    <row r="819234" spans="1:2" x14ac:dyDescent="0.25">
      <c r="A819234" s="12" t="s">
        <v>19</v>
      </c>
      <c r="B819234">
        <v>45121.045566865367</v>
      </c>
    </row>
    <row r="819235" spans="1:2" x14ac:dyDescent="0.25">
      <c r="A819235" s="12" t="s">
        <v>20</v>
      </c>
      <c r="B819235">
        <v>18099.492150000071</v>
      </c>
    </row>
    <row r="819236" spans="1:2" x14ac:dyDescent="0.25">
      <c r="A819236" s="12" t="s">
        <v>20</v>
      </c>
      <c r="B819236">
        <v>20388.181521347989</v>
      </c>
    </row>
    <row r="819237" spans="1:2" x14ac:dyDescent="0.25">
      <c r="A819237" s="12" t="s">
        <v>20</v>
      </c>
      <c r="B819237">
        <v>16763.941790079229</v>
      </c>
    </row>
    <row r="819238" spans="1:2" x14ac:dyDescent="0.25">
      <c r="A819238" s="12" t="s">
        <v>20</v>
      </c>
      <c r="B819238">
        <v>17837.89991791873</v>
      </c>
    </row>
    <row r="819239" spans="1:2" x14ac:dyDescent="0.25">
      <c r="A819239" s="12" t="s">
        <v>27</v>
      </c>
      <c r="B819239">
        <v>90051.728985527356</v>
      </c>
    </row>
    <row r="819240" spans="1:2" x14ac:dyDescent="0.25">
      <c r="A819240" s="12" t="s">
        <v>27</v>
      </c>
      <c r="B819240">
        <v>68702.210296109435</v>
      </c>
    </row>
    <row r="819241" spans="1:2" x14ac:dyDescent="0.25">
      <c r="A819241" s="12" t="s">
        <v>27</v>
      </c>
      <c r="B819241">
        <v>160210.7429945975</v>
      </c>
    </row>
    <row r="819242" spans="1:2" x14ac:dyDescent="0.25">
      <c r="A819242" s="12" t="s">
        <v>27</v>
      </c>
      <c r="B819242">
        <v>91061.462010526273</v>
      </c>
    </row>
    <row r="819243" spans="1:2" x14ac:dyDescent="0.25">
      <c r="A819243" s="12" t="s">
        <v>21</v>
      </c>
      <c r="B819243">
        <v>15635.518937688699</v>
      </c>
    </row>
    <row r="819244" spans="1:2" x14ac:dyDescent="0.25">
      <c r="A819244" s="12" t="s">
        <v>21</v>
      </c>
      <c r="B819244">
        <v>20408.181089212099</v>
      </c>
    </row>
    <row r="819245" spans="1:2" x14ac:dyDescent="0.25">
      <c r="A819245" s="12" t="s">
        <v>21</v>
      </c>
      <c r="B819245">
        <v>29352.486726346749</v>
      </c>
    </row>
    <row r="819246" spans="1:2" x14ac:dyDescent="0.25">
      <c r="A819246" s="12" t="s">
        <v>21</v>
      </c>
      <c r="B819246">
        <v>14016.71657155192</v>
      </c>
    </row>
    <row r="819247" spans="1:2" x14ac:dyDescent="0.25">
      <c r="A819247" s="12" t="s">
        <v>22</v>
      </c>
      <c r="B819247">
        <v>9406.5991667638718</v>
      </c>
    </row>
    <row r="819248" spans="1:2" x14ac:dyDescent="0.25">
      <c r="A819248" s="12" t="s">
        <v>22</v>
      </c>
      <c r="B819248">
        <v>10748.971353361039</v>
      </c>
    </row>
    <row r="819249" spans="1:2" x14ac:dyDescent="0.25">
      <c r="A819249" s="12" t="s">
        <v>22</v>
      </c>
      <c r="B819249">
        <v>9928.9473159298614</v>
      </c>
    </row>
    <row r="819250" spans="1:2" x14ac:dyDescent="0.25">
      <c r="A819250" s="12" t="s">
        <v>22</v>
      </c>
      <c r="B819250">
        <v>10101.49307630051</v>
      </c>
    </row>
    <row r="819251" spans="1:2" x14ac:dyDescent="0.25">
      <c r="A819251" s="12" t="s">
        <v>23</v>
      </c>
      <c r="B819251">
        <v>22076.29776078185</v>
      </c>
    </row>
    <row r="819252" spans="1:2" x14ac:dyDescent="0.25">
      <c r="A819252" s="12" t="s">
        <v>23</v>
      </c>
      <c r="B819252">
        <v>27896.11251020031</v>
      </c>
    </row>
    <row r="819253" spans="1:2" x14ac:dyDescent="0.25">
      <c r="A819253" s="12" t="s">
        <v>23</v>
      </c>
      <c r="B819253">
        <v>28011.49423874413</v>
      </c>
    </row>
    <row r="819254" spans="1:2" x14ac:dyDescent="0.25">
      <c r="A819254" s="12" t="s">
        <v>23</v>
      </c>
      <c r="B819254">
        <v>15798.755633414339</v>
      </c>
    </row>
    <row r="819255" spans="1:2" x14ac:dyDescent="0.25">
      <c r="A819255" s="12" t="s">
        <v>16</v>
      </c>
      <c r="B819255">
        <v>24045.74460284532</v>
      </c>
    </row>
    <row r="819256" spans="1:2" x14ac:dyDescent="0.25">
      <c r="A819256" s="12" t="s">
        <v>16</v>
      </c>
      <c r="B819256">
        <v>21360.058052728858</v>
      </c>
    </row>
    <row r="819257" spans="1:2" x14ac:dyDescent="0.25">
      <c r="A819257" s="12" t="s">
        <v>16</v>
      </c>
      <c r="B819257">
        <v>10433.953246416489</v>
      </c>
    </row>
    <row r="819258" spans="1:2" x14ac:dyDescent="0.25">
      <c r="A819258" s="12" t="s">
        <v>24</v>
      </c>
      <c r="B819258">
        <v>82351.757317598691</v>
      </c>
    </row>
    <row r="819259" spans="1:2" x14ac:dyDescent="0.25">
      <c r="A819259" s="12" t="s">
        <v>24</v>
      </c>
      <c r="B819259">
        <v>134693.46668811041</v>
      </c>
    </row>
    <row r="819260" spans="1:2" x14ac:dyDescent="0.25">
      <c r="A819260" s="12" t="s">
        <v>92</v>
      </c>
      <c r="B819260" s="15"/>
    </row>
    <row r="834803" spans="1:1" x14ac:dyDescent="0.25">
      <c r="A834803" s="16"/>
    </row>
    <row r="834804" spans="1:1" x14ac:dyDescent="0.25">
      <c r="A834804" s="16"/>
    </row>
    <row r="834805" spans="1:1" x14ac:dyDescent="0.25">
      <c r="A834805" s="16"/>
    </row>
    <row r="834806" spans="1:1" x14ac:dyDescent="0.25">
      <c r="A834806" s="16"/>
    </row>
    <row r="834807" spans="1:1" x14ac:dyDescent="0.25">
      <c r="A834807" s="16"/>
    </row>
    <row r="834808" spans="1:1" x14ac:dyDescent="0.25">
      <c r="A834808" s="16"/>
    </row>
    <row r="834809" spans="1:1" x14ac:dyDescent="0.25">
      <c r="A834809" s="16"/>
    </row>
    <row r="834810" spans="1:1" x14ac:dyDescent="0.25">
      <c r="A834810" s="16"/>
    </row>
    <row r="834811" spans="1:1" x14ac:dyDescent="0.25">
      <c r="A834811" s="16"/>
    </row>
    <row r="834812" spans="1:1" x14ac:dyDescent="0.25">
      <c r="A834812" s="16"/>
    </row>
    <row r="834813" spans="1:1" x14ac:dyDescent="0.25">
      <c r="A834813" s="16"/>
    </row>
    <row r="834814" spans="1:1" x14ac:dyDescent="0.25">
      <c r="A834814" s="16"/>
    </row>
    <row r="834815" spans="1:1" x14ac:dyDescent="0.25">
      <c r="A834815" s="16"/>
    </row>
    <row r="834816" spans="1:1" x14ac:dyDescent="0.25">
      <c r="A834816" s="16"/>
    </row>
    <row r="834817" spans="1:1" x14ac:dyDescent="0.25">
      <c r="A834817" s="16"/>
    </row>
    <row r="834818" spans="1:1" x14ac:dyDescent="0.25">
      <c r="A834818" s="16"/>
    </row>
    <row r="834819" spans="1:1" x14ac:dyDescent="0.25">
      <c r="A834819" s="16"/>
    </row>
    <row r="834820" spans="1:1" x14ac:dyDescent="0.25">
      <c r="A834820" s="16"/>
    </row>
    <row r="834821" spans="1:1" x14ac:dyDescent="0.25">
      <c r="A834821" s="16"/>
    </row>
    <row r="834822" spans="1:1" x14ac:dyDescent="0.25">
      <c r="A834822" s="16"/>
    </row>
    <row r="834823" spans="1:1" x14ac:dyDescent="0.25">
      <c r="A834823" s="16"/>
    </row>
    <row r="834824" spans="1:1" x14ac:dyDescent="0.25">
      <c r="A834824" s="16"/>
    </row>
    <row r="834825" spans="1:1" x14ac:dyDescent="0.25">
      <c r="A834825" s="16"/>
    </row>
    <row r="834826" spans="1:1" x14ac:dyDescent="0.25">
      <c r="A834826" s="16"/>
    </row>
    <row r="834827" spans="1:1" x14ac:dyDescent="0.25">
      <c r="A834827" s="16"/>
    </row>
    <row r="834828" spans="1:1" x14ac:dyDescent="0.25">
      <c r="A834828" s="16"/>
    </row>
    <row r="834829" spans="1:1" x14ac:dyDescent="0.25">
      <c r="A834829" s="16"/>
    </row>
    <row r="834830" spans="1:1" x14ac:dyDescent="0.25">
      <c r="A834830" s="16"/>
    </row>
    <row r="834831" spans="1:1" x14ac:dyDescent="0.25">
      <c r="A834831" s="16"/>
    </row>
    <row r="834832" spans="1:1" x14ac:dyDescent="0.25">
      <c r="A834832" s="16"/>
    </row>
    <row r="834833" spans="1:1" x14ac:dyDescent="0.25">
      <c r="A834833" s="16"/>
    </row>
    <row r="834834" spans="1:1" x14ac:dyDescent="0.25">
      <c r="A834834" s="16"/>
    </row>
    <row r="834835" spans="1:1" x14ac:dyDescent="0.25">
      <c r="A834835" s="16"/>
    </row>
    <row r="834836" spans="1:1" x14ac:dyDescent="0.25">
      <c r="A834836" s="16"/>
    </row>
    <row r="834837" spans="1:1" x14ac:dyDescent="0.25">
      <c r="A834837" s="16"/>
    </row>
    <row r="834838" spans="1:1" x14ac:dyDescent="0.25">
      <c r="A834838" s="16"/>
    </row>
    <row r="834839" spans="1:1" x14ac:dyDescent="0.25">
      <c r="A834839" s="16"/>
    </row>
    <row r="834840" spans="1:1" x14ac:dyDescent="0.25">
      <c r="A834840" s="16"/>
    </row>
    <row r="834841" spans="1:1" x14ac:dyDescent="0.25">
      <c r="A834841" s="16"/>
    </row>
    <row r="834842" spans="1:1" x14ac:dyDescent="0.25">
      <c r="A834842" s="16"/>
    </row>
    <row r="834843" spans="1:1" x14ac:dyDescent="0.25">
      <c r="A834843" s="16"/>
    </row>
    <row r="834844" spans="1:1" x14ac:dyDescent="0.25">
      <c r="A834844" s="16"/>
    </row>
    <row r="834845" spans="1:1" x14ac:dyDescent="0.25">
      <c r="A834845" s="16"/>
    </row>
    <row r="834846" spans="1:1" x14ac:dyDescent="0.25">
      <c r="A834846" s="16"/>
    </row>
    <row r="834847" spans="1:1" x14ac:dyDescent="0.25">
      <c r="A834847" s="16"/>
    </row>
    <row r="834848" spans="1:1" x14ac:dyDescent="0.25">
      <c r="A834848" s="16"/>
    </row>
    <row r="834849" spans="1:1" x14ac:dyDescent="0.25">
      <c r="A834849" s="16"/>
    </row>
    <row r="834850" spans="1:1" x14ac:dyDescent="0.25">
      <c r="A834850" s="16"/>
    </row>
    <row r="834851" spans="1:1" x14ac:dyDescent="0.25">
      <c r="A834851" s="16"/>
    </row>
    <row r="834852" spans="1:1" x14ac:dyDescent="0.25">
      <c r="A834852" s="16"/>
    </row>
    <row r="834853" spans="1:1" x14ac:dyDescent="0.25">
      <c r="A834853" s="16"/>
    </row>
    <row r="834854" spans="1:1" x14ac:dyDescent="0.25">
      <c r="A834854" s="16"/>
    </row>
    <row r="834855" spans="1:1" x14ac:dyDescent="0.25">
      <c r="A834855" s="16"/>
    </row>
    <row r="834856" spans="1:1" x14ac:dyDescent="0.25">
      <c r="A834856" s="16"/>
    </row>
    <row r="834857" spans="1:1" x14ac:dyDescent="0.25">
      <c r="A834857" s="16"/>
    </row>
    <row r="834858" spans="1:1" x14ac:dyDescent="0.25">
      <c r="A834858" s="16"/>
    </row>
    <row r="834859" spans="1:1" x14ac:dyDescent="0.25">
      <c r="A834859" s="16"/>
    </row>
    <row r="834860" spans="1:1" x14ac:dyDescent="0.25">
      <c r="A834860" s="16"/>
    </row>
    <row r="834861" spans="1:1" x14ac:dyDescent="0.25">
      <c r="A834861" s="16"/>
    </row>
    <row r="834862" spans="1:1" x14ac:dyDescent="0.25">
      <c r="A834862" s="16"/>
    </row>
    <row r="834863" spans="1:1" x14ac:dyDescent="0.25">
      <c r="A834863" s="16"/>
    </row>
    <row r="834864" spans="1:1" x14ac:dyDescent="0.25">
      <c r="A834864" s="16"/>
    </row>
    <row r="835583" spans="1:2" x14ac:dyDescent="0.25">
      <c r="A835583" s="12"/>
      <c r="B835583" s="15"/>
    </row>
    <row r="835584" spans="1:2" x14ac:dyDescent="0.25">
      <c r="A835584" s="12"/>
      <c r="B835584" s="15"/>
    </row>
    <row r="835585" spans="1:2" x14ac:dyDescent="0.25">
      <c r="A835585" s="8" t="s">
        <v>8</v>
      </c>
      <c r="B835585">
        <v>31605.909772569059</v>
      </c>
    </row>
    <row r="835586" spans="1:2" x14ac:dyDescent="0.25">
      <c r="A835586" s="8" t="s">
        <v>8</v>
      </c>
      <c r="B835586">
        <v>25337.161713525089</v>
      </c>
    </row>
    <row r="835587" spans="1:2" x14ac:dyDescent="0.25">
      <c r="A835587" s="8" t="s">
        <v>8</v>
      </c>
      <c r="B835587">
        <v>29112.871682345711</v>
      </c>
    </row>
    <row r="835588" spans="1:2" x14ac:dyDescent="0.25">
      <c r="A835588" s="8" t="s">
        <v>8</v>
      </c>
      <c r="B835588">
        <v>34958.736080720708</v>
      </c>
    </row>
    <row r="835589" spans="1:2" x14ac:dyDescent="0.25">
      <c r="A835589" s="8" t="s">
        <v>13</v>
      </c>
      <c r="B835589">
        <v>12455.35873833446</v>
      </c>
    </row>
    <row r="835590" spans="1:2" x14ac:dyDescent="0.25">
      <c r="A835590" s="8" t="s">
        <v>13</v>
      </c>
      <c r="B835590">
        <v>13861.94130178337</v>
      </c>
    </row>
    <row r="835591" spans="1:2" x14ac:dyDescent="0.25">
      <c r="A835591" s="8" t="s">
        <v>13</v>
      </c>
      <c r="B835591">
        <v>17047.249894574252</v>
      </c>
    </row>
    <row r="835592" spans="1:2" x14ac:dyDescent="0.25">
      <c r="A835592" s="8" t="s">
        <v>13</v>
      </c>
      <c r="B835592">
        <v>13642.00578613564</v>
      </c>
    </row>
    <row r="835593" spans="1:2" x14ac:dyDescent="0.25">
      <c r="A835593" s="12" t="s">
        <v>25</v>
      </c>
      <c r="B835593">
        <v>13602.872768005749</v>
      </c>
    </row>
    <row r="835594" spans="1:2" x14ac:dyDescent="0.25">
      <c r="A835594" s="12" t="s">
        <v>25</v>
      </c>
      <c r="B835594">
        <v>14096.32161556459</v>
      </c>
    </row>
    <row r="835595" spans="1:2" x14ac:dyDescent="0.25">
      <c r="A835595" s="12" t="s">
        <v>25</v>
      </c>
      <c r="B835595">
        <v>12763.007260181021</v>
      </c>
    </row>
    <row r="835596" spans="1:2" x14ac:dyDescent="0.25">
      <c r="A835596" s="12" t="s">
        <v>26</v>
      </c>
      <c r="B835596">
        <v>5016.3180302304054</v>
      </c>
    </row>
    <row r="835597" spans="1:2" x14ac:dyDescent="0.25">
      <c r="A835597" s="12" t="s">
        <v>26</v>
      </c>
      <c r="B835597">
        <v>5120.5780348603384</v>
      </c>
    </row>
    <row r="835598" spans="1:2" x14ac:dyDescent="0.25">
      <c r="A835598" s="12" t="s">
        <v>26</v>
      </c>
      <c r="B835598">
        <v>5671.4981912266148</v>
      </c>
    </row>
    <row r="835599" spans="1:2" x14ac:dyDescent="0.25">
      <c r="A835599" s="12" t="s">
        <v>14</v>
      </c>
      <c r="B835599">
        <v>8951.3039193254608</v>
      </c>
    </row>
    <row r="835600" spans="1:2" x14ac:dyDescent="0.25">
      <c r="A835600" s="12" t="s">
        <v>14</v>
      </c>
      <c r="B835600">
        <v>11150.01582470583</v>
      </c>
    </row>
    <row r="835601" spans="1:2" x14ac:dyDescent="0.25">
      <c r="A835601" s="12" t="s">
        <v>14</v>
      </c>
      <c r="B835601">
        <v>10731.93020278796</v>
      </c>
    </row>
    <row r="835602" spans="1:2" x14ac:dyDescent="0.25">
      <c r="A835602" s="12" t="s">
        <v>14</v>
      </c>
      <c r="B835602">
        <v>8186.5086579661884</v>
      </c>
    </row>
    <row r="835603" spans="1:2" x14ac:dyDescent="0.25">
      <c r="A835603" s="12" t="s">
        <v>15</v>
      </c>
      <c r="B835603">
        <v>38342.322845515802</v>
      </c>
    </row>
    <row r="835604" spans="1:2" x14ac:dyDescent="0.25">
      <c r="A835604" s="12" t="s">
        <v>15</v>
      </c>
      <c r="B835604">
        <v>41080.770849875022</v>
      </c>
    </row>
    <row r="835605" spans="1:2" x14ac:dyDescent="0.25">
      <c r="A835605" s="12" t="s">
        <v>15</v>
      </c>
      <c r="B835605">
        <v>48369.725949360123</v>
      </c>
    </row>
    <row r="835606" spans="1:2" x14ac:dyDescent="0.25">
      <c r="A835606" s="12" t="s">
        <v>15</v>
      </c>
      <c r="B835606">
        <v>34806.363865885804</v>
      </c>
    </row>
    <row r="835607" spans="1:2" x14ac:dyDescent="0.25">
      <c r="A835607" s="12" t="s">
        <v>17</v>
      </c>
      <c r="B835607">
        <v>14706.995381155321</v>
      </c>
    </row>
    <row r="835608" spans="1:2" x14ac:dyDescent="0.25">
      <c r="A835608" s="12" t="s">
        <v>17</v>
      </c>
      <c r="B835608">
        <v>13916.705887442669</v>
      </c>
    </row>
    <row r="835609" spans="1:2" x14ac:dyDescent="0.25">
      <c r="A835609" s="12" t="s">
        <v>17</v>
      </c>
      <c r="B835609">
        <v>23107.578591214049</v>
      </c>
    </row>
    <row r="835610" spans="1:2" x14ac:dyDescent="0.25">
      <c r="A835610" s="12" t="s">
        <v>17</v>
      </c>
      <c r="B835610">
        <v>27423.836864348141</v>
      </c>
    </row>
    <row r="835611" spans="1:2" x14ac:dyDescent="0.25">
      <c r="A835611" s="12" t="s">
        <v>18</v>
      </c>
      <c r="B835611">
        <v>11046.356224936189</v>
      </c>
    </row>
    <row r="835612" spans="1:2" x14ac:dyDescent="0.25">
      <c r="A835612" s="12" t="s">
        <v>18</v>
      </c>
      <c r="B835612">
        <v>14430.78607505585</v>
      </c>
    </row>
    <row r="835613" spans="1:2" x14ac:dyDescent="0.25">
      <c r="A835613" s="12" t="s">
        <v>18</v>
      </c>
      <c r="B835613">
        <v>11829.23543321228</v>
      </c>
    </row>
    <row r="835614" spans="1:2" x14ac:dyDescent="0.25">
      <c r="A835614" s="12" t="s">
        <v>18</v>
      </c>
      <c r="B835614">
        <v>11832.42878531691</v>
      </c>
    </row>
    <row r="835615" spans="1:2" x14ac:dyDescent="0.25">
      <c r="A835615" s="12" t="s">
        <v>19</v>
      </c>
      <c r="B835615">
        <v>43048.780053197188</v>
      </c>
    </row>
    <row r="835616" spans="1:2" x14ac:dyDescent="0.25">
      <c r="A835616" s="12" t="s">
        <v>19</v>
      </c>
      <c r="B835616">
        <v>57192.980416688137</v>
      </c>
    </row>
    <row r="835617" spans="1:2" x14ac:dyDescent="0.25">
      <c r="A835617" s="12" t="s">
        <v>19</v>
      </c>
      <c r="B835617">
        <v>33052.424824450442</v>
      </c>
    </row>
    <row r="835618" spans="1:2" x14ac:dyDescent="0.25">
      <c r="A835618" s="12" t="s">
        <v>19</v>
      </c>
      <c r="B835618">
        <v>45121.045566865367</v>
      </c>
    </row>
    <row r="835619" spans="1:2" x14ac:dyDescent="0.25">
      <c r="A835619" s="12" t="s">
        <v>20</v>
      </c>
      <c r="B835619">
        <v>18099.492150000071</v>
      </c>
    </row>
    <row r="835620" spans="1:2" x14ac:dyDescent="0.25">
      <c r="A835620" s="12" t="s">
        <v>20</v>
      </c>
      <c r="B835620">
        <v>20388.181521347989</v>
      </c>
    </row>
    <row r="835621" spans="1:2" x14ac:dyDescent="0.25">
      <c r="A835621" s="12" t="s">
        <v>20</v>
      </c>
      <c r="B835621">
        <v>16763.941790079229</v>
      </c>
    </row>
    <row r="835622" spans="1:2" x14ac:dyDescent="0.25">
      <c r="A835622" s="12" t="s">
        <v>20</v>
      </c>
      <c r="B835622">
        <v>17837.89991791873</v>
      </c>
    </row>
    <row r="835623" spans="1:2" x14ac:dyDescent="0.25">
      <c r="A835623" s="12" t="s">
        <v>27</v>
      </c>
      <c r="B835623">
        <v>90051.728985527356</v>
      </c>
    </row>
    <row r="835624" spans="1:2" x14ac:dyDescent="0.25">
      <c r="A835624" s="12" t="s">
        <v>27</v>
      </c>
      <c r="B835624">
        <v>68702.210296109435</v>
      </c>
    </row>
    <row r="835625" spans="1:2" x14ac:dyDescent="0.25">
      <c r="A835625" s="12" t="s">
        <v>27</v>
      </c>
      <c r="B835625">
        <v>160210.7429945975</v>
      </c>
    </row>
    <row r="835626" spans="1:2" x14ac:dyDescent="0.25">
      <c r="A835626" s="12" t="s">
        <v>27</v>
      </c>
      <c r="B835626">
        <v>91061.462010526273</v>
      </c>
    </row>
    <row r="835627" spans="1:2" x14ac:dyDescent="0.25">
      <c r="A835627" s="12" t="s">
        <v>21</v>
      </c>
      <c r="B835627">
        <v>15635.518937688699</v>
      </c>
    </row>
    <row r="835628" spans="1:2" x14ac:dyDescent="0.25">
      <c r="A835628" s="12" t="s">
        <v>21</v>
      </c>
      <c r="B835628">
        <v>20408.181089212099</v>
      </c>
    </row>
    <row r="835629" spans="1:2" x14ac:dyDescent="0.25">
      <c r="A835629" s="12" t="s">
        <v>21</v>
      </c>
      <c r="B835629">
        <v>29352.486726346749</v>
      </c>
    </row>
    <row r="835630" spans="1:2" x14ac:dyDescent="0.25">
      <c r="A835630" s="12" t="s">
        <v>21</v>
      </c>
      <c r="B835630">
        <v>14016.71657155192</v>
      </c>
    </row>
    <row r="835631" spans="1:2" x14ac:dyDescent="0.25">
      <c r="A835631" s="12" t="s">
        <v>22</v>
      </c>
      <c r="B835631">
        <v>9406.5991667638718</v>
      </c>
    </row>
    <row r="835632" spans="1:2" x14ac:dyDescent="0.25">
      <c r="A835632" s="12" t="s">
        <v>22</v>
      </c>
      <c r="B835632">
        <v>10748.971353361039</v>
      </c>
    </row>
    <row r="835633" spans="1:2" x14ac:dyDescent="0.25">
      <c r="A835633" s="12" t="s">
        <v>22</v>
      </c>
      <c r="B835633">
        <v>9928.9473159298614</v>
      </c>
    </row>
    <row r="835634" spans="1:2" x14ac:dyDescent="0.25">
      <c r="A835634" s="12" t="s">
        <v>22</v>
      </c>
      <c r="B835634">
        <v>10101.49307630051</v>
      </c>
    </row>
    <row r="835635" spans="1:2" x14ac:dyDescent="0.25">
      <c r="A835635" s="12" t="s">
        <v>23</v>
      </c>
      <c r="B835635">
        <v>22076.29776078185</v>
      </c>
    </row>
    <row r="835636" spans="1:2" x14ac:dyDescent="0.25">
      <c r="A835636" s="12" t="s">
        <v>23</v>
      </c>
      <c r="B835636">
        <v>27896.11251020031</v>
      </c>
    </row>
    <row r="835637" spans="1:2" x14ac:dyDescent="0.25">
      <c r="A835637" s="12" t="s">
        <v>23</v>
      </c>
      <c r="B835637">
        <v>28011.49423874413</v>
      </c>
    </row>
    <row r="835638" spans="1:2" x14ac:dyDescent="0.25">
      <c r="A835638" s="12" t="s">
        <v>23</v>
      </c>
      <c r="B835638">
        <v>15798.755633414339</v>
      </c>
    </row>
    <row r="835639" spans="1:2" x14ac:dyDescent="0.25">
      <c r="A835639" s="12" t="s">
        <v>16</v>
      </c>
      <c r="B835639">
        <v>24045.74460284532</v>
      </c>
    </row>
    <row r="835640" spans="1:2" x14ac:dyDescent="0.25">
      <c r="A835640" s="12" t="s">
        <v>16</v>
      </c>
      <c r="B835640">
        <v>21360.058052728858</v>
      </c>
    </row>
    <row r="835641" spans="1:2" x14ac:dyDescent="0.25">
      <c r="A835641" s="12" t="s">
        <v>16</v>
      </c>
      <c r="B835641">
        <v>10433.953246416489</v>
      </c>
    </row>
    <row r="835642" spans="1:2" x14ac:dyDescent="0.25">
      <c r="A835642" s="12" t="s">
        <v>24</v>
      </c>
      <c r="B835642">
        <v>82351.757317598691</v>
      </c>
    </row>
    <row r="835643" spans="1:2" x14ac:dyDescent="0.25">
      <c r="A835643" s="12" t="s">
        <v>24</v>
      </c>
      <c r="B835643">
        <v>134693.46668811041</v>
      </c>
    </row>
    <row r="835644" spans="1:2" x14ac:dyDescent="0.25">
      <c r="A835644" s="12" t="s">
        <v>92</v>
      </c>
      <c r="B835644" s="15"/>
    </row>
    <row r="851247" spans="1:1" x14ac:dyDescent="0.25">
      <c r="A851247" s="16"/>
    </row>
    <row r="851248" spans="1:1" x14ac:dyDescent="0.25">
      <c r="A851248" s="16"/>
    </row>
    <row r="851249" spans="1:1" x14ac:dyDescent="0.25">
      <c r="A851249" s="16"/>
    </row>
    <row r="851250" spans="1:1" x14ac:dyDescent="0.25">
      <c r="A851250" s="16"/>
    </row>
    <row r="851251" spans="1:1" x14ac:dyDescent="0.25">
      <c r="A851251" s="16"/>
    </row>
    <row r="851252" spans="1:1" x14ac:dyDescent="0.25">
      <c r="A851252" s="16"/>
    </row>
    <row r="851253" spans="1:1" x14ac:dyDescent="0.25">
      <c r="A851253" s="16"/>
    </row>
    <row r="851254" spans="1:1" x14ac:dyDescent="0.25">
      <c r="A851254" s="16"/>
    </row>
    <row r="851255" spans="1:1" x14ac:dyDescent="0.25">
      <c r="A851255" s="16"/>
    </row>
    <row r="851256" spans="1:1" x14ac:dyDescent="0.25">
      <c r="A851256" s="16"/>
    </row>
    <row r="851257" spans="1:1" x14ac:dyDescent="0.25">
      <c r="A851257" s="16"/>
    </row>
    <row r="851258" spans="1:1" x14ac:dyDescent="0.25">
      <c r="A851258" s="16"/>
    </row>
    <row r="851259" spans="1:1" x14ac:dyDescent="0.25">
      <c r="A851259" s="16"/>
    </row>
    <row r="851260" spans="1:1" x14ac:dyDescent="0.25">
      <c r="A851260" s="16"/>
    </row>
    <row r="851261" spans="1:1" x14ac:dyDescent="0.25">
      <c r="A851261" s="16"/>
    </row>
    <row r="851262" spans="1:1" x14ac:dyDescent="0.25">
      <c r="A851262" s="16"/>
    </row>
    <row r="851263" spans="1:1" x14ac:dyDescent="0.25">
      <c r="A851263" s="16"/>
    </row>
    <row r="851264" spans="1:1" x14ac:dyDescent="0.25">
      <c r="A851264" s="16"/>
    </row>
    <row r="851265" spans="1:1" x14ac:dyDescent="0.25">
      <c r="A851265" s="16"/>
    </row>
    <row r="851266" spans="1:1" x14ac:dyDescent="0.25">
      <c r="A851266" s="16"/>
    </row>
    <row r="851267" spans="1:1" x14ac:dyDescent="0.25">
      <c r="A851267" s="16"/>
    </row>
    <row r="851268" spans="1:1" x14ac:dyDescent="0.25">
      <c r="A851268" s="16"/>
    </row>
    <row r="851269" spans="1:1" x14ac:dyDescent="0.25">
      <c r="A851269" s="16"/>
    </row>
    <row r="851270" spans="1:1" x14ac:dyDescent="0.25">
      <c r="A851270" s="16"/>
    </row>
    <row r="851271" spans="1:1" x14ac:dyDescent="0.25">
      <c r="A851271" s="16"/>
    </row>
    <row r="851272" spans="1:1" x14ac:dyDescent="0.25">
      <c r="A851272" s="16"/>
    </row>
    <row r="851273" spans="1:1" x14ac:dyDescent="0.25">
      <c r="A851273" s="16"/>
    </row>
    <row r="851274" spans="1:1" x14ac:dyDescent="0.25">
      <c r="A851274" s="16"/>
    </row>
    <row r="851275" spans="1:1" x14ac:dyDescent="0.25">
      <c r="A851275" s="16"/>
    </row>
    <row r="851276" spans="1:1" x14ac:dyDescent="0.25">
      <c r="A851276" s="16"/>
    </row>
    <row r="851277" spans="1:1" x14ac:dyDescent="0.25">
      <c r="A851277" s="16"/>
    </row>
    <row r="851278" spans="1:1" x14ac:dyDescent="0.25">
      <c r="A851278" s="16"/>
    </row>
    <row r="851279" spans="1:1" x14ac:dyDescent="0.25">
      <c r="A851279" s="16"/>
    </row>
    <row r="851280" spans="1:1" x14ac:dyDescent="0.25">
      <c r="A851280" s="16"/>
    </row>
    <row r="851281" spans="1:1" x14ac:dyDescent="0.25">
      <c r="A851281" s="16"/>
    </row>
    <row r="851282" spans="1:1" x14ac:dyDescent="0.25">
      <c r="A851282" s="16"/>
    </row>
    <row r="851283" spans="1:1" x14ac:dyDescent="0.25">
      <c r="A851283" s="16"/>
    </row>
    <row r="851284" spans="1:1" x14ac:dyDescent="0.25">
      <c r="A851284" s="16"/>
    </row>
    <row r="851285" spans="1:1" x14ac:dyDescent="0.25">
      <c r="A851285" s="16"/>
    </row>
    <row r="851286" spans="1:1" x14ac:dyDescent="0.25">
      <c r="A851286" s="16"/>
    </row>
    <row r="851287" spans="1:1" x14ac:dyDescent="0.25">
      <c r="A851287" s="16"/>
    </row>
    <row r="851288" spans="1:1" x14ac:dyDescent="0.25">
      <c r="A851288" s="16"/>
    </row>
    <row r="851289" spans="1:1" x14ac:dyDescent="0.25">
      <c r="A851289" s="16"/>
    </row>
    <row r="851290" spans="1:1" x14ac:dyDescent="0.25">
      <c r="A851290" s="16"/>
    </row>
    <row r="851291" spans="1:1" x14ac:dyDescent="0.25">
      <c r="A851291" s="16"/>
    </row>
    <row r="851292" spans="1:1" x14ac:dyDescent="0.25">
      <c r="A851292" s="16"/>
    </row>
    <row r="851293" spans="1:1" x14ac:dyDescent="0.25">
      <c r="A851293" s="16"/>
    </row>
    <row r="851294" spans="1:1" x14ac:dyDescent="0.25">
      <c r="A851294" s="16"/>
    </row>
    <row r="851295" spans="1:1" x14ac:dyDescent="0.25">
      <c r="A851295" s="16"/>
    </row>
    <row r="851296" spans="1:1" x14ac:dyDescent="0.25">
      <c r="A851296" s="16"/>
    </row>
    <row r="851297" spans="1:1" x14ac:dyDescent="0.25">
      <c r="A851297" s="16"/>
    </row>
    <row r="851298" spans="1:1" x14ac:dyDescent="0.25">
      <c r="A851298" s="16"/>
    </row>
    <row r="851299" spans="1:1" x14ac:dyDescent="0.25">
      <c r="A851299" s="16"/>
    </row>
    <row r="851300" spans="1:1" x14ac:dyDescent="0.25">
      <c r="A851300" s="16"/>
    </row>
    <row r="851301" spans="1:1" x14ac:dyDescent="0.25">
      <c r="A851301" s="16"/>
    </row>
    <row r="851302" spans="1:1" x14ac:dyDescent="0.25">
      <c r="A851302" s="16"/>
    </row>
    <row r="851303" spans="1:1" x14ac:dyDescent="0.25">
      <c r="A851303" s="16"/>
    </row>
    <row r="851304" spans="1:1" x14ac:dyDescent="0.25">
      <c r="A851304" s="16"/>
    </row>
    <row r="851305" spans="1:1" x14ac:dyDescent="0.25">
      <c r="A851305" s="16"/>
    </row>
    <row r="851306" spans="1:1" x14ac:dyDescent="0.25">
      <c r="A851306" s="16"/>
    </row>
    <row r="851307" spans="1:1" x14ac:dyDescent="0.25">
      <c r="A851307" s="16"/>
    </row>
    <row r="851308" spans="1:1" x14ac:dyDescent="0.25">
      <c r="A851308" s="16"/>
    </row>
    <row r="851967" spans="1:2" x14ac:dyDescent="0.25">
      <c r="A851967" s="12"/>
      <c r="B851967" s="15"/>
    </row>
    <row r="851968" spans="1:2" x14ac:dyDescent="0.25">
      <c r="A851968" s="12"/>
      <c r="B851968" s="15"/>
    </row>
    <row r="851969" spans="1:2" x14ac:dyDescent="0.25">
      <c r="A851969" s="8" t="s">
        <v>8</v>
      </c>
      <c r="B851969">
        <v>31605.909772569059</v>
      </c>
    </row>
    <row r="851970" spans="1:2" x14ac:dyDescent="0.25">
      <c r="A851970" s="8" t="s">
        <v>8</v>
      </c>
      <c r="B851970">
        <v>25337.161713525089</v>
      </c>
    </row>
    <row r="851971" spans="1:2" x14ac:dyDescent="0.25">
      <c r="A851971" s="8" t="s">
        <v>8</v>
      </c>
      <c r="B851971">
        <v>29112.871682345711</v>
      </c>
    </row>
    <row r="851972" spans="1:2" x14ac:dyDescent="0.25">
      <c r="A851972" s="8" t="s">
        <v>8</v>
      </c>
      <c r="B851972">
        <v>34958.736080720708</v>
      </c>
    </row>
    <row r="851973" spans="1:2" x14ac:dyDescent="0.25">
      <c r="A851973" s="8" t="s">
        <v>13</v>
      </c>
      <c r="B851973">
        <v>12455.35873833446</v>
      </c>
    </row>
    <row r="851974" spans="1:2" x14ac:dyDescent="0.25">
      <c r="A851974" s="8" t="s">
        <v>13</v>
      </c>
      <c r="B851974">
        <v>13861.94130178337</v>
      </c>
    </row>
    <row r="851975" spans="1:2" x14ac:dyDescent="0.25">
      <c r="A851975" s="8" t="s">
        <v>13</v>
      </c>
      <c r="B851975">
        <v>17047.249894574252</v>
      </c>
    </row>
    <row r="851976" spans="1:2" x14ac:dyDescent="0.25">
      <c r="A851976" s="8" t="s">
        <v>13</v>
      </c>
      <c r="B851976">
        <v>13642.00578613564</v>
      </c>
    </row>
    <row r="851977" spans="1:2" x14ac:dyDescent="0.25">
      <c r="A851977" s="12" t="s">
        <v>25</v>
      </c>
      <c r="B851977">
        <v>13602.872768005749</v>
      </c>
    </row>
    <row r="851978" spans="1:2" x14ac:dyDescent="0.25">
      <c r="A851978" s="12" t="s">
        <v>25</v>
      </c>
      <c r="B851978">
        <v>14096.32161556459</v>
      </c>
    </row>
    <row r="851979" spans="1:2" x14ac:dyDescent="0.25">
      <c r="A851979" s="12" t="s">
        <v>25</v>
      </c>
      <c r="B851979">
        <v>12763.007260181021</v>
      </c>
    </row>
    <row r="851980" spans="1:2" x14ac:dyDescent="0.25">
      <c r="A851980" s="12" t="s">
        <v>26</v>
      </c>
      <c r="B851980">
        <v>5016.3180302304054</v>
      </c>
    </row>
    <row r="851981" spans="1:2" x14ac:dyDescent="0.25">
      <c r="A851981" s="12" t="s">
        <v>26</v>
      </c>
      <c r="B851981">
        <v>5120.5780348603384</v>
      </c>
    </row>
    <row r="851982" spans="1:2" x14ac:dyDescent="0.25">
      <c r="A851982" s="12" t="s">
        <v>26</v>
      </c>
      <c r="B851982">
        <v>5671.4981912266148</v>
      </c>
    </row>
    <row r="851983" spans="1:2" x14ac:dyDescent="0.25">
      <c r="A851983" s="12" t="s">
        <v>14</v>
      </c>
      <c r="B851983">
        <v>8951.3039193254608</v>
      </c>
    </row>
    <row r="851984" spans="1:2" x14ac:dyDescent="0.25">
      <c r="A851984" s="12" t="s">
        <v>14</v>
      </c>
      <c r="B851984">
        <v>11150.01582470583</v>
      </c>
    </row>
    <row r="851985" spans="1:2" x14ac:dyDescent="0.25">
      <c r="A851985" s="12" t="s">
        <v>14</v>
      </c>
      <c r="B851985">
        <v>10731.93020278796</v>
      </c>
    </row>
    <row r="851986" spans="1:2" x14ac:dyDescent="0.25">
      <c r="A851986" s="12" t="s">
        <v>14</v>
      </c>
      <c r="B851986">
        <v>8186.5086579661884</v>
      </c>
    </row>
    <row r="851987" spans="1:2" x14ac:dyDescent="0.25">
      <c r="A851987" s="12" t="s">
        <v>15</v>
      </c>
      <c r="B851987">
        <v>38342.322845515802</v>
      </c>
    </row>
    <row r="851988" spans="1:2" x14ac:dyDescent="0.25">
      <c r="A851988" s="12" t="s">
        <v>15</v>
      </c>
      <c r="B851988">
        <v>41080.770849875022</v>
      </c>
    </row>
    <row r="851989" spans="1:2" x14ac:dyDescent="0.25">
      <c r="A851989" s="12" t="s">
        <v>15</v>
      </c>
      <c r="B851989">
        <v>48369.725949360123</v>
      </c>
    </row>
    <row r="851990" spans="1:2" x14ac:dyDescent="0.25">
      <c r="A851990" s="12" t="s">
        <v>15</v>
      </c>
      <c r="B851990">
        <v>34806.363865885804</v>
      </c>
    </row>
    <row r="851991" spans="1:2" x14ac:dyDescent="0.25">
      <c r="A851991" s="12" t="s">
        <v>17</v>
      </c>
      <c r="B851991">
        <v>14706.995381155321</v>
      </c>
    </row>
    <row r="851992" spans="1:2" x14ac:dyDescent="0.25">
      <c r="A851992" s="12" t="s">
        <v>17</v>
      </c>
      <c r="B851992">
        <v>13916.705887442669</v>
      </c>
    </row>
    <row r="851993" spans="1:2" x14ac:dyDescent="0.25">
      <c r="A851993" s="12" t="s">
        <v>17</v>
      </c>
      <c r="B851993">
        <v>23107.578591214049</v>
      </c>
    </row>
    <row r="851994" spans="1:2" x14ac:dyDescent="0.25">
      <c r="A851994" s="12" t="s">
        <v>17</v>
      </c>
      <c r="B851994">
        <v>27423.836864348141</v>
      </c>
    </row>
    <row r="851995" spans="1:2" x14ac:dyDescent="0.25">
      <c r="A851995" s="12" t="s">
        <v>18</v>
      </c>
      <c r="B851995">
        <v>11046.356224936189</v>
      </c>
    </row>
    <row r="851996" spans="1:2" x14ac:dyDescent="0.25">
      <c r="A851996" s="12" t="s">
        <v>18</v>
      </c>
      <c r="B851996">
        <v>14430.78607505585</v>
      </c>
    </row>
    <row r="851997" spans="1:2" x14ac:dyDescent="0.25">
      <c r="A851997" s="12" t="s">
        <v>18</v>
      </c>
      <c r="B851997">
        <v>11829.23543321228</v>
      </c>
    </row>
    <row r="851998" spans="1:2" x14ac:dyDescent="0.25">
      <c r="A851998" s="12" t="s">
        <v>18</v>
      </c>
      <c r="B851998">
        <v>11832.42878531691</v>
      </c>
    </row>
    <row r="851999" spans="1:2" x14ac:dyDescent="0.25">
      <c r="A851999" s="12" t="s">
        <v>19</v>
      </c>
      <c r="B851999">
        <v>43048.780053197188</v>
      </c>
    </row>
    <row r="852000" spans="1:2" x14ac:dyDescent="0.25">
      <c r="A852000" s="12" t="s">
        <v>19</v>
      </c>
      <c r="B852000">
        <v>57192.980416688137</v>
      </c>
    </row>
    <row r="852001" spans="1:2" x14ac:dyDescent="0.25">
      <c r="A852001" s="12" t="s">
        <v>19</v>
      </c>
      <c r="B852001">
        <v>33052.424824450442</v>
      </c>
    </row>
    <row r="852002" spans="1:2" x14ac:dyDescent="0.25">
      <c r="A852002" s="12" t="s">
        <v>19</v>
      </c>
      <c r="B852002">
        <v>45121.045566865367</v>
      </c>
    </row>
    <row r="852003" spans="1:2" x14ac:dyDescent="0.25">
      <c r="A852003" s="12" t="s">
        <v>20</v>
      </c>
      <c r="B852003">
        <v>18099.492150000071</v>
      </c>
    </row>
    <row r="852004" spans="1:2" x14ac:dyDescent="0.25">
      <c r="A852004" s="12" t="s">
        <v>20</v>
      </c>
      <c r="B852004">
        <v>20388.181521347989</v>
      </c>
    </row>
    <row r="852005" spans="1:2" x14ac:dyDescent="0.25">
      <c r="A852005" s="12" t="s">
        <v>20</v>
      </c>
      <c r="B852005">
        <v>16763.941790079229</v>
      </c>
    </row>
    <row r="852006" spans="1:2" x14ac:dyDescent="0.25">
      <c r="A852006" s="12" t="s">
        <v>20</v>
      </c>
      <c r="B852006">
        <v>17837.89991791873</v>
      </c>
    </row>
    <row r="852007" spans="1:2" x14ac:dyDescent="0.25">
      <c r="A852007" s="12" t="s">
        <v>27</v>
      </c>
      <c r="B852007">
        <v>90051.728985527356</v>
      </c>
    </row>
    <row r="852008" spans="1:2" x14ac:dyDescent="0.25">
      <c r="A852008" s="12" t="s">
        <v>27</v>
      </c>
      <c r="B852008">
        <v>68702.210296109435</v>
      </c>
    </row>
    <row r="852009" spans="1:2" x14ac:dyDescent="0.25">
      <c r="A852009" s="12" t="s">
        <v>27</v>
      </c>
      <c r="B852009">
        <v>160210.7429945975</v>
      </c>
    </row>
    <row r="852010" spans="1:2" x14ac:dyDescent="0.25">
      <c r="A852010" s="12" t="s">
        <v>27</v>
      </c>
      <c r="B852010">
        <v>91061.462010526273</v>
      </c>
    </row>
    <row r="852011" spans="1:2" x14ac:dyDescent="0.25">
      <c r="A852011" s="12" t="s">
        <v>21</v>
      </c>
      <c r="B852011">
        <v>15635.518937688699</v>
      </c>
    </row>
    <row r="852012" spans="1:2" x14ac:dyDescent="0.25">
      <c r="A852012" s="12" t="s">
        <v>21</v>
      </c>
      <c r="B852012">
        <v>20408.181089212099</v>
      </c>
    </row>
    <row r="852013" spans="1:2" x14ac:dyDescent="0.25">
      <c r="A852013" s="12" t="s">
        <v>21</v>
      </c>
      <c r="B852013">
        <v>29352.486726346749</v>
      </c>
    </row>
    <row r="852014" spans="1:2" x14ac:dyDescent="0.25">
      <c r="A852014" s="12" t="s">
        <v>21</v>
      </c>
      <c r="B852014">
        <v>14016.71657155192</v>
      </c>
    </row>
    <row r="852015" spans="1:2" x14ac:dyDescent="0.25">
      <c r="A852015" s="12" t="s">
        <v>22</v>
      </c>
      <c r="B852015">
        <v>9406.5991667638718</v>
      </c>
    </row>
    <row r="852016" spans="1:2" x14ac:dyDescent="0.25">
      <c r="A852016" s="12" t="s">
        <v>22</v>
      </c>
      <c r="B852016">
        <v>10748.971353361039</v>
      </c>
    </row>
    <row r="852017" spans="1:2" x14ac:dyDescent="0.25">
      <c r="A852017" s="12" t="s">
        <v>22</v>
      </c>
      <c r="B852017">
        <v>9928.9473159298614</v>
      </c>
    </row>
    <row r="852018" spans="1:2" x14ac:dyDescent="0.25">
      <c r="A852018" s="12" t="s">
        <v>22</v>
      </c>
      <c r="B852018">
        <v>10101.49307630051</v>
      </c>
    </row>
    <row r="852019" spans="1:2" x14ac:dyDescent="0.25">
      <c r="A852019" s="12" t="s">
        <v>23</v>
      </c>
      <c r="B852019">
        <v>22076.29776078185</v>
      </c>
    </row>
    <row r="852020" spans="1:2" x14ac:dyDescent="0.25">
      <c r="A852020" s="12" t="s">
        <v>23</v>
      </c>
      <c r="B852020">
        <v>27896.11251020031</v>
      </c>
    </row>
    <row r="852021" spans="1:2" x14ac:dyDescent="0.25">
      <c r="A852021" s="12" t="s">
        <v>23</v>
      </c>
      <c r="B852021">
        <v>28011.49423874413</v>
      </c>
    </row>
    <row r="852022" spans="1:2" x14ac:dyDescent="0.25">
      <c r="A852022" s="12" t="s">
        <v>23</v>
      </c>
      <c r="B852022">
        <v>15798.755633414339</v>
      </c>
    </row>
    <row r="852023" spans="1:2" x14ac:dyDescent="0.25">
      <c r="A852023" s="12" t="s">
        <v>16</v>
      </c>
      <c r="B852023">
        <v>24045.74460284532</v>
      </c>
    </row>
    <row r="852024" spans="1:2" x14ac:dyDescent="0.25">
      <c r="A852024" s="12" t="s">
        <v>16</v>
      </c>
      <c r="B852024">
        <v>21360.058052728858</v>
      </c>
    </row>
    <row r="852025" spans="1:2" x14ac:dyDescent="0.25">
      <c r="A852025" s="12" t="s">
        <v>16</v>
      </c>
      <c r="B852025">
        <v>10433.953246416489</v>
      </c>
    </row>
    <row r="852026" spans="1:2" x14ac:dyDescent="0.25">
      <c r="A852026" s="12" t="s">
        <v>24</v>
      </c>
      <c r="B852026">
        <v>82351.757317598691</v>
      </c>
    </row>
    <row r="852027" spans="1:2" x14ac:dyDescent="0.25">
      <c r="A852027" s="12" t="s">
        <v>24</v>
      </c>
      <c r="B852027">
        <v>134693.46668811041</v>
      </c>
    </row>
    <row r="852028" spans="1:2" x14ac:dyDescent="0.25">
      <c r="A852028" s="12" t="s">
        <v>92</v>
      </c>
      <c r="B852028" s="15"/>
    </row>
    <row r="867691" spans="1:1" x14ac:dyDescent="0.25">
      <c r="A867691" s="16"/>
    </row>
    <row r="867692" spans="1:1" x14ac:dyDescent="0.25">
      <c r="A867692" s="16"/>
    </row>
    <row r="867693" spans="1:1" x14ac:dyDescent="0.25">
      <c r="A867693" s="16"/>
    </row>
    <row r="867694" spans="1:1" x14ac:dyDescent="0.25">
      <c r="A867694" s="16"/>
    </row>
    <row r="867695" spans="1:1" x14ac:dyDescent="0.25">
      <c r="A867695" s="16"/>
    </row>
    <row r="867696" spans="1:1" x14ac:dyDescent="0.25">
      <c r="A867696" s="16"/>
    </row>
    <row r="867697" spans="1:1" x14ac:dyDescent="0.25">
      <c r="A867697" s="16"/>
    </row>
    <row r="867698" spans="1:1" x14ac:dyDescent="0.25">
      <c r="A867698" s="16"/>
    </row>
    <row r="867699" spans="1:1" x14ac:dyDescent="0.25">
      <c r="A867699" s="16"/>
    </row>
    <row r="867700" spans="1:1" x14ac:dyDescent="0.25">
      <c r="A867700" s="16"/>
    </row>
    <row r="867701" spans="1:1" x14ac:dyDescent="0.25">
      <c r="A867701" s="16"/>
    </row>
    <row r="867702" spans="1:1" x14ac:dyDescent="0.25">
      <c r="A867702" s="16"/>
    </row>
    <row r="867703" spans="1:1" x14ac:dyDescent="0.25">
      <c r="A867703" s="16"/>
    </row>
    <row r="867704" spans="1:1" x14ac:dyDescent="0.25">
      <c r="A867704" s="16"/>
    </row>
    <row r="867705" spans="1:1" x14ac:dyDescent="0.25">
      <c r="A867705" s="16"/>
    </row>
    <row r="867706" spans="1:1" x14ac:dyDescent="0.25">
      <c r="A867706" s="16"/>
    </row>
    <row r="867707" spans="1:1" x14ac:dyDescent="0.25">
      <c r="A867707" s="16"/>
    </row>
    <row r="867708" spans="1:1" x14ac:dyDescent="0.25">
      <c r="A867708" s="16"/>
    </row>
    <row r="867709" spans="1:1" x14ac:dyDescent="0.25">
      <c r="A867709" s="16"/>
    </row>
    <row r="867710" spans="1:1" x14ac:dyDescent="0.25">
      <c r="A867710" s="16"/>
    </row>
    <row r="867711" spans="1:1" x14ac:dyDescent="0.25">
      <c r="A867711" s="16"/>
    </row>
    <row r="867712" spans="1:1" x14ac:dyDescent="0.25">
      <c r="A867712" s="16"/>
    </row>
    <row r="867713" spans="1:1" x14ac:dyDescent="0.25">
      <c r="A867713" s="16"/>
    </row>
    <row r="867714" spans="1:1" x14ac:dyDescent="0.25">
      <c r="A867714" s="16"/>
    </row>
    <row r="867715" spans="1:1" x14ac:dyDescent="0.25">
      <c r="A867715" s="16"/>
    </row>
    <row r="867716" spans="1:1" x14ac:dyDescent="0.25">
      <c r="A867716" s="16"/>
    </row>
    <row r="867717" spans="1:1" x14ac:dyDescent="0.25">
      <c r="A867717" s="16"/>
    </row>
    <row r="867718" spans="1:1" x14ac:dyDescent="0.25">
      <c r="A867718" s="16"/>
    </row>
    <row r="867719" spans="1:1" x14ac:dyDescent="0.25">
      <c r="A867719" s="16"/>
    </row>
    <row r="867720" spans="1:1" x14ac:dyDescent="0.25">
      <c r="A867720" s="16"/>
    </row>
    <row r="867721" spans="1:1" x14ac:dyDescent="0.25">
      <c r="A867721" s="16"/>
    </row>
    <row r="867722" spans="1:1" x14ac:dyDescent="0.25">
      <c r="A867722" s="16"/>
    </row>
    <row r="867723" spans="1:1" x14ac:dyDescent="0.25">
      <c r="A867723" s="16"/>
    </row>
    <row r="867724" spans="1:1" x14ac:dyDescent="0.25">
      <c r="A867724" s="16"/>
    </row>
    <row r="867725" spans="1:1" x14ac:dyDescent="0.25">
      <c r="A867725" s="16"/>
    </row>
    <row r="867726" spans="1:1" x14ac:dyDescent="0.25">
      <c r="A867726" s="16"/>
    </row>
    <row r="867727" spans="1:1" x14ac:dyDescent="0.25">
      <c r="A867727" s="16"/>
    </row>
    <row r="867728" spans="1:1" x14ac:dyDescent="0.25">
      <c r="A867728" s="16"/>
    </row>
    <row r="867729" spans="1:1" x14ac:dyDescent="0.25">
      <c r="A867729" s="16"/>
    </row>
    <row r="867730" spans="1:1" x14ac:dyDescent="0.25">
      <c r="A867730" s="16"/>
    </row>
    <row r="867731" spans="1:1" x14ac:dyDescent="0.25">
      <c r="A867731" s="16"/>
    </row>
    <row r="867732" spans="1:1" x14ac:dyDescent="0.25">
      <c r="A867732" s="16"/>
    </row>
    <row r="867733" spans="1:1" x14ac:dyDescent="0.25">
      <c r="A867733" s="16"/>
    </row>
    <row r="867734" spans="1:1" x14ac:dyDescent="0.25">
      <c r="A867734" s="16"/>
    </row>
    <row r="867735" spans="1:1" x14ac:dyDescent="0.25">
      <c r="A867735" s="16"/>
    </row>
    <row r="867736" spans="1:1" x14ac:dyDescent="0.25">
      <c r="A867736" s="16"/>
    </row>
    <row r="867737" spans="1:1" x14ac:dyDescent="0.25">
      <c r="A867737" s="16"/>
    </row>
    <row r="867738" spans="1:1" x14ac:dyDescent="0.25">
      <c r="A867738" s="16"/>
    </row>
    <row r="867739" spans="1:1" x14ac:dyDescent="0.25">
      <c r="A867739" s="16"/>
    </row>
    <row r="867740" spans="1:1" x14ac:dyDescent="0.25">
      <c r="A867740" s="16"/>
    </row>
    <row r="867741" spans="1:1" x14ac:dyDescent="0.25">
      <c r="A867741" s="16"/>
    </row>
    <row r="867742" spans="1:1" x14ac:dyDescent="0.25">
      <c r="A867742" s="16"/>
    </row>
    <row r="867743" spans="1:1" x14ac:dyDescent="0.25">
      <c r="A867743" s="16"/>
    </row>
    <row r="867744" spans="1:1" x14ac:dyDescent="0.25">
      <c r="A867744" s="16"/>
    </row>
    <row r="867745" spans="1:1" x14ac:dyDescent="0.25">
      <c r="A867745" s="16"/>
    </row>
    <row r="867746" spans="1:1" x14ac:dyDescent="0.25">
      <c r="A867746" s="16"/>
    </row>
    <row r="867747" spans="1:1" x14ac:dyDescent="0.25">
      <c r="A867747" s="16"/>
    </row>
    <row r="867748" spans="1:1" x14ac:dyDescent="0.25">
      <c r="A867748" s="16"/>
    </row>
    <row r="867749" spans="1:1" x14ac:dyDescent="0.25">
      <c r="A867749" s="16"/>
    </row>
    <row r="867750" spans="1:1" x14ac:dyDescent="0.25">
      <c r="A867750" s="16"/>
    </row>
    <row r="867751" spans="1:1" x14ac:dyDescent="0.25">
      <c r="A867751" s="16"/>
    </row>
    <row r="867752" spans="1:1" x14ac:dyDescent="0.25">
      <c r="A867752" s="16"/>
    </row>
    <row r="868351" spans="1:2" x14ac:dyDescent="0.25">
      <c r="A868351" s="12"/>
      <c r="B868351" s="15"/>
    </row>
    <row r="868352" spans="1:2" x14ac:dyDescent="0.25">
      <c r="A868352" s="12"/>
      <c r="B868352" s="15"/>
    </row>
    <row r="868353" spans="1:2" x14ac:dyDescent="0.25">
      <c r="A868353" s="8" t="s">
        <v>8</v>
      </c>
      <c r="B868353">
        <v>31605.909772569059</v>
      </c>
    </row>
    <row r="868354" spans="1:2" x14ac:dyDescent="0.25">
      <c r="A868354" s="8" t="s">
        <v>8</v>
      </c>
      <c r="B868354">
        <v>25337.161713525089</v>
      </c>
    </row>
    <row r="868355" spans="1:2" x14ac:dyDescent="0.25">
      <c r="A868355" s="8" t="s">
        <v>8</v>
      </c>
      <c r="B868355">
        <v>29112.871682345711</v>
      </c>
    </row>
    <row r="868356" spans="1:2" x14ac:dyDescent="0.25">
      <c r="A868356" s="8" t="s">
        <v>8</v>
      </c>
      <c r="B868356">
        <v>34958.736080720708</v>
      </c>
    </row>
    <row r="868357" spans="1:2" x14ac:dyDescent="0.25">
      <c r="A868357" s="8" t="s">
        <v>13</v>
      </c>
      <c r="B868357">
        <v>12455.35873833446</v>
      </c>
    </row>
    <row r="868358" spans="1:2" x14ac:dyDescent="0.25">
      <c r="A868358" s="8" t="s">
        <v>13</v>
      </c>
      <c r="B868358">
        <v>13861.94130178337</v>
      </c>
    </row>
    <row r="868359" spans="1:2" x14ac:dyDescent="0.25">
      <c r="A868359" s="8" t="s">
        <v>13</v>
      </c>
      <c r="B868359">
        <v>17047.249894574252</v>
      </c>
    </row>
    <row r="868360" spans="1:2" x14ac:dyDescent="0.25">
      <c r="A868360" s="8" t="s">
        <v>13</v>
      </c>
      <c r="B868360">
        <v>13642.00578613564</v>
      </c>
    </row>
    <row r="868361" spans="1:2" x14ac:dyDescent="0.25">
      <c r="A868361" s="12" t="s">
        <v>25</v>
      </c>
      <c r="B868361">
        <v>13602.872768005749</v>
      </c>
    </row>
    <row r="868362" spans="1:2" x14ac:dyDescent="0.25">
      <c r="A868362" s="12" t="s">
        <v>25</v>
      </c>
      <c r="B868362">
        <v>14096.32161556459</v>
      </c>
    </row>
    <row r="868363" spans="1:2" x14ac:dyDescent="0.25">
      <c r="A868363" s="12" t="s">
        <v>25</v>
      </c>
      <c r="B868363">
        <v>12763.007260181021</v>
      </c>
    </row>
    <row r="868364" spans="1:2" x14ac:dyDescent="0.25">
      <c r="A868364" s="12" t="s">
        <v>26</v>
      </c>
      <c r="B868364">
        <v>5016.3180302304054</v>
      </c>
    </row>
    <row r="868365" spans="1:2" x14ac:dyDescent="0.25">
      <c r="A868365" s="12" t="s">
        <v>26</v>
      </c>
      <c r="B868365">
        <v>5120.5780348603384</v>
      </c>
    </row>
    <row r="868366" spans="1:2" x14ac:dyDescent="0.25">
      <c r="A868366" s="12" t="s">
        <v>26</v>
      </c>
      <c r="B868366">
        <v>5671.4981912266148</v>
      </c>
    </row>
    <row r="868367" spans="1:2" x14ac:dyDescent="0.25">
      <c r="A868367" s="12" t="s">
        <v>14</v>
      </c>
      <c r="B868367">
        <v>8951.3039193254608</v>
      </c>
    </row>
    <row r="868368" spans="1:2" x14ac:dyDescent="0.25">
      <c r="A868368" s="12" t="s">
        <v>14</v>
      </c>
      <c r="B868368">
        <v>11150.01582470583</v>
      </c>
    </row>
    <row r="868369" spans="1:2" x14ac:dyDescent="0.25">
      <c r="A868369" s="12" t="s">
        <v>14</v>
      </c>
      <c r="B868369">
        <v>10731.93020278796</v>
      </c>
    </row>
    <row r="868370" spans="1:2" x14ac:dyDescent="0.25">
      <c r="A868370" s="12" t="s">
        <v>14</v>
      </c>
      <c r="B868370">
        <v>8186.5086579661884</v>
      </c>
    </row>
    <row r="868371" spans="1:2" x14ac:dyDescent="0.25">
      <c r="A868371" s="12" t="s">
        <v>15</v>
      </c>
      <c r="B868371">
        <v>38342.322845515802</v>
      </c>
    </row>
    <row r="868372" spans="1:2" x14ac:dyDescent="0.25">
      <c r="A868372" s="12" t="s">
        <v>15</v>
      </c>
      <c r="B868372">
        <v>41080.770849875022</v>
      </c>
    </row>
    <row r="868373" spans="1:2" x14ac:dyDescent="0.25">
      <c r="A868373" s="12" t="s">
        <v>15</v>
      </c>
      <c r="B868373">
        <v>48369.725949360123</v>
      </c>
    </row>
    <row r="868374" spans="1:2" x14ac:dyDescent="0.25">
      <c r="A868374" s="12" t="s">
        <v>15</v>
      </c>
      <c r="B868374">
        <v>34806.363865885804</v>
      </c>
    </row>
    <row r="868375" spans="1:2" x14ac:dyDescent="0.25">
      <c r="A868375" s="12" t="s">
        <v>17</v>
      </c>
      <c r="B868375">
        <v>14706.995381155321</v>
      </c>
    </row>
    <row r="868376" spans="1:2" x14ac:dyDescent="0.25">
      <c r="A868376" s="12" t="s">
        <v>17</v>
      </c>
      <c r="B868376">
        <v>13916.705887442669</v>
      </c>
    </row>
    <row r="868377" spans="1:2" x14ac:dyDescent="0.25">
      <c r="A868377" s="12" t="s">
        <v>17</v>
      </c>
      <c r="B868377">
        <v>23107.578591214049</v>
      </c>
    </row>
    <row r="868378" spans="1:2" x14ac:dyDescent="0.25">
      <c r="A868378" s="12" t="s">
        <v>17</v>
      </c>
      <c r="B868378">
        <v>27423.836864348141</v>
      </c>
    </row>
    <row r="868379" spans="1:2" x14ac:dyDescent="0.25">
      <c r="A868379" s="12" t="s">
        <v>18</v>
      </c>
      <c r="B868379">
        <v>11046.356224936189</v>
      </c>
    </row>
    <row r="868380" spans="1:2" x14ac:dyDescent="0.25">
      <c r="A868380" s="12" t="s">
        <v>18</v>
      </c>
      <c r="B868380">
        <v>14430.78607505585</v>
      </c>
    </row>
    <row r="868381" spans="1:2" x14ac:dyDescent="0.25">
      <c r="A868381" s="12" t="s">
        <v>18</v>
      </c>
      <c r="B868381">
        <v>11829.23543321228</v>
      </c>
    </row>
    <row r="868382" spans="1:2" x14ac:dyDescent="0.25">
      <c r="A868382" s="12" t="s">
        <v>18</v>
      </c>
      <c r="B868382">
        <v>11832.42878531691</v>
      </c>
    </row>
    <row r="868383" spans="1:2" x14ac:dyDescent="0.25">
      <c r="A868383" s="12" t="s">
        <v>19</v>
      </c>
      <c r="B868383">
        <v>43048.780053197188</v>
      </c>
    </row>
    <row r="868384" spans="1:2" x14ac:dyDescent="0.25">
      <c r="A868384" s="12" t="s">
        <v>19</v>
      </c>
      <c r="B868384">
        <v>57192.980416688137</v>
      </c>
    </row>
    <row r="868385" spans="1:2" x14ac:dyDescent="0.25">
      <c r="A868385" s="12" t="s">
        <v>19</v>
      </c>
      <c r="B868385">
        <v>33052.424824450442</v>
      </c>
    </row>
    <row r="868386" spans="1:2" x14ac:dyDescent="0.25">
      <c r="A868386" s="12" t="s">
        <v>19</v>
      </c>
      <c r="B868386">
        <v>45121.045566865367</v>
      </c>
    </row>
    <row r="868387" spans="1:2" x14ac:dyDescent="0.25">
      <c r="A868387" s="12" t="s">
        <v>20</v>
      </c>
      <c r="B868387">
        <v>18099.492150000071</v>
      </c>
    </row>
    <row r="868388" spans="1:2" x14ac:dyDescent="0.25">
      <c r="A868388" s="12" t="s">
        <v>20</v>
      </c>
      <c r="B868388">
        <v>20388.181521347989</v>
      </c>
    </row>
    <row r="868389" spans="1:2" x14ac:dyDescent="0.25">
      <c r="A868389" s="12" t="s">
        <v>20</v>
      </c>
      <c r="B868389">
        <v>16763.941790079229</v>
      </c>
    </row>
    <row r="868390" spans="1:2" x14ac:dyDescent="0.25">
      <c r="A868390" s="12" t="s">
        <v>20</v>
      </c>
      <c r="B868390">
        <v>17837.89991791873</v>
      </c>
    </row>
    <row r="868391" spans="1:2" x14ac:dyDescent="0.25">
      <c r="A868391" s="12" t="s">
        <v>27</v>
      </c>
      <c r="B868391">
        <v>90051.728985527356</v>
      </c>
    </row>
    <row r="868392" spans="1:2" x14ac:dyDescent="0.25">
      <c r="A868392" s="12" t="s">
        <v>27</v>
      </c>
      <c r="B868392">
        <v>68702.210296109435</v>
      </c>
    </row>
    <row r="868393" spans="1:2" x14ac:dyDescent="0.25">
      <c r="A868393" s="12" t="s">
        <v>27</v>
      </c>
      <c r="B868393">
        <v>160210.7429945975</v>
      </c>
    </row>
    <row r="868394" spans="1:2" x14ac:dyDescent="0.25">
      <c r="A868394" s="12" t="s">
        <v>27</v>
      </c>
      <c r="B868394">
        <v>91061.462010526273</v>
      </c>
    </row>
    <row r="868395" spans="1:2" x14ac:dyDescent="0.25">
      <c r="A868395" s="12" t="s">
        <v>21</v>
      </c>
      <c r="B868395">
        <v>15635.518937688699</v>
      </c>
    </row>
    <row r="868396" spans="1:2" x14ac:dyDescent="0.25">
      <c r="A868396" s="12" t="s">
        <v>21</v>
      </c>
      <c r="B868396">
        <v>20408.181089212099</v>
      </c>
    </row>
    <row r="868397" spans="1:2" x14ac:dyDescent="0.25">
      <c r="A868397" s="12" t="s">
        <v>21</v>
      </c>
      <c r="B868397">
        <v>29352.486726346749</v>
      </c>
    </row>
    <row r="868398" spans="1:2" x14ac:dyDescent="0.25">
      <c r="A868398" s="12" t="s">
        <v>21</v>
      </c>
      <c r="B868398">
        <v>14016.71657155192</v>
      </c>
    </row>
    <row r="868399" spans="1:2" x14ac:dyDescent="0.25">
      <c r="A868399" s="12" t="s">
        <v>22</v>
      </c>
      <c r="B868399">
        <v>9406.5991667638718</v>
      </c>
    </row>
    <row r="868400" spans="1:2" x14ac:dyDescent="0.25">
      <c r="A868400" s="12" t="s">
        <v>22</v>
      </c>
      <c r="B868400">
        <v>10748.971353361039</v>
      </c>
    </row>
    <row r="868401" spans="1:2" x14ac:dyDescent="0.25">
      <c r="A868401" s="12" t="s">
        <v>22</v>
      </c>
      <c r="B868401">
        <v>9928.9473159298614</v>
      </c>
    </row>
    <row r="868402" spans="1:2" x14ac:dyDescent="0.25">
      <c r="A868402" s="12" t="s">
        <v>22</v>
      </c>
      <c r="B868402">
        <v>10101.49307630051</v>
      </c>
    </row>
    <row r="868403" spans="1:2" x14ac:dyDescent="0.25">
      <c r="A868403" s="12" t="s">
        <v>23</v>
      </c>
      <c r="B868403">
        <v>22076.29776078185</v>
      </c>
    </row>
    <row r="868404" spans="1:2" x14ac:dyDescent="0.25">
      <c r="A868404" s="12" t="s">
        <v>23</v>
      </c>
      <c r="B868404">
        <v>27896.11251020031</v>
      </c>
    </row>
    <row r="868405" spans="1:2" x14ac:dyDescent="0.25">
      <c r="A868405" s="12" t="s">
        <v>23</v>
      </c>
      <c r="B868405">
        <v>28011.49423874413</v>
      </c>
    </row>
    <row r="868406" spans="1:2" x14ac:dyDescent="0.25">
      <c r="A868406" s="12" t="s">
        <v>23</v>
      </c>
      <c r="B868406">
        <v>15798.755633414339</v>
      </c>
    </row>
    <row r="868407" spans="1:2" x14ac:dyDescent="0.25">
      <c r="A868407" s="12" t="s">
        <v>16</v>
      </c>
      <c r="B868407">
        <v>24045.74460284532</v>
      </c>
    </row>
    <row r="868408" spans="1:2" x14ac:dyDescent="0.25">
      <c r="A868408" s="12" t="s">
        <v>16</v>
      </c>
      <c r="B868408">
        <v>21360.058052728858</v>
      </c>
    </row>
    <row r="868409" spans="1:2" x14ac:dyDescent="0.25">
      <c r="A868409" s="12" t="s">
        <v>16</v>
      </c>
      <c r="B868409">
        <v>10433.953246416489</v>
      </c>
    </row>
    <row r="868410" spans="1:2" x14ac:dyDescent="0.25">
      <c r="A868410" s="12" t="s">
        <v>24</v>
      </c>
      <c r="B868410">
        <v>82351.757317598691</v>
      </c>
    </row>
    <row r="868411" spans="1:2" x14ac:dyDescent="0.25">
      <c r="A868411" s="12" t="s">
        <v>24</v>
      </c>
      <c r="B868411">
        <v>134693.46668811041</v>
      </c>
    </row>
    <row r="868412" spans="1:2" x14ac:dyDescent="0.25">
      <c r="A868412" s="12" t="s">
        <v>92</v>
      </c>
      <c r="B868412" s="15"/>
    </row>
    <row r="884135" spans="1:1" x14ac:dyDescent="0.25">
      <c r="A884135" s="16"/>
    </row>
    <row r="884136" spans="1:1" x14ac:dyDescent="0.25">
      <c r="A884136" s="16"/>
    </row>
    <row r="884137" spans="1:1" x14ac:dyDescent="0.25">
      <c r="A884137" s="16"/>
    </row>
    <row r="884138" spans="1:1" x14ac:dyDescent="0.25">
      <c r="A884138" s="16"/>
    </row>
    <row r="884139" spans="1:1" x14ac:dyDescent="0.25">
      <c r="A884139" s="16"/>
    </row>
    <row r="884140" spans="1:1" x14ac:dyDescent="0.25">
      <c r="A884140" s="16"/>
    </row>
    <row r="884141" spans="1:1" x14ac:dyDescent="0.25">
      <c r="A884141" s="16"/>
    </row>
    <row r="884142" spans="1:1" x14ac:dyDescent="0.25">
      <c r="A884142" s="16"/>
    </row>
    <row r="884143" spans="1:1" x14ac:dyDescent="0.25">
      <c r="A884143" s="16"/>
    </row>
    <row r="884144" spans="1:1" x14ac:dyDescent="0.25">
      <c r="A884144" s="16"/>
    </row>
    <row r="884145" spans="1:1" x14ac:dyDescent="0.25">
      <c r="A884145" s="16"/>
    </row>
    <row r="884146" spans="1:1" x14ac:dyDescent="0.25">
      <c r="A884146" s="16"/>
    </row>
    <row r="884147" spans="1:1" x14ac:dyDescent="0.25">
      <c r="A884147" s="16"/>
    </row>
    <row r="884148" spans="1:1" x14ac:dyDescent="0.25">
      <c r="A884148" s="16"/>
    </row>
    <row r="884149" spans="1:1" x14ac:dyDescent="0.25">
      <c r="A884149" s="16"/>
    </row>
    <row r="884150" spans="1:1" x14ac:dyDescent="0.25">
      <c r="A884150" s="16"/>
    </row>
    <row r="884151" spans="1:1" x14ac:dyDescent="0.25">
      <c r="A884151" s="16"/>
    </row>
    <row r="884152" spans="1:1" x14ac:dyDescent="0.25">
      <c r="A884152" s="16"/>
    </row>
    <row r="884153" spans="1:1" x14ac:dyDescent="0.25">
      <c r="A884153" s="16"/>
    </row>
    <row r="884154" spans="1:1" x14ac:dyDescent="0.25">
      <c r="A884154" s="16"/>
    </row>
    <row r="884155" spans="1:1" x14ac:dyDescent="0.25">
      <c r="A884155" s="16"/>
    </row>
    <row r="884156" spans="1:1" x14ac:dyDescent="0.25">
      <c r="A884156" s="16"/>
    </row>
    <row r="884157" spans="1:1" x14ac:dyDescent="0.25">
      <c r="A884157" s="16"/>
    </row>
    <row r="884158" spans="1:1" x14ac:dyDescent="0.25">
      <c r="A884158" s="16"/>
    </row>
    <row r="884159" spans="1:1" x14ac:dyDescent="0.25">
      <c r="A884159" s="16"/>
    </row>
    <row r="884160" spans="1:1" x14ac:dyDescent="0.25">
      <c r="A884160" s="16"/>
    </row>
    <row r="884161" spans="1:1" x14ac:dyDescent="0.25">
      <c r="A884161" s="16"/>
    </row>
    <row r="884162" spans="1:1" x14ac:dyDescent="0.25">
      <c r="A884162" s="16"/>
    </row>
    <row r="884163" spans="1:1" x14ac:dyDescent="0.25">
      <c r="A884163" s="16"/>
    </row>
    <row r="884164" spans="1:1" x14ac:dyDescent="0.25">
      <c r="A884164" s="16"/>
    </row>
    <row r="884165" spans="1:1" x14ac:dyDescent="0.25">
      <c r="A884165" s="16"/>
    </row>
    <row r="884166" spans="1:1" x14ac:dyDescent="0.25">
      <c r="A884166" s="16"/>
    </row>
    <row r="884167" spans="1:1" x14ac:dyDescent="0.25">
      <c r="A884167" s="16"/>
    </row>
    <row r="884168" spans="1:1" x14ac:dyDescent="0.25">
      <c r="A884168" s="16"/>
    </row>
    <row r="884169" spans="1:1" x14ac:dyDescent="0.25">
      <c r="A884169" s="16"/>
    </row>
    <row r="884170" spans="1:1" x14ac:dyDescent="0.25">
      <c r="A884170" s="16"/>
    </row>
    <row r="884171" spans="1:1" x14ac:dyDescent="0.25">
      <c r="A884171" s="16"/>
    </row>
    <row r="884172" spans="1:1" x14ac:dyDescent="0.25">
      <c r="A884172" s="16"/>
    </row>
    <row r="884173" spans="1:1" x14ac:dyDescent="0.25">
      <c r="A884173" s="16"/>
    </row>
    <row r="884174" spans="1:1" x14ac:dyDescent="0.25">
      <c r="A884174" s="16"/>
    </row>
    <row r="884175" spans="1:1" x14ac:dyDescent="0.25">
      <c r="A884175" s="16"/>
    </row>
    <row r="884176" spans="1:1" x14ac:dyDescent="0.25">
      <c r="A884176" s="16"/>
    </row>
    <row r="884177" spans="1:1" x14ac:dyDescent="0.25">
      <c r="A884177" s="16"/>
    </row>
    <row r="884178" spans="1:1" x14ac:dyDescent="0.25">
      <c r="A884178" s="16"/>
    </row>
    <row r="884179" spans="1:1" x14ac:dyDescent="0.25">
      <c r="A884179" s="16"/>
    </row>
    <row r="884180" spans="1:1" x14ac:dyDescent="0.25">
      <c r="A884180" s="16"/>
    </row>
    <row r="884181" spans="1:1" x14ac:dyDescent="0.25">
      <c r="A884181" s="16"/>
    </row>
    <row r="884182" spans="1:1" x14ac:dyDescent="0.25">
      <c r="A884182" s="16"/>
    </row>
    <row r="884183" spans="1:1" x14ac:dyDescent="0.25">
      <c r="A884183" s="16"/>
    </row>
    <row r="884184" spans="1:1" x14ac:dyDescent="0.25">
      <c r="A884184" s="16"/>
    </row>
    <row r="884185" spans="1:1" x14ac:dyDescent="0.25">
      <c r="A884185" s="16"/>
    </row>
    <row r="884186" spans="1:1" x14ac:dyDescent="0.25">
      <c r="A884186" s="16"/>
    </row>
    <row r="884187" spans="1:1" x14ac:dyDescent="0.25">
      <c r="A884187" s="16"/>
    </row>
    <row r="884188" spans="1:1" x14ac:dyDescent="0.25">
      <c r="A884188" s="16"/>
    </row>
    <row r="884189" spans="1:1" x14ac:dyDescent="0.25">
      <c r="A884189" s="16"/>
    </row>
    <row r="884190" spans="1:1" x14ac:dyDescent="0.25">
      <c r="A884190" s="16"/>
    </row>
    <row r="884191" spans="1:1" x14ac:dyDescent="0.25">
      <c r="A884191" s="16"/>
    </row>
    <row r="884192" spans="1:1" x14ac:dyDescent="0.25">
      <c r="A884192" s="16"/>
    </row>
    <row r="884193" spans="1:1" x14ac:dyDescent="0.25">
      <c r="A884193" s="16"/>
    </row>
    <row r="884194" spans="1:1" x14ac:dyDescent="0.25">
      <c r="A884194" s="16"/>
    </row>
    <row r="884195" spans="1:1" x14ac:dyDescent="0.25">
      <c r="A884195" s="16"/>
    </row>
    <row r="884196" spans="1:1" x14ac:dyDescent="0.25">
      <c r="A884196" s="16"/>
    </row>
    <row r="884735" spans="1:2" x14ac:dyDescent="0.25">
      <c r="A884735" s="12"/>
      <c r="B884735" s="15"/>
    </row>
    <row r="884736" spans="1:2" x14ac:dyDescent="0.25">
      <c r="A884736" s="12"/>
      <c r="B884736" s="15"/>
    </row>
    <row r="884737" spans="1:2" x14ac:dyDescent="0.25">
      <c r="A884737" s="8" t="s">
        <v>8</v>
      </c>
      <c r="B884737">
        <v>31605.909772569059</v>
      </c>
    </row>
    <row r="884738" spans="1:2" x14ac:dyDescent="0.25">
      <c r="A884738" s="8" t="s">
        <v>8</v>
      </c>
      <c r="B884738">
        <v>25337.161713525089</v>
      </c>
    </row>
    <row r="884739" spans="1:2" x14ac:dyDescent="0.25">
      <c r="A884739" s="8" t="s">
        <v>8</v>
      </c>
      <c r="B884739">
        <v>29112.871682345711</v>
      </c>
    </row>
    <row r="884740" spans="1:2" x14ac:dyDescent="0.25">
      <c r="A884740" s="8" t="s">
        <v>8</v>
      </c>
      <c r="B884740">
        <v>34958.736080720708</v>
      </c>
    </row>
    <row r="884741" spans="1:2" x14ac:dyDescent="0.25">
      <c r="A884741" s="8" t="s">
        <v>13</v>
      </c>
      <c r="B884741">
        <v>12455.35873833446</v>
      </c>
    </row>
    <row r="884742" spans="1:2" x14ac:dyDescent="0.25">
      <c r="A884742" s="8" t="s">
        <v>13</v>
      </c>
      <c r="B884742">
        <v>13861.94130178337</v>
      </c>
    </row>
    <row r="884743" spans="1:2" x14ac:dyDescent="0.25">
      <c r="A884743" s="8" t="s">
        <v>13</v>
      </c>
      <c r="B884743">
        <v>17047.249894574252</v>
      </c>
    </row>
    <row r="884744" spans="1:2" x14ac:dyDescent="0.25">
      <c r="A884744" s="8" t="s">
        <v>13</v>
      </c>
      <c r="B884744">
        <v>13642.00578613564</v>
      </c>
    </row>
    <row r="884745" spans="1:2" x14ac:dyDescent="0.25">
      <c r="A884745" s="12" t="s">
        <v>25</v>
      </c>
      <c r="B884745">
        <v>13602.872768005749</v>
      </c>
    </row>
    <row r="884746" spans="1:2" x14ac:dyDescent="0.25">
      <c r="A884746" s="12" t="s">
        <v>25</v>
      </c>
      <c r="B884746">
        <v>14096.32161556459</v>
      </c>
    </row>
    <row r="884747" spans="1:2" x14ac:dyDescent="0.25">
      <c r="A884747" s="12" t="s">
        <v>25</v>
      </c>
      <c r="B884747">
        <v>12763.007260181021</v>
      </c>
    </row>
    <row r="884748" spans="1:2" x14ac:dyDescent="0.25">
      <c r="A884748" s="12" t="s">
        <v>26</v>
      </c>
      <c r="B884748">
        <v>5016.3180302304054</v>
      </c>
    </row>
    <row r="884749" spans="1:2" x14ac:dyDescent="0.25">
      <c r="A884749" s="12" t="s">
        <v>26</v>
      </c>
      <c r="B884749">
        <v>5120.5780348603384</v>
      </c>
    </row>
    <row r="884750" spans="1:2" x14ac:dyDescent="0.25">
      <c r="A884750" s="12" t="s">
        <v>26</v>
      </c>
      <c r="B884750">
        <v>5671.4981912266148</v>
      </c>
    </row>
    <row r="884751" spans="1:2" x14ac:dyDescent="0.25">
      <c r="A884751" s="12" t="s">
        <v>14</v>
      </c>
      <c r="B884751">
        <v>8951.3039193254608</v>
      </c>
    </row>
    <row r="884752" spans="1:2" x14ac:dyDescent="0.25">
      <c r="A884752" s="12" t="s">
        <v>14</v>
      </c>
      <c r="B884752">
        <v>11150.01582470583</v>
      </c>
    </row>
    <row r="884753" spans="1:2" x14ac:dyDescent="0.25">
      <c r="A884753" s="12" t="s">
        <v>14</v>
      </c>
      <c r="B884753">
        <v>10731.93020278796</v>
      </c>
    </row>
    <row r="884754" spans="1:2" x14ac:dyDescent="0.25">
      <c r="A884754" s="12" t="s">
        <v>14</v>
      </c>
      <c r="B884754">
        <v>8186.5086579661884</v>
      </c>
    </row>
    <row r="884755" spans="1:2" x14ac:dyDescent="0.25">
      <c r="A884755" s="12" t="s">
        <v>15</v>
      </c>
      <c r="B884755">
        <v>38342.322845515802</v>
      </c>
    </row>
    <row r="884756" spans="1:2" x14ac:dyDescent="0.25">
      <c r="A884756" s="12" t="s">
        <v>15</v>
      </c>
      <c r="B884756">
        <v>41080.770849875022</v>
      </c>
    </row>
    <row r="884757" spans="1:2" x14ac:dyDescent="0.25">
      <c r="A884757" s="12" t="s">
        <v>15</v>
      </c>
      <c r="B884757">
        <v>48369.725949360123</v>
      </c>
    </row>
    <row r="884758" spans="1:2" x14ac:dyDescent="0.25">
      <c r="A884758" s="12" t="s">
        <v>15</v>
      </c>
      <c r="B884758">
        <v>34806.363865885804</v>
      </c>
    </row>
    <row r="884759" spans="1:2" x14ac:dyDescent="0.25">
      <c r="A884759" s="12" t="s">
        <v>17</v>
      </c>
      <c r="B884759">
        <v>14706.995381155321</v>
      </c>
    </row>
    <row r="884760" spans="1:2" x14ac:dyDescent="0.25">
      <c r="A884760" s="12" t="s">
        <v>17</v>
      </c>
      <c r="B884760">
        <v>13916.705887442669</v>
      </c>
    </row>
    <row r="884761" spans="1:2" x14ac:dyDescent="0.25">
      <c r="A884761" s="12" t="s">
        <v>17</v>
      </c>
      <c r="B884761">
        <v>23107.578591214049</v>
      </c>
    </row>
    <row r="884762" spans="1:2" x14ac:dyDescent="0.25">
      <c r="A884762" s="12" t="s">
        <v>17</v>
      </c>
      <c r="B884762">
        <v>27423.836864348141</v>
      </c>
    </row>
    <row r="884763" spans="1:2" x14ac:dyDescent="0.25">
      <c r="A884763" s="12" t="s">
        <v>18</v>
      </c>
      <c r="B884763">
        <v>11046.356224936189</v>
      </c>
    </row>
    <row r="884764" spans="1:2" x14ac:dyDescent="0.25">
      <c r="A884764" s="12" t="s">
        <v>18</v>
      </c>
      <c r="B884764">
        <v>14430.78607505585</v>
      </c>
    </row>
    <row r="884765" spans="1:2" x14ac:dyDescent="0.25">
      <c r="A884765" s="12" t="s">
        <v>18</v>
      </c>
      <c r="B884765">
        <v>11829.23543321228</v>
      </c>
    </row>
    <row r="884766" spans="1:2" x14ac:dyDescent="0.25">
      <c r="A884766" s="12" t="s">
        <v>18</v>
      </c>
      <c r="B884766">
        <v>11832.42878531691</v>
      </c>
    </row>
    <row r="884767" spans="1:2" x14ac:dyDescent="0.25">
      <c r="A884767" s="12" t="s">
        <v>19</v>
      </c>
      <c r="B884767">
        <v>43048.780053197188</v>
      </c>
    </row>
    <row r="884768" spans="1:2" x14ac:dyDescent="0.25">
      <c r="A884768" s="12" t="s">
        <v>19</v>
      </c>
      <c r="B884768">
        <v>57192.980416688137</v>
      </c>
    </row>
    <row r="884769" spans="1:2" x14ac:dyDescent="0.25">
      <c r="A884769" s="12" t="s">
        <v>19</v>
      </c>
      <c r="B884769">
        <v>33052.424824450442</v>
      </c>
    </row>
    <row r="884770" spans="1:2" x14ac:dyDescent="0.25">
      <c r="A884770" s="12" t="s">
        <v>19</v>
      </c>
      <c r="B884770">
        <v>45121.045566865367</v>
      </c>
    </row>
    <row r="884771" spans="1:2" x14ac:dyDescent="0.25">
      <c r="A884771" s="12" t="s">
        <v>20</v>
      </c>
      <c r="B884771">
        <v>18099.492150000071</v>
      </c>
    </row>
    <row r="884772" spans="1:2" x14ac:dyDescent="0.25">
      <c r="A884772" s="12" t="s">
        <v>20</v>
      </c>
      <c r="B884772">
        <v>20388.181521347989</v>
      </c>
    </row>
    <row r="884773" spans="1:2" x14ac:dyDescent="0.25">
      <c r="A884773" s="12" t="s">
        <v>20</v>
      </c>
      <c r="B884773">
        <v>16763.941790079229</v>
      </c>
    </row>
    <row r="884774" spans="1:2" x14ac:dyDescent="0.25">
      <c r="A884774" s="12" t="s">
        <v>20</v>
      </c>
      <c r="B884774">
        <v>17837.89991791873</v>
      </c>
    </row>
    <row r="884775" spans="1:2" x14ac:dyDescent="0.25">
      <c r="A884775" s="12" t="s">
        <v>27</v>
      </c>
      <c r="B884775">
        <v>90051.728985527356</v>
      </c>
    </row>
    <row r="884776" spans="1:2" x14ac:dyDescent="0.25">
      <c r="A884776" s="12" t="s">
        <v>27</v>
      </c>
      <c r="B884776">
        <v>68702.210296109435</v>
      </c>
    </row>
    <row r="884777" spans="1:2" x14ac:dyDescent="0.25">
      <c r="A884777" s="12" t="s">
        <v>27</v>
      </c>
      <c r="B884777">
        <v>160210.7429945975</v>
      </c>
    </row>
    <row r="884778" spans="1:2" x14ac:dyDescent="0.25">
      <c r="A884778" s="12" t="s">
        <v>27</v>
      </c>
      <c r="B884778">
        <v>91061.462010526273</v>
      </c>
    </row>
    <row r="884779" spans="1:2" x14ac:dyDescent="0.25">
      <c r="A884779" s="12" t="s">
        <v>21</v>
      </c>
      <c r="B884779">
        <v>15635.518937688699</v>
      </c>
    </row>
    <row r="884780" spans="1:2" x14ac:dyDescent="0.25">
      <c r="A884780" s="12" t="s">
        <v>21</v>
      </c>
      <c r="B884780">
        <v>20408.181089212099</v>
      </c>
    </row>
    <row r="884781" spans="1:2" x14ac:dyDescent="0.25">
      <c r="A884781" s="12" t="s">
        <v>21</v>
      </c>
      <c r="B884781">
        <v>29352.486726346749</v>
      </c>
    </row>
    <row r="884782" spans="1:2" x14ac:dyDescent="0.25">
      <c r="A884782" s="12" t="s">
        <v>21</v>
      </c>
      <c r="B884782">
        <v>14016.71657155192</v>
      </c>
    </row>
    <row r="884783" spans="1:2" x14ac:dyDescent="0.25">
      <c r="A884783" s="12" t="s">
        <v>22</v>
      </c>
      <c r="B884783">
        <v>9406.5991667638718</v>
      </c>
    </row>
    <row r="884784" spans="1:2" x14ac:dyDescent="0.25">
      <c r="A884784" s="12" t="s">
        <v>22</v>
      </c>
      <c r="B884784">
        <v>10748.971353361039</v>
      </c>
    </row>
    <row r="884785" spans="1:2" x14ac:dyDescent="0.25">
      <c r="A884785" s="12" t="s">
        <v>22</v>
      </c>
      <c r="B884785">
        <v>9928.9473159298614</v>
      </c>
    </row>
    <row r="884786" spans="1:2" x14ac:dyDescent="0.25">
      <c r="A884786" s="12" t="s">
        <v>22</v>
      </c>
      <c r="B884786">
        <v>10101.49307630051</v>
      </c>
    </row>
    <row r="884787" spans="1:2" x14ac:dyDescent="0.25">
      <c r="A884787" s="12" t="s">
        <v>23</v>
      </c>
      <c r="B884787">
        <v>22076.29776078185</v>
      </c>
    </row>
    <row r="884788" spans="1:2" x14ac:dyDescent="0.25">
      <c r="A884788" s="12" t="s">
        <v>23</v>
      </c>
      <c r="B884788">
        <v>27896.11251020031</v>
      </c>
    </row>
    <row r="884789" spans="1:2" x14ac:dyDescent="0.25">
      <c r="A884789" s="12" t="s">
        <v>23</v>
      </c>
      <c r="B884789">
        <v>28011.49423874413</v>
      </c>
    </row>
    <row r="884790" spans="1:2" x14ac:dyDescent="0.25">
      <c r="A884790" s="12" t="s">
        <v>23</v>
      </c>
      <c r="B884790">
        <v>15798.755633414339</v>
      </c>
    </row>
    <row r="884791" spans="1:2" x14ac:dyDescent="0.25">
      <c r="A884791" s="12" t="s">
        <v>16</v>
      </c>
      <c r="B884791">
        <v>24045.74460284532</v>
      </c>
    </row>
    <row r="884792" spans="1:2" x14ac:dyDescent="0.25">
      <c r="A884792" s="12" t="s">
        <v>16</v>
      </c>
      <c r="B884792">
        <v>21360.058052728858</v>
      </c>
    </row>
    <row r="884793" spans="1:2" x14ac:dyDescent="0.25">
      <c r="A884793" s="12" t="s">
        <v>16</v>
      </c>
      <c r="B884793">
        <v>10433.953246416489</v>
      </c>
    </row>
    <row r="884794" spans="1:2" x14ac:dyDescent="0.25">
      <c r="A884794" s="12" t="s">
        <v>24</v>
      </c>
      <c r="B884794">
        <v>82351.757317598691</v>
      </c>
    </row>
    <row r="884795" spans="1:2" x14ac:dyDescent="0.25">
      <c r="A884795" s="12" t="s">
        <v>24</v>
      </c>
      <c r="B884795">
        <v>134693.46668811041</v>
      </c>
    </row>
    <row r="884796" spans="1:2" x14ac:dyDescent="0.25">
      <c r="A884796" s="12" t="s">
        <v>92</v>
      </c>
      <c r="B884796" s="15"/>
    </row>
    <row r="900579" spans="1:1" x14ac:dyDescent="0.25">
      <c r="A900579" s="16"/>
    </row>
    <row r="900580" spans="1:1" x14ac:dyDescent="0.25">
      <c r="A900580" s="16"/>
    </row>
    <row r="900581" spans="1:1" x14ac:dyDescent="0.25">
      <c r="A900581" s="16"/>
    </row>
    <row r="900582" spans="1:1" x14ac:dyDescent="0.25">
      <c r="A900582" s="16"/>
    </row>
    <row r="900583" spans="1:1" x14ac:dyDescent="0.25">
      <c r="A900583" s="16"/>
    </row>
    <row r="900584" spans="1:1" x14ac:dyDescent="0.25">
      <c r="A900584" s="16"/>
    </row>
    <row r="900585" spans="1:1" x14ac:dyDescent="0.25">
      <c r="A900585" s="16"/>
    </row>
    <row r="900586" spans="1:1" x14ac:dyDescent="0.25">
      <c r="A900586" s="16"/>
    </row>
    <row r="900587" spans="1:1" x14ac:dyDescent="0.25">
      <c r="A900587" s="16"/>
    </row>
    <row r="900588" spans="1:1" x14ac:dyDescent="0.25">
      <c r="A900588" s="16"/>
    </row>
    <row r="900589" spans="1:1" x14ac:dyDescent="0.25">
      <c r="A900589" s="16"/>
    </row>
    <row r="900590" spans="1:1" x14ac:dyDescent="0.25">
      <c r="A900590" s="16"/>
    </row>
    <row r="900591" spans="1:1" x14ac:dyDescent="0.25">
      <c r="A900591" s="16"/>
    </row>
    <row r="900592" spans="1:1" x14ac:dyDescent="0.25">
      <c r="A900592" s="16"/>
    </row>
    <row r="900593" spans="1:1" x14ac:dyDescent="0.25">
      <c r="A900593" s="16"/>
    </row>
    <row r="900594" spans="1:1" x14ac:dyDescent="0.25">
      <c r="A900594" s="16"/>
    </row>
    <row r="900595" spans="1:1" x14ac:dyDescent="0.25">
      <c r="A900595" s="16"/>
    </row>
    <row r="900596" spans="1:1" x14ac:dyDescent="0.25">
      <c r="A900596" s="16"/>
    </row>
    <row r="900597" spans="1:1" x14ac:dyDescent="0.25">
      <c r="A900597" s="16"/>
    </row>
    <row r="900598" spans="1:1" x14ac:dyDescent="0.25">
      <c r="A900598" s="16"/>
    </row>
    <row r="900599" spans="1:1" x14ac:dyDescent="0.25">
      <c r="A900599" s="16"/>
    </row>
    <row r="900600" spans="1:1" x14ac:dyDescent="0.25">
      <c r="A900600" s="16"/>
    </row>
    <row r="900601" spans="1:1" x14ac:dyDescent="0.25">
      <c r="A900601" s="16"/>
    </row>
    <row r="900602" spans="1:1" x14ac:dyDescent="0.25">
      <c r="A900602" s="16"/>
    </row>
    <row r="900603" spans="1:1" x14ac:dyDescent="0.25">
      <c r="A900603" s="16"/>
    </row>
    <row r="900604" spans="1:1" x14ac:dyDescent="0.25">
      <c r="A900604" s="16"/>
    </row>
    <row r="900605" spans="1:1" x14ac:dyDescent="0.25">
      <c r="A900605" s="16"/>
    </row>
    <row r="900606" spans="1:1" x14ac:dyDescent="0.25">
      <c r="A900606" s="16"/>
    </row>
    <row r="900607" spans="1:1" x14ac:dyDescent="0.25">
      <c r="A900607" s="16"/>
    </row>
    <row r="900608" spans="1:1" x14ac:dyDescent="0.25">
      <c r="A900608" s="16"/>
    </row>
    <row r="900609" spans="1:1" x14ac:dyDescent="0.25">
      <c r="A900609" s="16"/>
    </row>
    <row r="900610" spans="1:1" x14ac:dyDescent="0.25">
      <c r="A900610" s="16"/>
    </row>
    <row r="900611" spans="1:1" x14ac:dyDescent="0.25">
      <c r="A900611" s="16"/>
    </row>
    <row r="900612" spans="1:1" x14ac:dyDescent="0.25">
      <c r="A900612" s="16"/>
    </row>
    <row r="900613" spans="1:1" x14ac:dyDescent="0.25">
      <c r="A900613" s="16"/>
    </row>
    <row r="900614" spans="1:1" x14ac:dyDescent="0.25">
      <c r="A900614" s="16"/>
    </row>
    <row r="900615" spans="1:1" x14ac:dyDescent="0.25">
      <c r="A900615" s="16"/>
    </row>
    <row r="900616" spans="1:1" x14ac:dyDescent="0.25">
      <c r="A900616" s="16"/>
    </row>
    <row r="900617" spans="1:1" x14ac:dyDescent="0.25">
      <c r="A900617" s="16"/>
    </row>
    <row r="900618" spans="1:1" x14ac:dyDescent="0.25">
      <c r="A900618" s="16"/>
    </row>
    <row r="900619" spans="1:1" x14ac:dyDescent="0.25">
      <c r="A900619" s="16"/>
    </row>
    <row r="900620" spans="1:1" x14ac:dyDescent="0.25">
      <c r="A900620" s="16"/>
    </row>
    <row r="900621" spans="1:1" x14ac:dyDescent="0.25">
      <c r="A900621" s="16"/>
    </row>
    <row r="900622" spans="1:1" x14ac:dyDescent="0.25">
      <c r="A900622" s="16"/>
    </row>
    <row r="900623" spans="1:1" x14ac:dyDescent="0.25">
      <c r="A900623" s="16"/>
    </row>
    <row r="900624" spans="1:1" x14ac:dyDescent="0.25">
      <c r="A900624" s="16"/>
    </row>
    <row r="900625" spans="1:1" x14ac:dyDescent="0.25">
      <c r="A900625" s="16"/>
    </row>
    <row r="900626" spans="1:1" x14ac:dyDescent="0.25">
      <c r="A900626" s="16"/>
    </row>
    <row r="900627" spans="1:1" x14ac:dyDescent="0.25">
      <c r="A900627" s="16"/>
    </row>
    <row r="900628" spans="1:1" x14ac:dyDescent="0.25">
      <c r="A900628" s="16"/>
    </row>
    <row r="900629" spans="1:1" x14ac:dyDescent="0.25">
      <c r="A900629" s="16"/>
    </row>
    <row r="900630" spans="1:1" x14ac:dyDescent="0.25">
      <c r="A900630" s="16"/>
    </row>
    <row r="900631" spans="1:1" x14ac:dyDescent="0.25">
      <c r="A900631" s="16"/>
    </row>
    <row r="900632" spans="1:1" x14ac:dyDescent="0.25">
      <c r="A900632" s="16"/>
    </row>
    <row r="900633" spans="1:1" x14ac:dyDescent="0.25">
      <c r="A900633" s="16"/>
    </row>
    <row r="900634" spans="1:1" x14ac:dyDescent="0.25">
      <c r="A900634" s="16"/>
    </row>
    <row r="900635" spans="1:1" x14ac:dyDescent="0.25">
      <c r="A900635" s="16"/>
    </row>
    <row r="900636" spans="1:1" x14ac:dyDescent="0.25">
      <c r="A900636" s="16"/>
    </row>
    <row r="900637" spans="1:1" x14ac:dyDescent="0.25">
      <c r="A900637" s="16"/>
    </row>
    <row r="900638" spans="1:1" x14ac:dyDescent="0.25">
      <c r="A900638" s="16"/>
    </row>
    <row r="900639" spans="1:1" x14ac:dyDescent="0.25">
      <c r="A900639" s="16"/>
    </row>
    <row r="900640" spans="1:1" x14ac:dyDescent="0.25">
      <c r="A900640" s="16"/>
    </row>
    <row r="901119" spans="1:2" x14ac:dyDescent="0.25">
      <c r="A901119" s="12"/>
      <c r="B901119" s="15"/>
    </row>
    <row r="901120" spans="1:2" x14ac:dyDescent="0.25">
      <c r="A901120" s="12"/>
      <c r="B901120" s="15"/>
    </row>
    <row r="901121" spans="1:2" x14ac:dyDescent="0.25">
      <c r="A901121" s="8" t="s">
        <v>8</v>
      </c>
      <c r="B901121">
        <v>31605.909772569059</v>
      </c>
    </row>
    <row r="901122" spans="1:2" x14ac:dyDescent="0.25">
      <c r="A901122" s="8" t="s">
        <v>8</v>
      </c>
      <c r="B901122">
        <v>25337.161713525089</v>
      </c>
    </row>
    <row r="901123" spans="1:2" x14ac:dyDescent="0.25">
      <c r="A901123" s="8" t="s">
        <v>8</v>
      </c>
      <c r="B901123">
        <v>29112.871682345711</v>
      </c>
    </row>
    <row r="901124" spans="1:2" x14ac:dyDescent="0.25">
      <c r="A901124" s="8" t="s">
        <v>8</v>
      </c>
      <c r="B901124">
        <v>34958.736080720708</v>
      </c>
    </row>
    <row r="901125" spans="1:2" x14ac:dyDescent="0.25">
      <c r="A901125" s="8" t="s">
        <v>13</v>
      </c>
      <c r="B901125">
        <v>12455.35873833446</v>
      </c>
    </row>
    <row r="901126" spans="1:2" x14ac:dyDescent="0.25">
      <c r="A901126" s="8" t="s">
        <v>13</v>
      </c>
      <c r="B901126">
        <v>13861.94130178337</v>
      </c>
    </row>
    <row r="901127" spans="1:2" x14ac:dyDescent="0.25">
      <c r="A901127" s="8" t="s">
        <v>13</v>
      </c>
      <c r="B901127">
        <v>17047.249894574252</v>
      </c>
    </row>
    <row r="901128" spans="1:2" x14ac:dyDescent="0.25">
      <c r="A901128" s="8" t="s">
        <v>13</v>
      </c>
      <c r="B901128">
        <v>13642.00578613564</v>
      </c>
    </row>
    <row r="901129" spans="1:2" x14ac:dyDescent="0.25">
      <c r="A901129" s="12" t="s">
        <v>25</v>
      </c>
      <c r="B901129">
        <v>13602.872768005749</v>
      </c>
    </row>
    <row r="901130" spans="1:2" x14ac:dyDescent="0.25">
      <c r="A901130" s="12" t="s">
        <v>25</v>
      </c>
      <c r="B901130">
        <v>14096.32161556459</v>
      </c>
    </row>
    <row r="901131" spans="1:2" x14ac:dyDescent="0.25">
      <c r="A901131" s="12" t="s">
        <v>25</v>
      </c>
      <c r="B901131">
        <v>12763.007260181021</v>
      </c>
    </row>
    <row r="901132" spans="1:2" x14ac:dyDescent="0.25">
      <c r="A901132" s="12" t="s">
        <v>26</v>
      </c>
      <c r="B901132">
        <v>5016.3180302304054</v>
      </c>
    </row>
    <row r="901133" spans="1:2" x14ac:dyDescent="0.25">
      <c r="A901133" s="12" t="s">
        <v>26</v>
      </c>
      <c r="B901133">
        <v>5120.5780348603384</v>
      </c>
    </row>
    <row r="901134" spans="1:2" x14ac:dyDescent="0.25">
      <c r="A901134" s="12" t="s">
        <v>26</v>
      </c>
      <c r="B901134">
        <v>5671.4981912266148</v>
      </c>
    </row>
    <row r="901135" spans="1:2" x14ac:dyDescent="0.25">
      <c r="A901135" s="12" t="s">
        <v>14</v>
      </c>
      <c r="B901135">
        <v>8951.3039193254608</v>
      </c>
    </row>
    <row r="901136" spans="1:2" x14ac:dyDescent="0.25">
      <c r="A901136" s="12" t="s">
        <v>14</v>
      </c>
      <c r="B901136">
        <v>11150.01582470583</v>
      </c>
    </row>
    <row r="901137" spans="1:2" x14ac:dyDescent="0.25">
      <c r="A901137" s="12" t="s">
        <v>14</v>
      </c>
      <c r="B901137">
        <v>10731.93020278796</v>
      </c>
    </row>
    <row r="901138" spans="1:2" x14ac:dyDescent="0.25">
      <c r="A901138" s="12" t="s">
        <v>14</v>
      </c>
      <c r="B901138">
        <v>8186.5086579661884</v>
      </c>
    </row>
    <row r="901139" spans="1:2" x14ac:dyDescent="0.25">
      <c r="A901139" s="12" t="s">
        <v>15</v>
      </c>
      <c r="B901139">
        <v>38342.322845515802</v>
      </c>
    </row>
    <row r="901140" spans="1:2" x14ac:dyDescent="0.25">
      <c r="A901140" s="12" t="s">
        <v>15</v>
      </c>
      <c r="B901140">
        <v>41080.770849875022</v>
      </c>
    </row>
    <row r="901141" spans="1:2" x14ac:dyDescent="0.25">
      <c r="A901141" s="12" t="s">
        <v>15</v>
      </c>
      <c r="B901141">
        <v>48369.725949360123</v>
      </c>
    </row>
    <row r="901142" spans="1:2" x14ac:dyDescent="0.25">
      <c r="A901142" s="12" t="s">
        <v>15</v>
      </c>
      <c r="B901142">
        <v>34806.363865885804</v>
      </c>
    </row>
    <row r="901143" spans="1:2" x14ac:dyDescent="0.25">
      <c r="A901143" s="12" t="s">
        <v>17</v>
      </c>
      <c r="B901143">
        <v>14706.995381155321</v>
      </c>
    </row>
    <row r="901144" spans="1:2" x14ac:dyDescent="0.25">
      <c r="A901144" s="12" t="s">
        <v>17</v>
      </c>
      <c r="B901144">
        <v>13916.705887442669</v>
      </c>
    </row>
    <row r="901145" spans="1:2" x14ac:dyDescent="0.25">
      <c r="A901145" s="12" t="s">
        <v>17</v>
      </c>
      <c r="B901145">
        <v>23107.578591214049</v>
      </c>
    </row>
    <row r="901146" spans="1:2" x14ac:dyDescent="0.25">
      <c r="A901146" s="12" t="s">
        <v>17</v>
      </c>
      <c r="B901146">
        <v>27423.836864348141</v>
      </c>
    </row>
    <row r="901147" spans="1:2" x14ac:dyDescent="0.25">
      <c r="A901147" s="12" t="s">
        <v>18</v>
      </c>
      <c r="B901147">
        <v>11046.356224936189</v>
      </c>
    </row>
    <row r="901148" spans="1:2" x14ac:dyDescent="0.25">
      <c r="A901148" s="12" t="s">
        <v>18</v>
      </c>
      <c r="B901148">
        <v>14430.78607505585</v>
      </c>
    </row>
    <row r="901149" spans="1:2" x14ac:dyDescent="0.25">
      <c r="A901149" s="12" t="s">
        <v>18</v>
      </c>
      <c r="B901149">
        <v>11829.23543321228</v>
      </c>
    </row>
    <row r="901150" spans="1:2" x14ac:dyDescent="0.25">
      <c r="A901150" s="12" t="s">
        <v>18</v>
      </c>
      <c r="B901150">
        <v>11832.42878531691</v>
      </c>
    </row>
    <row r="901151" spans="1:2" x14ac:dyDescent="0.25">
      <c r="A901151" s="12" t="s">
        <v>19</v>
      </c>
      <c r="B901151">
        <v>43048.780053197188</v>
      </c>
    </row>
    <row r="901152" spans="1:2" x14ac:dyDescent="0.25">
      <c r="A901152" s="12" t="s">
        <v>19</v>
      </c>
      <c r="B901152">
        <v>57192.980416688137</v>
      </c>
    </row>
    <row r="901153" spans="1:2" x14ac:dyDescent="0.25">
      <c r="A901153" s="12" t="s">
        <v>19</v>
      </c>
      <c r="B901153">
        <v>33052.424824450442</v>
      </c>
    </row>
    <row r="901154" spans="1:2" x14ac:dyDescent="0.25">
      <c r="A901154" s="12" t="s">
        <v>19</v>
      </c>
      <c r="B901154">
        <v>45121.045566865367</v>
      </c>
    </row>
    <row r="901155" spans="1:2" x14ac:dyDescent="0.25">
      <c r="A901155" s="12" t="s">
        <v>20</v>
      </c>
      <c r="B901155">
        <v>18099.492150000071</v>
      </c>
    </row>
    <row r="901156" spans="1:2" x14ac:dyDescent="0.25">
      <c r="A901156" s="12" t="s">
        <v>20</v>
      </c>
      <c r="B901156">
        <v>20388.181521347989</v>
      </c>
    </row>
    <row r="901157" spans="1:2" x14ac:dyDescent="0.25">
      <c r="A901157" s="12" t="s">
        <v>20</v>
      </c>
      <c r="B901157">
        <v>16763.941790079229</v>
      </c>
    </row>
    <row r="901158" spans="1:2" x14ac:dyDescent="0.25">
      <c r="A901158" s="12" t="s">
        <v>20</v>
      </c>
      <c r="B901158">
        <v>17837.89991791873</v>
      </c>
    </row>
    <row r="901159" spans="1:2" x14ac:dyDescent="0.25">
      <c r="A901159" s="12" t="s">
        <v>27</v>
      </c>
      <c r="B901159">
        <v>90051.728985527356</v>
      </c>
    </row>
    <row r="901160" spans="1:2" x14ac:dyDescent="0.25">
      <c r="A901160" s="12" t="s">
        <v>27</v>
      </c>
      <c r="B901160">
        <v>68702.210296109435</v>
      </c>
    </row>
    <row r="901161" spans="1:2" x14ac:dyDescent="0.25">
      <c r="A901161" s="12" t="s">
        <v>27</v>
      </c>
      <c r="B901161">
        <v>160210.7429945975</v>
      </c>
    </row>
    <row r="901162" spans="1:2" x14ac:dyDescent="0.25">
      <c r="A901162" s="12" t="s">
        <v>27</v>
      </c>
      <c r="B901162">
        <v>91061.462010526273</v>
      </c>
    </row>
    <row r="901163" spans="1:2" x14ac:dyDescent="0.25">
      <c r="A901163" s="12" t="s">
        <v>21</v>
      </c>
      <c r="B901163">
        <v>15635.518937688699</v>
      </c>
    </row>
    <row r="901164" spans="1:2" x14ac:dyDescent="0.25">
      <c r="A901164" s="12" t="s">
        <v>21</v>
      </c>
      <c r="B901164">
        <v>20408.181089212099</v>
      </c>
    </row>
    <row r="901165" spans="1:2" x14ac:dyDescent="0.25">
      <c r="A901165" s="12" t="s">
        <v>21</v>
      </c>
      <c r="B901165">
        <v>29352.486726346749</v>
      </c>
    </row>
    <row r="901166" spans="1:2" x14ac:dyDescent="0.25">
      <c r="A901166" s="12" t="s">
        <v>21</v>
      </c>
      <c r="B901166">
        <v>14016.71657155192</v>
      </c>
    </row>
    <row r="901167" spans="1:2" x14ac:dyDescent="0.25">
      <c r="A901167" s="12" t="s">
        <v>22</v>
      </c>
      <c r="B901167">
        <v>9406.5991667638718</v>
      </c>
    </row>
    <row r="901168" spans="1:2" x14ac:dyDescent="0.25">
      <c r="A901168" s="12" t="s">
        <v>22</v>
      </c>
      <c r="B901168">
        <v>10748.971353361039</v>
      </c>
    </row>
    <row r="901169" spans="1:2" x14ac:dyDescent="0.25">
      <c r="A901169" s="12" t="s">
        <v>22</v>
      </c>
      <c r="B901169">
        <v>9928.9473159298614</v>
      </c>
    </row>
    <row r="901170" spans="1:2" x14ac:dyDescent="0.25">
      <c r="A901170" s="12" t="s">
        <v>22</v>
      </c>
      <c r="B901170">
        <v>10101.49307630051</v>
      </c>
    </row>
    <row r="901171" spans="1:2" x14ac:dyDescent="0.25">
      <c r="A901171" s="12" t="s">
        <v>23</v>
      </c>
      <c r="B901171">
        <v>22076.29776078185</v>
      </c>
    </row>
    <row r="901172" spans="1:2" x14ac:dyDescent="0.25">
      <c r="A901172" s="12" t="s">
        <v>23</v>
      </c>
      <c r="B901172">
        <v>27896.11251020031</v>
      </c>
    </row>
    <row r="901173" spans="1:2" x14ac:dyDescent="0.25">
      <c r="A901173" s="12" t="s">
        <v>23</v>
      </c>
      <c r="B901173">
        <v>28011.49423874413</v>
      </c>
    </row>
    <row r="901174" spans="1:2" x14ac:dyDescent="0.25">
      <c r="A901174" s="12" t="s">
        <v>23</v>
      </c>
      <c r="B901174">
        <v>15798.755633414339</v>
      </c>
    </row>
    <row r="901175" spans="1:2" x14ac:dyDescent="0.25">
      <c r="A901175" s="12" t="s">
        <v>16</v>
      </c>
      <c r="B901175">
        <v>24045.74460284532</v>
      </c>
    </row>
    <row r="901176" spans="1:2" x14ac:dyDescent="0.25">
      <c r="A901176" s="12" t="s">
        <v>16</v>
      </c>
      <c r="B901176">
        <v>21360.058052728858</v>
      </c>
    </row>
    <row r="901177" spans="1:2" x14ac:dyDescent="0.25">
      <c r="A901177" s="12" t="s">
        <v>16</v>
      </c>
      <c r="B901177">
        <v>10433.953246416489</v>
      </c>
    </row>
    <row r="901178" spans="1:2" x14ac:dyDescent="0.25">
      <c r="A901178" s="12" t="s">
        <v>24</v>
      </c>
      <c r="B901178">
        <v>82351.757317598691</v>
      </c>
    </row>
    <row r="901179" spans="1:2" x14ac:dyDescent="0.25">
      <c r="A901179" s="12" t="s">
        <v>24</v>
      </c>
      <c r="B901179">
        <v>134693.46668811041</v>
      </c>
    </row>
    <row r="901180" spans="1:2" x14ac:dyDescent="0.25">
      <c r="A901180" s="12" t="s">
        <v>92</v>
      </c>
      <c r="B901180" s="15"/>
    </row>
    <row r="917023" spans="1:1" x14ac:dyDescent="0.25">
      <c r="A917023" s="16"/>
    </row>
    <row r="917024" spans="1:1" x14ac:dyDescent="0.25">
      <c r="A917024" s="16"/>
    </row>
    <row r="917025" spans="1:1" x14ac:dyDescent="0.25">
      <c r="A917025" s="16"/>
    </row>
    <row r="917026" spans="1:1" x14ac:dyDescent="0.25">
      <c r="A917026" s="16"/>
    </row>
    <row r="917027" spans="1:1" x14ac:dyDescent="0.25">
      <c r="A917027" s="16"/>
    </row>
    <row r="917028" spans="1:1" x14ac:dyDescent="0.25">
      <c r="A917028" s="16"/>
    </row>
    <row r="917029" spans="1:1" x14ac:dyDescent="0.25">
      <c r="A917029" s="16"/>
    </row>
    <row r="917030" spans="1:1" x14ac:dyDescent="0.25">
      <c r="A917030" s="16"/>
    </row>
    <row r="917031" spans="1:1" x14ac:dyDescent="0.25">
      <c r="A917031" s="16"/>
    </row>
    <row r="917032" spans="1:1" x14ac:dyDescent="0.25">
      <c r="A917032" s="16"/>
    </row>
    <row r="917033" spans="1:1" x14ac:dyDescent="0.25">
      <c r="A917033" s="16"/>
    </row>
    <row r="917034" spans="1:1" x14ac:dyDescent="0.25">
      <c r="A917034" s="16"/>
    </row>
    <row r="917035" spans="1:1" x14ac:dyDescent="0.25">
      <c r="A917035" s="16"/>
    </row>
    <row r="917036" spans="1:1" x14ac:dyDescent="0.25">
      <c r="A917036" s="16"/>
    </row>
    <row r="917037" spans="1:1" x14ac:dyDescent="0.25">
      <c r="A917037" s="16"/>
    </row>
    <row r="917038" spans="1:1" x14ac:dyDescent="0.25">
      <c r="A917038" s="16"/>
    </row>
    <row r="917039" spans="1:1" x14ac:dyDescent="0.25">
      <c r="A917039" s="16"/>
    </row>
    <row r="917040" spans="1:1" x14ac:dyDescent="0.25">
      <c r="A917040" s="16"/>
    </row>
    <row r="917041" spans="1:1" x14ac:dyDescent="0.25">
      <c r="A917041" s="16"/>
    </row>
    <row r="917042" spans="1:1" x14ac:dyDescent="0.25">
      <c r="A917042" s="16"/>
    </row>
    <row r="917043" spans="1:1" x14ac:dyDescent="0.25">
      <c r="A917043" s="16"/>
    </row>
    <row r="917044" spans="1:1" x14ac:dyDescent="0.25">
      <c r="A917044" s="16"/>
    </row>
    <row r="917045" spans="1:1" x14ac:dyDescent="0.25">
      <c r="A917045" s="16"/>
    </row>
    <row r="917046" spans="1:1" x14ac:dyDescent="0.25">
      <c r="A917046" s="16"/>
    </row>
    <row r="917047" spans="1:1" x14ac:dyDescent="0.25">
      <c r="A917047" s="16"/>
    </row>
    <row r="917048" spans="1:1" x14ac:dyDescent="0.25">
      <c r="A917048" s="16"/>
    </row>
    <row r="917049" spans="1:1" x14ac:dyDescent="0.25">
      <c r="A917049" s="16"/>
    </row>
    <row r="917050" spans="1:1" x14ac:dyDescent="0.25">
      <c r="A917050" s="16"/>
    </row>
    <row r="917051" spans="1:1" x14ac:dyDescent="0.25">
      <c r="A917051" s="16"/>
    </row>
    <row r="917052" spans="1:1" x14ac:dyDescent="0.25">
      <c r="A917052" s="16"/>
    </row>
    <row r="917053" spans="1:1" x14ac:dyDescent="0.25">
      <c r="A917053" s="16"/>
    </row>
    <row r="917054" spans="1:1" x14ac:dyDescent="0.25">
      <c r="A917054" s="16"/>
    </row>
    <row r="917055" spans="1:1" x14ac:dyDescent="0.25">
      <c r="A917055" s="16"/>
    </row>
    <row r="917056" spans="1:1" x14ac:dyDescent="0.25">
      <c r="A917056" s="16"/>
    </row>
    <row r="917057" spans="1:1" x14ac:dyDescent="0.25">
      <c r="A917057" s="16"/>
    </row>
    <row r="917058" spans="1:1" x14ac:dyDescent="0.25">
      <c r="A917058" s="16"/>
    </row>
    <row r="917059" spans="1:1" x14ac:dyDescent="0.25">
      <c r="A917059" s="16"/>
    </row>
    <row r="917060" spans="1:1" x14ac:dyDescent="0.25">
      <c r="A917060" s="16"/>
    </row>
    <row r="917061" spans="1:1" x14ac:dyDescent="0.25">
      <c r="A917061" s="16"/>
    </row>
    <row r="917062" spans="1:1" x14ac:dyDescent="0.25">
      <c r="A917062" s="16"/>
    </row>
    <row r="917063" spans="1:1" x14ac:dyDescent="0.25">
      <c r="A917063" s="16"/>
    </row>
    <row r="917064" spans="1:1" x14ac:dyDescent="0.25">
      <c r="A917064" s="16"/>
    </row>
    <row r="917065" spans="1:1" x14ac:dyDescent="0.25">
      <c r="A917065" s="16"/>
    </row>
    <row r="917066" spans="1:1" x14ac:dyDescent="0.25">
      <c r="A917066" s="16"/>
    </row>
    <row r="917067" spans="1:1" x14ac:dyDescent="0.25">
      <c r="A917067" s="16"/>
    </row>
    <row r="917068" spans="1:1" x14ac:dyDescent="0.25">
      <c r="A917068" s="16"/>
    </row>
    <row r="917069" spans="1:1" x14ac:dyDescent="0.25">
      <c r="A917069" s="16"/>
    </row>
    <row r="917070" spans="1:1" x14ac:dyDescent="0.25">
      <c r="A917070" s="16"/>
    </row>
    <row r="917071" spans="1:1" x14ac:dyDescent="0.25">
      <c r="A917071" s="16"/>
    </row>
    <row r="917072" spans="1:1" x14ac:dyDescent="0.25">
      <c r="A917072" s="16"/>
    </row>
    <row r="917073" spans="1:1" x14ac:dyDescent="0.25">
      <c r="A917073" s="16"/>
    </row>
    <row r="917074" spans="1:1" x14ac:dyDescent="0.25">
      <c r="A917074" s="16"/>
    </row>
    <row r="917075" spans="1:1" x14ac:dyDescent="0.25">
      <c r="A917075" s="16"/>
    </row>
    <row r="917076" spans="1:1" x14ac:dyDescent="0.25">
      <c r="A917076" s="16"/>
    </row>
    <row r="917077" spans="1:1" x14ac:dyDescent="0.25">
      <c r="A917077" s="16"/>
    </row>
    <row r="917078" spans="1:1" x14ac:dyDescent="0.25">
      <c r="A917078" s="16"/>
    </row>
    <row r="917079" spans="1:1" x14ac:dyDescent="0.25">
      <c r="A917079" s="16"/>
    </row>
    <row r="917080" spans="1:1" x14ac:dyDescent="0.25">
      <c r="A917080" s="16"/>
    </row>
    <row r="917081" spans="1:1" x14ac:dyDescent="0.25">
      <c r="A917081" s="16"/>
    </row>
    <row r="917082" spans="1:1" x14ac:dyDescent="0.25">
      <c r="A917082" s="16"/>
    </row>
    <row r="917083" spans="1:1" x14ac:dyDescent="0.25">
      <c r="A917083" s="16"/>
    </row>
    <row r="917084" spans="1:1" x14ac:dyDescent="0.25">
      <c r="A917084" s="16"/>
    </row>
    <row r="917503" spans="1:2" x14ac:dyDescent="0.25">
      <c r="A917503" s="12"/>
      <c r="B917503" s="15"/>
    </row>
    <row r="917504" spans="1:2" x14ac:dyDescent="0.25">
      <c r="A917504" s="12"/>
      <c r="B917504" s="15"/>
    </row>
    <row r="917505" spans="1:2" x14ac:dyDescent="0.25">
      <c r="A917505" s="8" t="s">
        <v>8</v>
      </c>
      <c r="B917505">
        <v>31605.909772569059</v>
      </c>
    </row>
    <row r="917506" spans="1:2" x14ac:dyDescent="0.25">
      <c r="A917506" s="8" t="s">
        <v>8</v>
      </c>
      <c r="B917506">
        <v>25337.161713525089</v>
      </c>
    </row>
    <row r="917507" spans="1:2" x14ac:dyDescent="0.25">
      <c r="A917507" s="8" t="s">
        <v>8</v>
      </c>
      <c r="B917507">
        <v>29112.871682345711</v>
      </c>
    </row>
    <row r="917508" spans="1:2" x14ac:dyDescent="0.25">
      <c r="A917508" s="8" t="s">
        <v>8</v>
      </c>
      <c r="B917508">
        <v>34958.736080720708</v>
      </c>
    </row>
    <row r="917509" spans="1:2" x14ac:dyDescent="0.25">
      <c r="A917509" s="8" t="s">
        <v>13</v>
      </c>
      <c r="B917509">
        <v>12455.35873833446</v>
      </c>
    </row>
    <row r="917510" spans="1:2" x14ac:dyDescent="0.25">
      <c r="A917510" s="8" t="s">
        <v>13</v>
      </c>
      <c r="B917510">
        <v>13861.94130178337</v>
      </c>
    </row>
    <row r="917511" spans="1:2" x14ac:dyDescent="0.25">
      <c r="A917511" s="8" t="s">
        <v>13</v>
      </c>
      <c r="B917511">
        <v>17047.249894574252</v>
      </c>
    </row>
    <row r="917512" spans="1:2" x14ac:dyDescent="0.25">
      <c r="A917512" s="8" t="s">
        <v>13</v>
      </c>
      <c r="B917512">
        <v>13642.00578613564</v>
      </c>
    </row>
    <row r="917513" spans="1:2" x14ac:dyDescent="0.25">
      <c r="A917513" s="12" t="s">
        <v>25</v>
      </c>
      <c r="B917513">
        <v>13602.872768005749</v>
      </c>
    </row>
    <row r="917514" spans="1:2" x14ac:dyDescent="0.25">
      <c r="A917514" s="12" t="s">
        <v>25</v>
      </c>
      <c r="B917514">
        <v>14096.32161556459</v>
      </c>
    </row>
    <row r="917515" spans="1:2" x14ac:dyDescent="0.25">
      <c r="A917515" s="12" t="s">
        <v>25</v>
      </c>
      <c r="B917515">
        <v>12763.007260181021</v>
      </c>
    </row>
    <row r="917516" spans="1:2" x14ac:dyDescent="0.25">
      <c r="A917516" s="12" t="s">
        <v>26</v>
      </c>
      <c r="B917516">
        <v>5016.3180302304054</v>
      </c>
    </row>
    <row r="917517" spans="1:2" x14ac:dyDescent="0.25">
      <c r="A917517" s="12" t="s">
        <v>26</v>
      </c>
      <c r="B917517">
        <v>5120.5780348603384</v>
      </c>
    </row>
    <row r="917518" spans="1:2" x14ac:dyDescent="0.25">
      <c r="A917518" s="12" t="s">
        <v>26</v>
      </c>
      <c r="B917518">
        <v>5671.4981912266148</v>
      </c>
    </row>
    <row r="917519" spans="1:2" x14ac:dyDescent="0.25">
      <c r="A917519" s="12" t="s">
        <v>14</v>
      </c>
      <c r="B917519">
        <v>8951.3039193254608</v>
      </c>
    </row>
    <row r="917520" spans="1:2" x14ac:dyDescent="0.25">
      <c r="A917520" s="12" t="s">
        <v>14</v>
      </c>
      <c r="B917520">
        <v>11150.01582470583</v>
      </c>
    </row>
    <row r="917521" spans="1:2" x14ac:dyDescent="0.25">
      <c r="A917521" s="12" t="s">
        <v>14</v>
      </c>
      <c r="B917521">
        <v>10731.93020278796</v>
      </c>
    </row>
    <row r="917522" spans="1:2" x14ac:dyDescent="0.25">
      <c r="A917522" s="12" t="s">
        <v>14</v>
      </c>
      <c r="B917522">
        <v>8186.5086579661884</v>
      </c>
    </row>
    <row r="917523" spans="1:2" x14ac:dyDescent="0.25">
      <c r="A917523" s="12" t="s">
        <v>15</v>
      </c>
      <c r="B917523">
        <v>38342.322845515802</v>
      </c>
    </row>
    <row r="917524" spans="1:2" x14ac:dyDescent="0.25">
      <c r="A917524" s="12" t="s">
        <v>15</v>
      </c>
      <c r="B917524">
        <v>41080.770849875022</v>
      </c>
    </row>
    <row r="917525" spans="1:2" x14ac:dyDescent="0.25">
      <c r="A917525" s="12" t="s">
        <v>15</v>
      </c>
      <c r="B917525">
        <v>48369.725949360123</v>
      </c>
    </row>
    <row r="917526" spans="1:2" x14ac:dyDescent="0.25">
      <c r="A917526" s="12" t="s">
        <v>15</v>
      </c>
      <c r="B917526">
        <v>34806.363865885804</v>
      </c>
    </row>
    <row r="917527" spans="1:2" x14ac:dyDescent="0.25">
      <c r="A917527" s="12" t="s">
        <v>17</v>
      </c>
      <c r="B917527">
        <v>14706.995381155321</v>
      </c>
    </row>
    <row r="917528" spans="1:2" x14ac:dyDescent="0.25">
      <c r="A917528" s="12" t="s">
        <v>17</v>
      </c>
      <c r="B917528">
        <v>13916.705887442669</v>
      </c>
    </row>
    <row r="917529" spans="1:2" x14ac:dyDescent="0.25">
      <c r="A917529" s="12" t="s">
        <v>17</v>
      </c>
      <c r="B917529">
        <v>23107.578591214049</v>
      </c>
    </row>
    <row r="917530" spans="1:2" x14ac:dyDescent="0.25">
      <c r="A917530" s="12" t="s">
        <v>17</v>
      </c>
      <c r="B917530">
        <v>27423.836864348141</v>
      </c>
    </row>
    <row r="917531" spans="1:2" x14ac:dyDescent="0.25">
      <c r="A917531" s="12" t="s">
        <v>18</v>
      </c>
      <c r="B917531">
        <v>11046.356224936189</v>
      </c>
    </row>
    <row r="917532" spans="1:2" x14ac:dyDescent="0.25">
      <c r="A917532" s="12" t="s">
        <v>18</v>
      </c>
      <c r="B917532">
        <v>14430.78607505585</v>
      </c>
    </row>
    <row r="917533" spans="1:2" x14ac:dyDescent="0.25">
      <c r="A917533" s="12" t="s">
        <v>18</v>
      </c>
      <c r="B917533">
        <v>11829.23543321228</v>
      </c>
    </row>
    <row r="917534" spans="1:2" x14ac:dyDescent="0.25">
      <c r="A917534" s="12" t="s">
        <v>18</v>
      </c>
      <c r="B917534">
        <v>11832.42878531691</v>
      </c>
    </row>
    <row r="917535" spans="1:2" x14ac:dyDescent="0.25">
      <c r="A917535" s="12" t="s">
        <v>19</v>
      </c>
      <c r="B917535">
        <v>43048.780053197188</v>
      </c>
    </row>
    <row r="917536" spans="1:2" x14ac:dyDescent="0.25">
      <c r="A917536" s="12" t="s">
        <v>19</v>
      </c>
      <c r="B917536">
        <v>57192.980416688137</v>
      </c>
    </row>
    <row r="917537" spans="1:2" x14ac:dyDescent="0.25">
      <c r="A917537" s="12" t="s">
        <v>19</v>
      </c>
      <c r="B917537">
        <v>33052.424824450442</v>
      </c>
    </row>
    <row r="917538" spans="1:2" x14ac:dyDescent="0.25">
      <c r="A917538" s="12" t="s">
        <v>19</v>
      </c>
      <c r="B917538">
        <v>45121.045566865367</v>
      </c>
    </row>
    <row r="917539" spans="1:2" x14ac:dyDescent="0.25">
      <c r="A917539" s="12" t="s">
        <v>20</v>
      </c>
      <c r="B917539">
        <v>18099.492150000071</v>
      </c>
    </row>
    <row r="917540" spans="1:2" x14ac:dyDescent="0.25">
      <c r="A917540" s="12" t="s">
        <v>20</v>
      </c>
      <c r="B917540">
        <v>20388.181521347989</v>
      </c>
    </row>
    <row r="917541" spans="1:2" x14ac:dyDescent="0.25">
      <c r="A917541" s="12" t="s">
        <v>20</v>
      </c>
      <c r="B917541">
        <v>16763.941790079229</v>
      </c>
    </row>
    <row r="917542" spans="1:2" x14ac:dyDescent="0.25">
      <c r="A917542" s="12" t="s">
        <v>20</v>
      </c>
      <c r="B917542">
        <v>17837.89991791873</v>
      </c>
    </row>
    <row r="917543" spans="1:2" x14ac:dyDescent="0.25">
      <c r="A917543" s="12" t="s">
        <v>27</v>
      </c>
      <c r="B917543">
        <v>90051.728985527356</v>
      </c>
    </row>
    <row r="917544" spans="1:2" x14ac:dyDescent="0.25">
      <c r="A917544" s="12" t="s">
        <v>27</v>
      </c>
      <c r="B917544">
        <v>68702.210296109435</v>
      </c>
    </row>
    <row r="917545" spans="1:2" x14ac:dyDescent="0.25">
      <c r="A917545" s="12" t="s">
        <v>27</v>
      </c>
      <c r="B917545">
        <v>160210.7429945975</v>
      </c>
    </row>
    <row r="917546" spans="1:2" x14ac:dyDescent="0.25">
      <c r="A917546" s="12" t="s">
        <v>27</v>
      </c>
      <c r="B917546">
        <v>91061.462010526273</v>
      </c>
    </row>
    <row r="917547" spans="1:2" x14ac:dyDescent="0.25">
      <c r="A917547" s="12" t="s">
        <v>21</v>
      </c>
      <c r="B917547">
        <v>15635.518937688699</v>
      </c>
    </row>
    <row r="917548" spans="1:2" x14ac:dyDescent="0.25">
      <c r="A917548" s="12" t="s">
        <v>21</v>
      </c>
      <c r="B917548">
        <v>20408.181089212099</v>
      </c>
    </row>
    <row r="917549" spans="1:2" x14ac:dyDescent="0.25">
      <c r="A917549" s="12" t="s">
        <v>21</v>
      </c>
      <c r="B917549">
        <v>29352.486726346749</v>
      </c>
    </row>
    <row r="917550" spans="1:2" x14ac:dyDescent="0.25">
      <c r="A917550" s="12" t="s">
        <v>21</v>
      </c>
      <c r="B917550">
        <v>14016.71657155192</v>
      </c>
    </row>
    <row r="917551" spans="1:2" x14ac:dyDescent="0.25">
      <c r="A917551" s="12" t="s">
        <v>22</v>
      </c>
      <c r="B917551">
        <v>9406.5991667638718</v>
      </c>
    </row>
    <row r="917552" spans="1:2" x14ac:dyDescent="0.25">
      <c r="A917552" s="12" t="s">
        <v>22</v>
      </c>
      <c r="B917552">
        <v>10748.971353361039</v>
      </c>
    </row>
    <row r="917553" spans="1:2" x14ac:dyDescent="0.25">
      <c r="A917553" s="12" t="s">
        <v>22</v>
      </c>
      <c r="B917553">
        <v>9928.9473159298614</v>
      </c>
    </row>
    <row r="917554" spans="1:2" x14ac:dyDescent="0.25">
      <c r="A917554" s="12" t="s">
        <v>22</v>
      </c>
      <c r="B917554">
        <v>10101.49307630051</v>
      </c>
    </row>
    <row r="917555" spans="1:2" x14ac:dyDescent="0.25">
      <c r="A917555" s="12" t="s">
        <v>23</v>
      </c>
      <c r="B917555">
        <v>22076.29776078185</v>
      </c>
    </row>
    <row r="917556" spans="1:2" x14ac:dyDescent="0.25">
      <c r="A917556" s="12" t="s">
        <v>23</v>
      </c>
      <c r="B917556">
        <v>27896.11251020031</v>
      </c>
    </row>
    <row r="917557" spans="1:2" x14ac:dyDescent="0.25">
      <c r="A917557" s="12" t="s">
        <v>23</v>
      </c>
      <c r="B917557">
        <v>28011.49423874413</v>
      </c>
    </row>
    <row r="917558" spans="1:2" x14ac:dyDescent="0.25">
      <c r="A917558" s="12" t="s">
        <v>23</v>
      </c>
      <c r="B917558">
        <v>15798.755633414339</v>
      </c>
    </row>
    <row r="917559" spans="1:2" x14ac:dyDescent="0.25">
      <c r="A917559" s="12" t="s">
        <v>16</v>
      </c>
      <c r="B917559">
        <v>24045.74460284532</v>
      </c>
    </row>
    <row r="917560" spans="1:2" x14ac:dyDescent="0.25">
      <c r="A917560" s="12" t="s">
        <v>16</v>
      </c>
      <c r="B917560">
        <v>21360.058052728858</v>
      </c>
    </row>
    <row r="917561" spans="1:2" x14ac:dyDescent="0.25">
      <c r="A917561" s="12" t="s">
        <v>16</v>
      </c>
      <c r="B917561">
        <v>10433.953246416489</v>
      </c>
    </row>
    <row r="917562" spans="1:2" x14ac:dyDescent="0.25">
      <c r="A917562" s="12" t="s">
        <v>24</v>
      </c>
      <c r="B917562">
        <v>82351.757317598691</v>
      </c>
    </row>
    <row r="917563" spans="1:2" x14ac:dyDescent="0.25">
      <c r="A917563" s="12" t="s">
        <v>24</v>
      </c>
      <c r="B917563">
        <v>134693.46668811041</v>
      </c>
    </row>
    <row r="917564" spans="1:2" x14ac:dyDescent="0.25">
      <c r="A917564" s="12" t="s">
        <v>92</v>
      </c>
      <c r="B917564" s="15"/>
    </row>
    <row r="933467" spans="1:1" x14ac:dyDescent="0.25">
      <c r="A933467" s="16"/>
    </row>
    <row r="933468" spans="1:1" x14ac:dyDescent="0.25">
      <c r="A933468" s="16"/>
    </row>
    <row r="933469" spans="1:1" x14ac:dyDescent="0.25">
      <c r="A933469" s="16"/>
    </row>
    <row r="933470" spans="1:1" x14ac:dyDescent="0.25">
      <c r="A933470" s="16"/>
    </row>
    <row r="933471" spans="1:1" x14ac:dyDescent="0.25">
      <c r="A933471" s="16"/>
    </row>
    <row r="933472" spans="1:1" x14ac:dyDescent="0.25">
      <c r="A933472" s="16"/>
    </row>
    <row r="933473" spans="1:1" x14ac:dyDescent="0.25">
      <c r="A933473" s="16"/>
    </row>
    <row r="933474" spans="1:1" x14ac:dyDescent="0.25">
      <c r="A933474" s="16"/>
    </row>
    <row r="933475" spans="1:1" x14ac:dyDescent="0.25">
      <c r="A933475" s="16"/>
    </row>
    <row r="933476" spans="1:1" x14ac:dyDescent="0.25">
      <c r="A933476" s="16"/>
    </row>
    <row r="933477" spans="1:1" x14ac:dyDescent="0.25">
      <c r="A933477" s="16"/>
    </row>
    <row r="933478" spans="1:1" x14ac:dyDescent="0.25">
      <c r="A933478" s="16"/>
    </row>
    <row r="933479" spans="1:1" x14ac:dyDescent="0.25">
      <c r="A933479" s="16"/>
    </row>
    <row r="933480" spans="1:1" x14ac:dyDescent="0.25">
      <c r="A933480" s="16"/>
    </row>
    <row r="933481" spans="1:1" x14ac:dyDescent="0.25">
      <c r="A933481" s="16"/>
    </row>
    <row r="933482" spans="1:1" x14ac:dyDescent="0.25">
      <c r="A933482" s="16"/>
    </row>
    <row r="933483" spans="1:1" x14ac:dyDescent="0.25">
      <c r="A933483" s="16"/>
    </row>
    <row r="933484" spans="1:1" x14ac:dyDescent="0.25">
      <c r="A933484" s="16"/>
    </row>
    <row r="933485" spans="1:1" x14ac:dyDescent="0.25">
      <c r="A933485" s="16"/>
    </row>
    <row r="933486" spans="1:1" x14ac:dyDescent="0.25">
      <c r="A933486" s="16"/>
    </row>
    <row r="933487" spans="1:1" x14ac:dyDescent="0.25">
      <c r="A933487" s="16"/>
    </row>
    <row r="933488" spans="1:1" x14ac:dyDescent="0.25">
      <c r="A933488" s="16"/>
    </row>
    <row r="933489" spans="1:1" x14ac:dyDescent="0.25">
      <c r="A933489" s="16"/>
    </row>
    <row r="933490" spans="1:1" x14ac:dyDescent="0.25">
      <c r="A933490" s="16"/>
    </row>
    <row r="933491" spans="1:1" x14ac:dyDescent="0.25">
      <c r="A933491" s="16"/>
    </row>
    <row r="933492" spans="1:1" x14ac:dyDescent="0.25">
      <c r="A933492" s="16"/>
    </row>
    <row r="933493" spans="1:1" x14ac:dyDescent="0.25">
      <c r="A933493" s="16"/>
    </row>
    <row r="933494" spans="1:1" x14ac:dyDescent="0.25">
      <c r="A933494" s="16"/>
    </row>
    <row r="933495" spans="1:1" x14ac:dyDescent="0.25">
      <c r="A933495" s="16"/>
    </row>
    <row r="933496" spans="1:1" x14ac:dyDescent="0.25">
      <c r="A933496" s="16"/>
    </row>
    <row r="933497" spans="1:1" x14ac:dyDescent="0.25">
      <c r="A933497" s="16"/>
    </row>
    <row r="933498" spans="1:1" x14ac:dyDescent="0.25">
      <c r="A933498" s="16"/>
    </row>
    <row r="933499" spans="1:1" x14ac:dyDescent="0.25">
      <c r="A933499" s="16"/>
    </row>
    <row r="933500" spans="1:1" x14ac:dyDescent="0.25">
      <c r="A933500" s="16"/>
    </row>
    <row r="933501" spans="1:1" x14ac:dyDescent="0.25">
      <c r="A933501" s="16"/>
    </row>
    <row r="933502" spans="1:1" x14ac:dyDescent="0.25">
      <c r="A933502" s="16"/>
    </row>
    <row r="933503" spans="1:1" x14ac:dyDescent="0.25">
      <c r="A933503" s="16"/>
    </row>
    <row r="933504" spans="1:1" x14ac:dyDescent="0.25">
      <c r="A933504" s="16"/>
    </row>
    <row r="933505" spans="1:1" x14ac:dyDescent="0.25">
      <c r="A933505" s="16"/>
    </row>
    <row r="933506" spans="1:1" x14ac:dyDescent="0.25">
      <c r="A933506" s="16"/>
    </row>
    <row r="933507" spans="1:1" x14ac:dyDescent="0.25">
      <c r="A933507" s="16"/>
    </row>
    <row r="933508" spans="1:1" x14ac:dyDescent="0.25">
      <c r="A933508" s="16"/>
    </row>
    <row r="933509" spans="1:1" x14ac:dyDescent="0.25">
      <c r="A933509" s="16"/>
    </row>
    <row r="933510" spans="1:1" x14ac:dyDescent="0.25">
      <c r="A933510" s="16"/>
    </row>
    <row r="933511" spans="1:1" x14ac:dyDescent="0.25">
      <c r="A933511" s="16"/>
    </row>
    <row r="933512" spans="1:1" x14ac:dyDescent="0.25">
      <c r="A933512" s="16"/>
    </row>
    <row r="933513" spans="1:1" x14ac:dyDescent="0.25">
      <c r="A933513" s="16"/>
    </row>
    <row r="933514" spans="1:1" x14ac:dyDescent="0.25">
      <c r="A933514" s="16"/>
    </row>
    <row r="933515" spans="1:1" x14ac:dyDescent="0.25">
      <c r="A933515" s="16"/>
    </row>
    <row r="933516" spans="1:1" x14ac:dyDescent="0.25">
      <c r="A933516" s="16"/>
    </row>
    <row r="933517" spans="1:1" x14ac:dyDescent="0.25">
      <c r="A933517" s="16"/>
    </row>
    <row r="933518" spans="1:1" x14ac:dyDescent="0.25">
      <c r="A933518" s="16"/>
    </row>
    <row r="933519" spans="1:1" x14ac:dyDescent="0.25">
      <c r="A933519" s="16"/>
    </row>
    <row r="933520" spans="1:1" x14ac:dyDescent="0.25">
      <c r="A933520" s="16"/>
    </row>
    <row r="933521" spans="1:1" x14ac:dyDescent="0.25">
      <c r="A933521" s="16"/>
    </row>
    <row r="933522" spans="1:1" x14ac:dyDescent="0.25">
      <c r="A933522" s="16"/>
    </row>
    <row r="933523" spans="1:1" x14ac:dyDescent="0.25">
      <c r="A933523" s="16"/>
    </row>
    <row r="933524" spans="1:1" x14ac:dyDescent="0.25">
      <c r="A933524" s="16"/>
    </row>
    <row r="933525" spans="1:1" x14ac:dyDescent="0.25">
      <c r="A933525" s="16"/>
    </row>
    <row r="933526" spans="1:1" x14ac:dyDescent="0.25">
      <c r="A933526" s="16"/>
    </row>
    <row r="933527" spans="1:1" x14ac:dyDescent="0.25">
      <c r="A933527" s="16"/>
    </row>
    <row r="933528" spans="1:1" x14ac:dyDescent="0.25">
      <c r="A933528" s="16"/>
    </row>
    <row r="933887" spans="1:2" x14ac:dyDescent="0.25">
      <c r="A933887" s="12"/>
      <c r="B933887" s="15"/>
    </row>
    <row r="933888" spans="1:2" x14ac:dyDescent="0.25">
      <c r="A933888" s="12"/>
      <c r="B933888" s="15"/>
    </row>
    <row r="933889" spans="1:2" x14ac:dyDescent="0.25">
      <c r="A933889" s="8" t="s">
        <v>8</v>
      </c>
      <c r="B933889">
        <v>31605.909772569059</v>
      </c>
    </row>
    <row r="933890" spans="1:2" x14ac:dyDescent="0.25">
      <c r="A933890" s="8" t="s">
        <v>8</v>
      </c>
      <c r="B933890">
        <v>25337.161713525089</v>
      </c>
    </row>
    <row r="933891" spans="1:2" x14ac:dyDescent="0.25">
      <c r="A933891" s="8" t="s">
        <v>8</v>
      </c>
      <c r="B933891">
        <v>29112.871682345711</v>
      </c>
    </row>
    <row r="933892" spans="1:2" x14ac:dyDescent="0.25">
      <c r="A933892" s="8" t="s">
        <v>8</v>
      </c>
      <c r="B933892">
        <v>34958.736080720708</v>
      </c>
    </row>
    <row r="933893" spans="1:2" x14ac:dyDescent="0.25">
      <c r="A933893" s="8" t="s">
        <v>13</v>
      </c>
      <c r="B933893">
        <v>12455.35873833446</v>
      </c>
    </row>
    <row r="933894" spans="1:2" x14ac:dyDescent="0.25">
      <c r="A933894" s="8" t="s">
        <v>13</v>
      </c>
      <c r="B933894">
        <v>13861.94130178337</v>
      </c>
    </row>
    <row r="933895" spans="1:2" x14ac:dyDescent="0.25">
      <c r="A933895" s="8" t="s">
        <v>13</v>
      </c>
      <c r="B933895">
        <v>17047.249894574252</v>
      </c>
    </row>
    <row r="933896" spans="1:2" x14ac:dyDescent="0.25">
      <c r="A933896" s="8" t="s">
        <v>13</v>
      </c>
      <c r="B933896">
        <v>13642.00578613564</v>
      </c>
    </row>
    <row r="933897" spans="1:2" x14ac:dyDescent="0.25">
      <c r="A933897" s="12" t="s">
        <v>25</v>
      </c>
      <c r="B933897">
        <v>13602.872768005749</v>
      </c>
    </row>
    <row r="933898" spans="1:2" x14ac:dyDescent="0.25">
      <c r="A933898" s="12" t="s">
        <v>25</v>
      </c>
      <c r="B933898">
        <v>14096.32161556459</v>
      </c>
    </row>
    <row r="933899" spans="1:2" x14ac:dyDescent="0.25">
      <c r="A933899" s="12" t="s">
        <v>25</v>
      </c>
      <c r="B933899">
        <v>12763.007260181021</v>
      </c>
    </row>
    <row r="933900" spans="1:2" x14ac:dyDescent="0.25">
      <c r="A933900" s="12" t="s">
        <v>26</v>
      </c>
      <c r="B933900">
        <v>5016.3180302304054</v>
      </c>
    </row>
    <row r="933901" spans="1:2" x14ac:dyDescent="0.25">
      <c r="A933901" s="12" t="s">
        <v>26</v>
      </c>
      <c r="B933901">
        <v>5120.5780348603384</v>
      </c>
    </row>
    <row r="933902" spans="1:2" x14ac:dyDescent="0.25">
      <c r="A933902" s="12" t="s">
        <v>26</v>
      </c>
      <c r="B933902">
        <v>5671.4981912266148</v>
      </c>
    </row>
    <row r="933903" spans="1:2" x14ac:dyDescent="0.25">
      <c r="A933903" s="12" t="s">
        <v>14</v>
      </c>
      <c r="B933903">
        <v>8951.3039193254608</v>
      </c>
    </row>
    <row r="933904" spans="1:2" x14ac:dyDescent="0.25">
      <c r="A933904" s="12" t="s">
        <v>14</v>
      </c>
      <c r="B933904">
        <v>11150.01582470583</v>
      </c>
    </row>
    <row r="933905" spans="1:2" x14ac:dyDescent="0.25">
      <c r="A933905" s="12" t="s">
        <v>14</v>
      </c>
      <c r="B933905">
        <v>10731.93020278796</v>
      </c>
    </row>
    <row r="933906" spans="1:2" x14ac:dyDescent="0.25">
      <c r="A933906" s="12" t="s">
        <v>14</v>
      </c>
      <c r="B933906">
        <v>8186.5086579661884</v>
      </c>
    </row>
    <row r="933907" spans="1:2" x14ac:dyDescent="0.25">
      <c r="A933907" s="12" t="s">
        <v>15</v>
      </c>
      <c r="B933907">
        <v>38342.322845515802</v>
      </c>
    </row>
    <row r="933908" spans="1:2" x14ac:dyDescent="0.25">
      <c r="A933908" s="12" t="s">
        <v>15</v>
      </c>
      <c r="B933908">
        <v>41080.770849875022</v>
      </c>
    </row>
    <row r="933909" spans="1:2" x14ac:dyDescent="0.25">
      <c r="A933909" s="12" t="s">
        <v>15</v>
      </c>
      <c r="B933909">
        <v>48369.725949360123</v>
      </c>
    </row>
    <row r="933910" spans="1:2" x14ac:dyDescent="0.25">
      <c r="A933910" s="12" t="s">
        <v>15</v>
      </c>
      <c r="B933910">
        <v>34806.363865885804</v>
      </c>
    </row>
    <row r="933911" spans="1:2" x14ac:dyDescent="0.25">
      <c r="A933911" s="12" t="s">
        <v>17</v>
      </c>
      <c r="B933911">
        <v>14706.995381155321</v>
      </c>
    </row>
    <row r="933912" spans="1:2" x14ac:dyDescent="0.25">
      <c r="A933912" s="12" t="s">
        <v>17</v>
      </c>
      <c r="B933912">
        <v>13916.705887442669</v>
      </c>
    </row>
    <row r="933913" spans="1:2" x14ac:dyDescent="0.25">
      <c r="A933913" s="12" t="s">
        <v>17</v>
      </c>
      <c r="B933913">
        <v>23107.578591214049</v>
      </c>
    </row>
    <row r="933914" spans="1:2" x14ac:dyDescent="0.25">
      <c r="A933914" s="12" t="s">
        <v>17</v>
      </c>
      <c r="B933914">
        <v>27423.836864348141</v>
      </c>
    </row>
    <row r="933915" spans="1:2" x14ac:dyDescent="0.25">
      <c r="A933915" s="12" t="s">
        <v>18</v>
      </c>
      <c r="B933915">
        <v>11046.356224936189</v>
      </c>
    </row>
    <row r="933916" spans="1:2" x14ac:dyDescent="0.25">
      <c r="A933916" s="12" t="s">
        <v>18</v>
      </c>
      <c r="B933916">
        <v>14430.78607505585</v>
      </c>
    </row>
    <row r="933917" spans="1:2" x14ac:dyDescent="0.25">
      <c r="A933917" s="12" t="s">
        <v>18</v>
      </c>
      <c r="B933917">
        <v>11829.23543321228</v>
      </c>
    </row>
    <row r="933918" spans="1:2" x14ac:dyDescent="0.25">
      <c r="A933918" s="12" t="s">
        <v>18</v>
      </c>
      <c r="B933918">
        <v>11832.42878531691</v>
      </c>
    </row>
    <row r="933919" spans="1:2" x14ac:dyDescent="0.25">
      <c r="A933919" s="12" t="s">
        <v>19</v>
      </c>
      <c r="B933919">
        <v>43048.780053197188</v>
      </c>
    </row>
    <row r="933920" spans="1:2" x14ac:dyDescent="0.25">
      <c r="A933920" s="12" t="s">
        <v>19</v>
      </c>
      <c r="B933920">
        <v>57192.980416688137</v>
      </c>
    </row>
    <row r="933921" spans="1:2" x14ac:dyDescent="0.25">
      <c r="A933921" s="12" t="s">
        <v>19</v>
      </c>
      <c r="B933921">
        <v>33052.424824450442</v>
      </c>
    </row>
    <row r="933922" spans="1:2" x14ac:dyDescent="0.25">
      <c r="A933922" s="12" t="s">
        <v>19</v>
      </c>
      <c r="B933922">
        <v>45121.045566865367</v>
      </c>
    </row>
    <row r="933923" spans="1:2" x14ac:dyDescent="0.25">
      <c r="A933923" s="12" t="s">
        <v>20</v>
      </c>
      <c r="B933923">
        <v>18099.492150000071</v>
      </c>
    </row>
    <row r="933924" spans="1:2" x14ac:dyDescent="0.25">
      <c r="A933924" s="12" t="s">
        <v>20</v>
      </c>
      <c r="B933924">
        <v>20388.181521347989</v>
      </c>
    </row>
    <row r="933925" spans="1:2" x14ac:dyDescent="0.25">
      <c r="A933925" s="12" t="s">
        <v>20</v>
      </c>
      <c r="B933925">
        <v>16763.941790079229</v>
      </c>
    </row>
    <row r="933926" spans="1:2" x14ac:dyDescent="0.25">
      <c r="A933926" s="12" t="s">
        <v>20</v>
      </c>
      <c r="B933926">
        <v>17837.89991791873</v>
      </c>
    </row>
    <row r="933927" spans="1:2" x14ac:dyDescent="0.25">
      <c r="A933927" s="12" t="s">
        <v>27</v>
      </c>
      <c r="B933927">
        <v>90051.728985527356</v>
      </c>
    </row>
    <row r="933928" spans="1:2" x14ac:dyDescent="0.25">
      <c r="A933928" s="12" t="s">
        <v>27</v>
      </c>
      <c r="B933928">
        <v>68702.210296109435</v>
      </c>
    </row>
    <row r="933929" spans="1:2" x14ac:dyDescent="0.25">
      <c r="A933929" s="12" t="s">
        <v>27</v>
      </c>
      <c r="B933929">
        <v>160210.7429945975</v>
      </c>
    </row>
    <row r="933930" spans="1:2" x14ac:dyDescent="0.25">
      <c r="A933930" s="12" t="s">
        <v>27</v>
      </c>
      <c r="B933930">
        <v>91061.462010526273</v>
      </c>
    </row>
    <row r="933931" spans="1:2" x14ac:dyDescent="0.25">
      <c r="A933931" s="12" t="s">
        <v>21</v>
      </c>
      <c r="B933931">
        <v>15635.518937688699</v>
      </c>
    </row>
    <row r="933932" spans="1:2" x14ac:dyDescent="0.25">
      <c r="A933932" s="12" t="s">
        <v>21</v>
      </c>
      <c r="B933932">
        <v>20408.181089212099</v>
      </c>
    </row>
    <row r="933933" spans="1:2" x14ac:dyDescent="0.25">
      <c r="A933933" s="12" t="s">
        <v>21</v>
      </c>
      <c r="B933933">
        <v>29352.486726346749</v>
      </c>
    </row>
    <row r="933934" spans="1:2" x14ac:dyDescent="0.25">
      <c r="A933934" s="12" t="s">
        <v>21</v>
      </c>
      <c r="B933934">
        <v>14016.71657155192</v>
      </c>
    </row>
    <row r="933935" spans="1:2" x14ac:dyDescent="0.25">
      <c r="A933935" s="12" t="s">
        <v>22</v>
      </c>
      <c r="B933935">
        <v>9406.5991667638718</v>
      </c>
    </row>
    <row r="933936" spans="1:2" x14ac:dyDescent="0.25">
      <c r="A933936" s="12" t="s">
        <v>22</v>
      </c>
      <c r="B933936">
        <v>10748.971353361039</v>
      </c>
    </row>
    <row r="933937" spans="1:2" x14ac:dyDescent="0.25">
      <c r="A933937" s="12" t="s">
        <v>22</v>
      </c>
      <c r="B933937">
        <v>9928.9473159298614</v>
      </c>
    </row>
    <row r="933938" spans="1:2" x14ac:dyDescent="0.25">
      <c r="A933938" s="12" t="s">
        <v>22</v>
      </c>
      <c r="B933938">
        <v>10101.49307630051</v>
      </c>
    </row>
    <row r="933939" spans="1:2" x14ac:dyDescent="0.25">
      <c r="A933939" s="12" t="s">
        <v>23</v>
      </c>
      <c r="B933939">
        <v>22076.29776078185</v>
      </c>
    </row>
    <row r="933940" spans="1:2" x14ac:dyDescent="0.25">
      <c r="A933940" s="12" t="s">
        <v>23</v>
      </c>
      <c r="B933940">
        <v>27896.11251020031</v>
      </c>
    </row>
    <row r="933941" spans="1:2" x14ac:dyDescent="0.25">
      <c r="A933941" s="12" t="s">
        <v>23</v>
      </c>
      <c r="B933941">
        <v>28011.49423874413</v>
      </c>
    </row>
    <row r="933942" spans="1:2" x14ac:dyDescent="0.25">
      <c r="A933942" s="12" t="s">
        <v>23</v>
      </c>
      <c r="B933942">
        <v>15798.755633414339</v>
      </c>
    </row>
    <row r="933943" spans="1:2" x14ac:dyDescent="0.25">
      <c r="A933943" s="12" t="s">
        <v>16</v>
      </c>
      <c r="B933943">
        <v>24045.74460284532</v>
      </c>
    </row>
    <row r="933944" spans="1:2" x14ac:dyDescent="0.25">
      <c r="A933944" s="12" t="s">
        <v>16</v>
      </c>
      <c r="B933944">
        <v>21360.058052728858</v>
      </c>
    </row>
    <row r="933945" spans="1:2" x14ac:dyDescent="0.25">
      <c r="A933945" s="12" t="s">
        <v>16</v>
      </c>
      <c r="B933945">
        <v>10433.953246416489</v>
      </c>
    </row>
    <row r="933946" spans="1:2" x14ac:dyDescent="0.25">
      <c r="A933946" s="12" t="s">
        <v>24</v>
      </c>
      <c r="B933946">
        <v>82351.757317598691</v>
      </c>
    </row>
    <row r="933947" spans="1:2" x14ac:dyDescent="0.25">
      <c r="A933947" s="12" t="s">
        <v>24</v>
      </c>
      <c r="B933947">
        <v>134693.46668811041</v>
      </c>
    </row>
    <row r="933948" spans="1:2" x14ac:dyDescent="0.25">
      <c r="A933948" s="12" t="s">
        <v>92</v>
      </c>
      <c r="B933948" s="15"/>
    </row>
    <row r="949911" spans="1:1" x14ac:dyDescent="0.25">
      <c r="A949911" s="16"/>
    </row>
    <row r="949912" spans="1:1" x14ac:dyDescent="0.25">
      <c r="A949912" s="16"/>
    </row>
    <row r="949913" spans="1:1" x14ac:dyDescent="0.25">
      <c r="A949913" s="16"/>
    </row>
    <row r="949914" spans="1:1" x14ac:dyDescent="0.25">
      <c r="A949914" s="16"/>
    </row>
    <row r="949915" spans="1:1" x14ac:dyDescent="0.25">
      <c r="A949915" s="16"/>
    </row>
    <row r="949916" spans="1:1" x14ac:dyDescent="0.25">
      <c r="A949916" s="16"/>
    </row>
    <row r="949917" spans="1:1" x14ac:dyDescent="0.25">
      <c r="A949917" s="16"/>
    </row>
    <row r="949918" spans="1:1" x14ac:dyDescent="0.25">
      <c r="A949918" s="16"/>
    </row>
    <row r="949919" spans="1:1" x14ac:dyDescent="0.25">
      <c r="A949919" s="16"/>
    </row>
    <row r="949920" spans="1:1" x14ac:dyDescent="0.25">
      <c r="A949920" s="16"/>
    </row>
    <row r="949921" spans="1:1" x14ac:dyDescent="0.25">
      <c r="A949921" s="16"/>
    </row>
    <row r="949922" spans="1:1" x14ac:dyDescent="0.25">
      <c r="A949922" s="16"/>
    </row>
    <row r="949923" spans="1:1" x14ac:dyDescent="0.25">
      <c r="A949923" s="16"/>
    </row>
    <row r="949924" spans="1:1" x14ac:dyDescent="0.25">
      <c r="A949924" s="16"/>
    </row>
    <row r="949925" spans="1:1" x14ac:dyDescent="0.25">
      <c r="A949925" s="16"/>
    </row>
    <row r="949926" spans="1:1" x14ac:dyDescent="0.25">
      <c r="A949926" s="16"/>
    </row>
    <row r="949927" spans="1:1" x14ac:dyDescent="0.25">
      <c r="A949927" s="16"/>
    </row>
    <row r="949928" spans="1:1" x14ac:dyDescent="0.25">
      <c r="A949928" s="16"/>
    </row>
    <row r="949929" spans="1:1" x14ac:dyDescent="0.25">
      <c r="A949929" s="16"/>
    </row>
    <row r="949930" spans="1:1" x14ac:dyDescent="0.25">
      <c r="A949930" s="16"/>
    </row>
    <row r="949931" spans="1:1" x14ac:dyDescent="0.25">
      <c r="A949931" s="16"/>
    </row>
    <row r="949932" spans="1:1" x14ac:dyDescent="0.25">
      <c r="A949932" s="16"/>
    </row>
    <row r="949933" spans="1:1" x14ac:dyDescent="0.25">
      <c r="A949933" s="16"/>
    </row>
    <row r="949934" spans="1:1" x14ac:dyDescent="0.25">
      <c r="A949934" s="16"/>
    </row>
    <row r="949935" spans="1:1" x14ac:dyDescent="0.25">
      <c r="A949935" s="16"/>
    </row>
    <row r="949936" spans="1:1" x14ac:dyDescent="0.25">
      <c r="A949936" s="16"/>
    </row>
    <row r="949937" spans="1:1" x14ac:dyDescent="0.25">
      <c r="A949937" s="16"/>
    </row>
    <row r="949938" spans="1:1" x14ac:dyDescent="0.25">
      <c r="A949938" s="16"/>
    </row>
    <row r="949939" spans="1:1" x14ac:dyDescent="0.25">
      <c r="A949939" s="16"/>
    </row>
    <row r="949940" spans="1:1" x14ac:dyDescent="0.25">
      <c r="A949940" s="16"/>
    </row>
    <row r="949941" spans="1:1" x14ac:dyDescent="0.25">
      <c r="A949941" s="16"/>
    </row>
    <row r="949942" spans="1:1" x14ac:dyDescent="0.25">
      <c r="A949942" s="16"/>
    </row>
    <row r="949943" spans="1:1" x14ac:dyDescent="0.25">
      <c r="A949943" s="16"/>
    </row>
    <row r="949944" spans="1:1" x14ac:dyDescent="0.25">
      <c r="A949944" s="16"/>
    </row>
    <row r="949945" spans="1:1" x14ac:dyDescent="0.25">
      <c r="A949945" s="16"/>
    </row>
    <row r="949946" spans="1:1" x14ac:dyDescent="0.25">
      <c r="A949946" s="16"/>
    </row>
    <row r="949947" spans="1:1" x14ac:dyDescent="0.25">
      <c r="A949947" s="16"/>
    </row>
    <row r="949948" spans="1:1" x14ac:dyDescent="0.25">
      <c r="A949948" s="16"/>
    </row>
    <row r="949949" spans="1:1" x14ac:dyDescent="0.25">
      <c r="A949949" s="16"/>
    </row>
    <row r="949950" spans="1:1" x14ac:dyDescent="0.25">
      <c r="A949950" s="16"/>
    </row>
    <row r="949951" spans="1:1" x14ac:dyDescent="0.25">
      <c r="A949951" s="16"/>
    </row>
    <row r="949952" spans="1:1" x14ac:dyDescent="0.25">
      <c r="A949952" s="16"/>
    </row>
    <row r="949953" spans="1:1" x14ac:dyDescent="0.25">
      <c r="A949953" s="16"/>
    </row>
    <row r="949954" spans="1:1" x14ac:dyDescent="0.25">
      <c r="A949954" s="16"/>
    </row>
    <row r="949955" spans="1:1" x14ac:dyDescent="0.25">
      <c r="A949955" s="16"/>
    </row>
    <row r="949956" spans="1:1" x14ac:dyDescent="0.25">
      <c r="A949956" s="16"/>
    </row>
    <row r="949957" spans="1:1" x14ac:dyDescent="0.25">
      <c r="A949957" s="16"/>
    </row>
    <row r="949958" spans="1:1" x14ac:dyDescent="0.25">
      <c r="A949958" s="16"/>
    </row>
    <row r="949959" spans="1:1" x14ac:dyDescent="0.25">
      <c r="A949959" s="16"/>
    </row>
    <row r="949960" spans="1:1" x14ac:dyDescent="0.25">
      <c r="A949960" s="16"/>
    </row>
    <row r="949961" spans="1:1" x14ac:dyDescent="0.25">
      <c r="A949961" s="16"/>
    </row>
    <row r="949962" spans="1:1" x14ac:dyDescent="0.25">
      <c r="A949962" s="16"/>
    </row>
    <row r="949963" spans="1:1" x14ac:dyDescent="0.25">
      <c r="A949963" s="16"/>
    </row>
    <row r="949964" spans="1:1" x14ac:dyDescent="0.25">
      <c r="A949964" s="16"/>
    </row>
    <row r="949965" spans="1:1" x14ac:dyDescent="0.25">
      <c r="A949965" s="16"/>
    </row>
    <row r="949966" spans="1:1" x14ac:dyDescent="0.25">
      <c r="A949966" s="16"/>
    </row>
    <row r="949967" spans="1:1" x14ac:dyDescent="0.25">
      <c r="A949967" s="16"/>
    </row>
    <row r="949968" spans="1:1" x14ac:dyDescent="0.25">
      <c r="A949968" s="16"/>
    </row>
    <row r="949969" spans="1:1" x14ac:dyDescent="0.25">
      <c r="A949969" s="16"/>
    </row>
    <row r="949970" spans="1:1" x14ac:dyDescent="0.25">
      <c r="A949970" s="16"/>
    </row>
    <row r="949971" spans="1:1" x14ac:dyDescent="0.25">
      <c r="A949971" s="16"/>
    </row>
    <row r="949972" spans="1:1" x14ac:dyDescent="0.25">
      <c r="A949972" s="16"/>
    </row>
    <row r="950271" spans="1:2" x14ac:dyDescent="0.25">
      <c r="A950271" s="12"/>
      <c r="B950271" s="15"/>
    </row>
    <row r="950272" spans="1:2" x14ac:dyDescent="0.25">
      <c r="A950272" s="12"/>
      <c r="B950272" s="15"/>
    </row>
    <row r="950273" spans="1:2" x14ac:dyDescent="0.25">
      <c r="A950273" s="8" t="s">
        <v>8</v>
      </c>
      <c r="B950273">
        <v>31605.909772569059</v>
      </c>
    </row>
    <row r="950274" spans="1:2" x14ac:dyDescent="0.25">
      <c r="A950274" s="8" t="s">
        <v>8</v>
      </c>
      <c r="B950274">
        <v>25337.161713525089</v>
      </c>
    </row>
    <row r="950275" spans="1:2" x14ac:dyDescent="0.25">
      <c r="A950275" s="8" t="s">
        <v>8</v>
      </c>
      <c r="B950275">
        <v>29112.871682345711</v>
      </c>
    </row>
    <row r="950276" spans="1:2" x14ac:dyDescent="0.25">
      <c r="A950276" s="8" t="s">
        <v>8</v>
      </c>
      <c r="B950276">
        <v>34958.736080720708</v>
      </c>
    </row>
    <row r="950277" spans="1:2" x14ac:dyDescent="0.25">
      <c r="A950277" s="8" t="s">
        <v>13</v>
      </c>
      <c r="B950277">
        <v>12455.35873833446</v>
      </c>
    </row>
    <row r="950278" spans="1:2" x14ac:dyDescent="0.25">
      <c r="A950278" s="8" t="s">
        <v>13</v>
      </c>
      <c r="B950278">
        <v>13861.94130178337</v>
      </c>
    </row>
    <row r="950279" spans="1:2" x14ac:dyDescent="0.25">
      <c r="A950279" s="8" t="s">
        <v>13</v>
      </c>
      <c r="B950279">
        <v>17047.249894574252</v>
      </c>
    </row>
    <row r="950280" spans="1:2" x14ac:dyDescent="0.25">
      <c r="A950280" s="8" t="s">
        <v>13</v>
      </c>
      <c r="B950280">
        <v>13642.00578613564</v>
      </c>
    </row>
    <row r="950281" spans="1:2" x14ac:dyDescent="0.25">
      <c r="A950281" s="12" t="s">
        <v>25</v>
      </c>
      <c r="B950281">
        <v>13602.872768005749</v>
      </c>
    </row>
    <row r="950282" spans="1:2" x14ac:dyDescent="0.25">
      <c r="A950282" s="12" t="s">
        <v>25</v>
      </c>
      <c r="B950282">
        <v>14096.32161556459</v>
      </c>
    </row>
    <row r="950283" spans="1:2" x14ac:dyDescent="0.25">
      <c r="A950283" s="12" t="s">
        <v>25</v>
      </c>
      <c r="B950283">
        <v>12763.007260181021</v>
      </c>
    </row>
    <row r="950284" spans="1:2" x14ac:dyDescent="0.25">
      <c r="A950284" s="12" t="s">
        <v>26</v>
      </c>
      <c r="B950284">
        <v>5016.3180302304054</v>
      </c>
    </row>
    <row r="950285" spans="1:2" x14ac:dyDescent="0.25">
      <c r="A950285" s="12" t="s">
        <v>26</v>
      </c>
      <c r="B950285">
        <v>5120.5780348603384</v>
      </c>
    </row>
    <row r="950286" spans="1:2" x14ac:dyDescent="0.25">
      <c r="A950286" s="12" t="s">
        <v>26</v>
      </c>
      <c r="B950286">
        <v>5671.4981912266148</v>
      </c>
    </row>
    <row r="950287" spans="1:2" x14ac:dyDescent="0.25">
      <c r="A950287" s="12" t="s">
        <v>14</v>
      </c>
      <c r="B950287">
        <v>8951.3039193254608</v>
      </c>
    </row>
    <row r="950288" spans="1:2" x14ac:dyDescent="0.25">
      <c r="A950288" s="12" t="s">
        <v>14</v>
      </c>
      <c r="B950288">
        <v>11150.01582470583</v>
      </c>
    </row>
    <row r="950289" spans="1:2" x14ac:dyDescent="0.25">
      <c r="A950289" s="12" t="s">
        <v>14</v>
      </c>
      <c r="B950289">
        <v>10731.93020278796</v>
      </c>
    </row>
    <row r="950290" spans="1:2" x14ac:dyDescent="0.25">
      <c r="A950290" s="12" t="s">
        <v>14</v>
      </c>
      <c r="B950290">
        <v>8186.5086579661884</v>
      </c>
    </row>
    <row r="950291" spans="1:2" x14ac:dyDescent="0.25">
      <c r="A950291" s="12" t="s">
        <v>15</v>
      </c>
      <c r="B950291">
        <v>38342.322845515802</v>
      </c>
    </row>
    <row r="950292" spans="1:2" x14ac:dyDescent="0.25">
      <c r="A950292" s="12" t="s">
        <v>15</v>
      </c>
      <c r="B950292">
        <v>41080.770849875022</v>
      </c>
    </row>
    <row r="950293" spans="1:2" x14ac:dyDescent="0.25">
      <c r="A950293" s="12" t="s">
        <v>15</v>
      </c>
      <c r="B950293">
        <v>48369.725949360123</v>
      </c>
    </row>
    <row r="950294" spans="1:2" x14ac:dyDescent="0.25">
      <c r="A950294" s="12" t="s">
        <v>15</v>
      </c>
      <c r="B950294">
        <v>34806.363865885804</v>
      </c>
    </row>
    <row r="950295" spans="1:2" x14ac:dyDescent="0.25">
      <c r="A950295" s="12" t="s">
        <v>17</v>
      </c>
      <c r="B950295">
        <v>14706.995381155321</v>
      </c>
    </row>
    <row r="950296" spans="1:2" x14ac:dyDescent="0.25">
      <c r="A950296" s="12" t="s">
        <v>17</v>
      </c>
      <c r="B950296">
        <v>13916.705887442669</v>
      </c>
    </row>
    <row r="950297" spans="1:2" x14ac:dyDescent="0.25">
      <c r="A950297" s="12" t="s">
        <v>17</v>
      </c>
      <c r="B950297">
        <v>23107.578591214049</v>
      </c>
    </row>
    <row r="950298" spans="1:2" x14ac:dyDescent="0.25">
      <c r="A950298" s="12" t="s">
        <v>17</v>
      </c>
      <c r="B950298">
        <v>27423.836864348141</v>
      </c>
    </row>
    <row r="950299" spans="1:2" x14ac:dyDescent="0.25">
      <c r="A950299" s="12" t="s">
        <v>18</v>
      </c>
      <c r="B950299">
        <v>11046.356224936189</v>
      </c>
    </row>
    <row r="950300" spans="1:2" x14ac:dyDescent="0.25">
      <c r="A950300" s="12" t="s">
        <v>18</v>
      </c>
      <c r="B950300">
        <v>14430.78607505585</v>
      </c>
    </row>
    <row r="950301" spans="1:2" x14ac:dyDescent="0.25">
      <c r="A950301" s="12" t="s">
        <v>18</v>
      </c>
      <c r="B950301">
        <v>11829.23543321228</v>
      </c>
    </row>
    <row r="950302" spans="1:2" x14ac:dyDescent="0.25">
      <c r="A950302" s="12" t="s">
        <v>18</v>
      </c>
      <c r="B950302">
        <v>11832.42878531691</v>
      </c>
    </row>
    <row r="950303" spans="1:2" x14ac:dyDescent="0.25">
      <c r="A950303" s="12" t="s">
        <v>19</v>
      </c>
      <c r="B950303">
        <v>43048.780053197188</v>
      </c>
    </row>
    <row r="950304" spans="1:2" x14ac:dyDescent="0.25">
      <c r="A950304" s="12" t="s">
        <v>19</v>
      </c>
      <c r="B950304">
        <v>57192.980416688137</v>
      </c>
    </row>
    <row r="950305" spans="1:2" x14ac:dyDescent="0.25">
      <c r="A950305" s="12" t="s">
        <v>19</v>
      </c>
      <c r="B950305">
        <v>33052.424824450442</v>
      </c>
    </row>
    <row r="950306" spans="1:2" x14ac:dyDescent="0.25">
      <c r="A950306" s="12" t="s">
        <v>19</v>
      </c>
      <c r="B950306">
        <v>45121.045566865367</v>
      </c>
    </row>
    <row r="950307" spans="1:2" x14ac:dyDescent="0.25">
      <c r="A950307" s="12" t="s">
        <v>20</v>
      </c>
      <c r="B950307">
        <v>18099.492150000071</v>
      </c>
    </row>
    <row r="950308" spans="1:2" x14ac:dyDescent="0.25">
      <c r="A950308" s="12" t="s">
        <v>20</v>
      </c>
      <c r="B950308">
        <v>20388.181521347989</v>
      </c>
    </row>
    <row r="950309" spans="1:2" x14ac:dyDescent="0.25">
      <c r="A950309" s="12" t="s">
        <v>20</v>
      </c>
      <c r="B950309">
        <v>16763.941790079229</v>
      </c>
    </row>
    <row r="950310" spans="1:2" x14ac:dyDescent="0.25">
      <c r="A950310" s="12" t="s">
        <v>20</v>
      </c>
      <c r="B950310">
        <v>17837.89991791873</v>
      </c>
    </row>
    <row r="950311" spans="1:2" x14ac:dyDescent="0.25">
      <c r="A950311" s="12" t="s">
        <v>27</v>
      </c>
      <c r="B950311">
        <v>90051.728985527356</v>
      </c>
    </row>
    <row r="950312" spans="1:2" x14ac:dyDescent="0.25">
      <c r="A950312" s="12" t="s">
        <v>27</v>
      </c>
      <c r="B950312">
        <v>68702.210296109435</v>
      </c>
    </row>
    <row r="950313" spans="1:2" x14ac:dyDescent="0.25">
      <c r="A950313" s="12" t="s">
        <v>27</v>
      </c>
      <c r="B950313">
        <v>160210.7429945975</v>
      </c>
    </row>
    <row r="950314" spans="1:2" x14ac:dyDescent="0.25">
      <c r="A950314" s="12" t="s">
        <v>27</v>
      </c>
      <c r="B950314">
        <v>91061.462010526273</v>
      </c>
    </row>
    <row r="950315" spans="1:2" x14ac:dyDescent="0.25">
      <c r="A950315" s="12" t="s">
        <v>21</v>
      </c>
      <c r="B950315">
        <v>15635.518937688699</v>
      </c>
    </row>
    <row r="950316" spans="1:2" x14ac:dyDescent="0.25">
      <c r="A950316" s="12" t="s">
        <v>21</v>
      </c>
      <c r="B950316">
        <v>20408.181089212099</v>
      </c>
    </row>
    <row r="950317" spans="1:2" x14ac:dyDescent="0.25">
      <c r="A950317" s="12" t="s">
        <v>21</v>
      </c>
      <c r="B950317">
        <v>29352.486726346749</v>
      </c>
    </row>
    <row r="950318" spans="1:2" x14ac:dyDescent="0.25">
      <c r="A950318" s="12" t="s">
        <v>21</v>
      </c>
      <c r="B950318">
        <v>14016.71657155192</v>
      </c>
    </row>
    <row r="950319" spans="1:2" x14ac:dyDescent="0.25">
      <c r="A950319" s="12" t="s">
        <v>22</v>
      </c>
      <c r="B950319">
        <v>9406.5991667638718</v>
      </c>
    </row>
    <row r="950320" spans="1:2" x14ac:dyDescent="0.25">
      <c r="A950320" s="12" t="s">
        <v>22</v>
      </c>
      <c r="B950320">
        <v>10748.971353361039</v>
      </c>
    </row>
    <row r="950321" spans="1:2" x14ac:dyDescent="0.25">
      <c r="A950321" s="12" t="s">
        <v>22</v>
      </c>
      <c r="B950321">
        <v>9928.9473159298614</v>
      </c>
    </row>
    <row r="950322" spans="1:2" x14ac:dyDescent="0.25">
      <c r="A950322" s="12" t="s">
        <v>22</v>
      </c>
      <c r="B950322">
        <v>10101.49307630051</v>
      </c>
    </row>
    <row r="950323" spans="1:2" x14ac:dyDescent="0.25">
      <c r="A950323" s="12" t="s">
        <v>23</v>
      </c>
      <c r="B950323">
        <v>22076.29776078185</v>
      </c>
    </row>
    <row r="950324" spans="1:2" x14ac:dyDescent="0.25">
      <c r="A950324" s="12" t="s">
        <v>23</v>
      </c>
      <c r="B950324">
        <v>27896.11251020031</v>
      </c>
    </row>
    <row r="950325" spans="1:2" x14ac:dyDescent="0.25">
      <c r="A950325" s="12" t="s">
        <v>23</v>
      </c>
      <c r="B950325">
        <v>28011.49423874413</v>
      </c>
    </row>
    <row r="950326" spans="1:2" x14ac:dyDescent="0.25">
      <c r="A950326" s="12" t="s">
        <v>23</v>
      </c>
      <c r="B950326">
        <v>15798.755633414339</v>
      </c>
    </row>
    <row r="950327" spans="1:2" x14ac:dyDescent="0.25">
      <c r="A950327" s="12" t="s">
        <v>16</v>
      </c>
      <c r="B950327">
        <v>24045.74460284532</v>
      </c>
    </row>
    <row r="950328" spans="1:2" x14ac:dyDescent="0.25">
      <c r="A950328" s="12" t="s">
        <v>16</v>
      </c>
      <c r="B950328">
        <v>21360.058052728858</v>
      </c>
    </row>
    <row r="950329" spans="1:2" x14ac:dyDescent="0.25">
      <c r="A950329" s="12" t="s">
        <v>16</v>
      </c>
      <c r="B950329">
        <v>10433.953246416489</v>
      </c>
    </row>
    <row r="950330" spans="1:2" x14ac:dyDescent="0.25">
      <c r="A950330" s="12" t="s">
        <v>24</v>
      </c>
      <c r="B950330">
        <v>82351.757317598691</v>
      </c>
    </row>
    <row r="950331" spans="1:2" x14ac:dyDescent="0.25">
      <c r="A950331" s="12" t="s">
        <v>24</v>
      </c>
      <c r="B950331">
        <v>134693.46668811041</v>
      </c>
    </row>
    <row r="950332" spans="1:2" x14ac:dyDescent="0.25">
      <c r="A950332" s="12" t="s">
        <v>92</v>
      </c>
      <c r="B950332" s="15"/>
    </row>
    <row r="966355" spans="1:1" x14ac:dyDescent="0.25">
      <c r="A966355" s="16"/>
    </row>
    <row r="966356" spans="1:1" x14ac:dyDescent="0.25">
      <c r="A966356" s="16"/>
    </row>
    <row r="966357" spans="1:1" x14ac:dyDescent="0.25">
      <c r="A966357" s="16"/>
    </row>
    <row r="966358" spans="1:1" x14ac:dyDescent="0.25">
      <c r="A966358" s="16"/>
    </row>
    <row r="966359" spans="1:1" x14ac:dyDescent="0.25">
      <c r="A966359" s="16"/>
    </row>
    <row r="966360" spans="1:1" x14ac:dyDescent="0.25">
      <c r="A966360" s="16"/>
    </row>
    <row r="966361" spans="1:1" x14ac:dyDescent="0.25">
      <c r="A966361" s="16"/>
    </row>
    <row r="966362" spans="1:1" x14ac:dyDescent="0.25">
      <c r="A966362" s="16"/>
    </row>
    <row r="966363" spans="1:1" x14ac:dyDescent="0.25">
      <c r="A966363" s="16"/>
    </row>
    <row r="966364" spans="1:1" x14ac:dyDescent="0.25">
      <c r="A966364" s="16"/>
    </row>
    <row r="966365" spans="1:1" x14ac:dyDescent="0.25">
      <c r="A966365" s="16"/>
    </row>
    <row r="966366" spans="1:1" x14ac:dyDescent="0.25">
      <c r="A966366" s="16"/>
    </row>
    <row r="966367" spans="1:1" x14ac:dyDescent="0.25">
      <c r="A966367" s="16"/>
    </row>
    <row r="966368" spans="1:1" x14ac:dyDescent="0.25">
      <c r="A966368" s="16"/>
    </row>
    <row r="966369" spans="1:1" x14ac:dyDescent="0.25">
      <c r="A966369" s="16"/>
    </row>
    <row r="966370" spans="1:1" x14ac:dyDescent="0.25">
      <c r="A966370" s="16"/>
    </row>
    <row r="966371" spans="1:1" x14ac:dyDescent="0.25">
      <c r="A966371" s="16"/>
    </row>
    <row r="966372" spans="1:1" x14ac:dyDescent="0.25">
      <c r="A966372" s="16"/>
    </row>
    <row r="966373" spans="1:1" x14ac:dyDescent="0.25">
      <c r="A966373" s="16"/>
    </row>
    <row r="966374" spans="1:1" x14ac:dyDescent="0.25">
      <c r="A966374" s="16"/>
    </row>
    <row r="966375" spans="1:1" x14ac:dyDescent="0.25">
      <c r="A966375" s="16"/>
    </row>
    <row r="966376" spans="1:1" x14ac:dyDescent="0.25">
      <c r="A966376" s="16"/>
    </row>
    <row r="966377" spans="1:1" x14ac:dyDescent="0.25">
      <c r="A966377" s="16"/>
    </row>
    <row r="966378" spans="1:1" x14ac:dyDescent="0.25">
      <c r="A966378" s="16"/>
    </row>
    <row r="966379" spans="1:1" x14ac:dyDescent="0.25">
      <c r="A966379" s="16"/>
    </row>
    <row r="966380" spans="1:1" x14ac:dyDescent="0.25">
      <c r="A966380" s="16"/>
    </row>
    <row r="966381" spans="1:1" x14ac:dyDescent="0.25">
      <c r="A966381" s="16"/>
    </row>
    <row r="966382" spans="1:1" x14ac:dyDescent="0.25">
      <c r="A966382" s="16"/>
    </row>
    <row r="966383" spans="1:1" x14ac:dyDescent="0.25">
      <c r="A966383" s="16"/>
    </row>
    <row r="966384" spans="1:1" x14ac:dyDescent="0.25">
      <c r="A966384" s="16"/>
    </row>
    <row r="966385" spans="1:1" x14ac:dyDescent="0.25">
      <c r="A966385" s="16"/>
    </row>
    <row r="966386" spans="1:1" x14ac:dyDescent="0.25">
      <c r="A966386" s="16"/>
    </row>
    <row r="966387" spans="1:1" x14ac:dyDescent="0.25">
      <c r="A966387" s="16"/>
    </row>
    <row r="966388" spans="1:1" x14ac:dyDescent="0.25">
      <c r="A966388" s="16"/>
    </row>
    <row r="966389" spans="1:1" x14ac:dyDescent="0.25">
      <c r="A966389" s="16"/>
    </row>
    <row r="966390" spans="1:1" x14ac:dyDescent="0.25">
      <c r="A966390" s="16"/>
    </row>
    <row r="966391" spans="1:1" x14ac:dyDescent="0.25">
      <c r="A966391" s="16"/>
    </row>
    <row r="966392" spans="1:1" x14ac:dyDescent="0.25">
      <c r="A966392" s="16"/>
    </row>
    <row r="966393" spans="1:1" x14ac:dyDescent="0.25">
      <c r="A966393" s="16"/>
    </row>
    <row r="966394" spans="1:1" x14ac:dyDescent="0.25">
      <c r="A966394" s="16"/>
    </row>
    <row r="966395" spans="1:1" x14ac:dyDescent="0.25">
      <c r="A966395" s="16"/>
    </row>
    <row r="966396" spans="1:1" x14ac:dyDescent="0.25">
      <c r="A966396" s="16"/>
    </row>
    <row r="966397" spans="1:1" x14ac:dyDescent="0.25">
      <c r="A966397" s="16"/>
    </row>
    <row r="966398" spans="1:1" x14ac:dyDescent="0.25">
      <c r="A966398" s="16"/>
    </row>
    <row r="966399" spans="1:1" x14ac:dyDescent="0.25">
      <c r="A966399" s="16"/>
    </row>
    <row r="966400" spans="1:1" x14ac:dyDescent="0.25">
      <c r="A966400" s="16"/>
    </row>
    <row r="966401" spans="1:1" x14ac:dyDescent="0.25">
      <c r="A966401" s="16"/>
    </row>
    <row r="966402" spans="1:1" x14ac:dyDescent="0.25">
      <c r="A966402" s="16"/>
    </row>
    <row r="966403" spans="1:1" x14ac:dyDescent="0.25">
      <c r="A966403" s="16"/>
    </row>
    <row r="966404" spans="1:1" x14ac:dyDescent="0.25">
      <c r="A966404" s="16"/>
    </row>
    <row r="966405" spans="1:1" x14ac:dyDescent="0.25">
      <c r="A966405" s="16"/>
    </row>
    <row r="966406" spans="1:1" x14ac:dyDescent="0.25">
      <c r="A966406" s="16"/>
    </row>
    <row r="966407" spans="1:1" x14ac:dyDescent="0.25">
      <c r="A966407" s="16"/>
    </row>
    <row r="966408" spans="1:1" x14ac:dyDescent="0.25">
      <c r="A966408" s="16"/>
    </row>
    <row r="966409" spans="1:1" x14ac:dyDescent="0.25">
      <c r="A966409" s="16"/>
    </row>
    <row r="966410" spans="1:1" x14ac:dyDescent="0.25">
      <c r="A966410" s="16"/>
    </row>
    <row r="966411" spans="1:1" x14ac:dyDescent="0.25">
      <c r="A966411" s="16"/>
    </row>
    <row r="966412" spans="1:1" x14ac:dyDescent="0.25">
      <c r="A966412" s="16"/>
    </row>
    <row r="966413" spans="1:1" x14ac:dyDescent="0.25">
      <c r="A966413" s="16"/>
    </row>
    <row r="966414" spans="1:1" x14ac:dyDescent="0.25">
      <c r="A966414" s="16"/>
    </row>
    <row r="966415" spans="1:1" x14ac:dyDescent="0.25">
      <c r="A966415" s="16"/>
    </row>
    <row r="966416" spans="1:1" x14ac:dyDescent="0.25">
      <c r="A966416" s="16"/>
    </row>
    <row r="966655" spans="1:2" x14ac:dyDescent="0.25">
      <c r="A966655" s="12"/>
      <c r="B966655" s="15"/>
    </row>
    <row r="966656" spans="1:2" x14ac:dyDescent="0.25">
      <c r="A966656" s="12"/>
      <c r="B966656" s="15"/>
    </row>
    <row r="966657" spans="1:2" x14ac:dyDescent="0.25">
      <c r="A966657" s="8" t="s">
        <v>8</v>
      </c>
      <c r="B966657">
        <v>31605.909772569059</v>
      </c>
    </row>
    <row r="966658" spans="1:2" x14ac:dyDescent="0.25">
      <c r="A966658" s="8" t="s">
        <v>8</v>
      </c>
      <c r="B966658">
        <v>25337.161713525089</v>
      </c>
    </row>
    <row r="966659" spans="1:2" x14ac:dyDescent="0.25">
      <c r="A966659" s="8" t="s">
        <v>8</v>
      </c>
      <c r="B966659">
        <v>29112.871682345711</v>
      </c>
    </row>
    <row r="966660" spans="1:2" x14ac:dyDescent="0.25">
      <c r="A966660" s="8" t="s">
        <v>8</v>
      </c>
      <c r="B966660">
        <v>34958.736080720708</v>
      </c>
    </row>
    <row r="966661" spans="1:2" x14ac:dyDescent="0.25">
      <c r="A966661" s="8" t="s">
        <v>13</v>
      </c>
      <c r="B966661">
        <v>12455.35873833446</v>
      </c>
    </row>
    <row r="966662" spans="1:2" x14ac:dyDescent="0.25">
      <c r="A966662" s="8" t="s">
        <v>13</v>
      </c>
      <c r="B966662">
        <v>13861.94130178337</v>
      </c>
    </row>
    <row r="966663" spans="1:2" x14ac:dyDescent="0.25">
      <c r="A966663" s="8" t="s">
        <v>13</v>
      </c>
      <c r="B966663">
        <v>17047.249894574252</v>
      </c>
    </row>
    <row r="966664" spans="1:2" x14ac:dyDescent="0.25">
      <c r="A966664" s="8" t="s">
        <v>13</v>
      </c>
      <c r="B966664">
        <v>13642.00578613564</v>
      </c>
    </row>
    <row r="966665" spans="1:2" x14ac:dyDescent="0.25">
      <c r="A966665" s="12" t="s">
        <v>25</v>
      </c>
      <c r="B966665">
        <v>13602.872768005749</v>
      </c>
    </row>
    <row r="966666" spans="1:2" x14ac:dyDescent="0.25">
      <c r="A966666" s="12" t="s">
        <v>25</v>
      </c>
      <c r="B966666">
        <v>14096.32161556459</v>
      </c>
    </row>
    <row r="966667" spans="1:2" x14ac:dyDescent="0.25">
      <c r="A966667" s="12" t="s">
        <v>25</v>
      </c>
      <c r="B966667">
        <v>12763.007260181021</v>
      </c>
    </row>
    <row r="966668" spans="1:2" x14ac:dyDescent="0.25">
      <c r="A966668" s="12" t="s">
        <v>26</v>
      </c>
      <c r="B966668">
        <v>5016.3180302304054</v>
      </c>
    </row>
    <row r="966669" spans="1:2" x14ac:dyDescent="0.25">
      <c r="A966669" s="12" t="s">
        <v>26</v>
      </c>
      <c r="B966669">
        <v>5120.5780348603384</v>
      </c>
    </row>
    <row r="966670" spans="1:2" x14ac:dyDescent="0.25">
      <c r="A966670" s="12" t="s">
        <v>26</v>
      </c>
      <c r="B966670">
        <v>5671.4981912266148</v>
      </c>
    </row>
    <row r="966671" spans="1:2" x14ac:dyDescent="0.25">
      <c r="A966671" s="12" t="s">
        <v>14</v>
      </c>
      <c r="B966671">
        <v>8951.3039193254608</v>
      </c>
    </row>
    <row r="966672" spans="1:2" x14ac:dyDescent="0.25">
      <c r="A966672" s="12" t="s">
        <v>14</v>
      </c>
      <c r="B966672">
        <v>11150.01582470583</v>
      </c>
    </row>
    <row r="966673" spans="1:2" x14ac:dyDescent="0.25">
      <c r="A966673" s="12" t="s">
        <v>14</v>
      </c>
      <c r="B966673">
        <v>10731.93020278796</v>
      </c>
    </row>
    <row r="966674" spans="1:2" x14ac:dyDescent="0.25">
      <c r="A966674" s="12" t="s">
        <v>14</v>
      </c>
      <c r="B966674">
        <v>8186.5086579661884</v>
      </c>
    </row>
    <row r="966675" spans="1:2" x14ac:dyDescent="0.25">
      <c r="A966675" s="12" t="s">
        <v>15</v>
      </c>
      <c r="B966675">
        <v>38342.322845515802</v>
      </c>
    </row>
    <row r="966676" spans="1:2" x14ac:dyDescent="0.25">
      <c r="A966676" s="12" t="s">
        <v>15</v>
      </c>
      <c r="B966676">
        <v>41080.770849875022</v>
      </c>
    </row>
    <row r="966677" spans="1:2" x14ac:dyDescent="0.25">
      <c r="A966677" s="12" t="s">
        <v>15</v>
      </c>
      <c r="B966677">
        <v>48369.725949360123</v>
      </c>
    </row>
    <row r="966678" spans="1:2" x14ac:dyDescent="0.25">
      <c r="A966678" s="12" t="s">
        <v>15</v>
      </c>
      <c r="B966678">
        <v>34806.363865885804</v>
      </c>
    </row>
    <row r="966679" spans="1:2" x14ac:dyDescent="0.25">
      <c r="A966679" s="12" t="s">
        <v>17</v>
      </c>
      <c r="B966679">
        <v>14706.995381155321</v>
      </c>
    </row>
    <row r="966680" spans="1:2" x14ac:dyDescent="0.25">
      <c r="A966680" s="12" t="s">
        <v>17</v>
      </c>
      <c r="B966680">
        <v>13916.705887442669</v>
      </c>
    </row>
    <row r="966681" spans="1:2" x14ac:dyDescent="0.25">
      <c r="A966681" s="12" t="s">
        <v>17</v>
      </c>
      <c r="B966681">
        <v>23107.578591214049</v>
      </c>
    </row>
    <row r="966682" spans="1:2" x14ac:dyDescent="0.25">
      <c r="A966682" s="12" t="s">
        <v>17</v>
      </c>
      <c r="B966682">
        <v>27423.836864348141</v>
      </c>
    </row>
    <row r="966683" spans="1:2" x14ac:dyDescent="0.25">
      <c r="A966683" s="12" t="s">
        <v>18</v>
      </c>
      <c r="B966683">
        <v>11046.356224936189</v>
      </c>
    </row>
    <row r="966684" spans="1:2" x14ac:dyDescent="0.25">
      <c r="A966684" s="12" t="s">
        <v>18</v>
      </c>
      <c r="B966684">
        <v>14430.78607505585</v>
      </c>
    </row>
    <row r="966685" spans="1:2" x14ac:dyDescent="0.25">
      <c r="A966685" s="12" t="s">
        <v>18</v>
      </c>
      <c r="B966685">
        <v>11829.23543321228</v>
      </c>
    </row>
    <row r="966686" spans="1:2" x14ac:dyDescent="0.25">
      <c r="A966686" s="12" t="s">
        <v>18</v>
      </c>
      <c r="B966686">
        <v>11832.42878531691</v>
      </c>
    </row>
    <row r="966687" spans="1:2" x14ac:dyDescent="0.25">
      <c r="A966687" s="12" t="s">
        <v>19</v>
      </c>
      <c r="B966687">
        <v>43048.780053197188</v>
      </c>
    </row>
    <row r="966688" spans="1:2" x14ac:dyDescent="0.25">
      <c r="A966688" s="12" t="s">
        <v>19</v>
      </c>
      <c r="B966688">
        <v>57192.980416688137</v>
      </c>
    </row>
    <row r="966689" spans="1:2" x14ac:dyDescent="0.25">
      <c r="A966689" s="12" t="s">
        <v>19</v>
      </c>
      <c r="B966689">
        <v>33052.424824450442</v>
      </c>
    </row>
    <row r="966690" spans="1:2" x14ac:dyDescent="0.25">
      <c r="A966690" s="12" t="s">
        <v>19</v>
      </c>
      <c r="B966690">
        <v>45121.045566865367</v>
      </c>
    </row>
    <row r="966691" spans="1:2" x14ac:dyDescent="0.25">
      <c r="A966691" s="12" t="s">
        <v>20</v>
      </c>
      <c r="B966691">
        <v>18099.492150000071</v>
      </c>
    </row>
    <row r="966692" spans="1:2" x14ac:dyDescent="0.25">
      <c r="A966692" s="12" t="s">
        <v>20</v>
      </c>
      <c r="B966692">
        <v>20388.181521347989</v>
      </c>
    </row>
    <row r="966693" spans="1:2" x14ac:dyDescent="0.25">
      <c r="A966693" s="12" t="s">
        <v>20</v>
      </c>
      <c r="B966693">
        <v>16763.941790079229</v>
      </c>
    </row>
    <row r="966694" spans="1:2" x14ac:dyDescent="0.25">
      <c r="A966694" s="12" t="s">
        <v>20</v>
      </c>
      <c r="B966694">
        <v>17837.89991791873</v>
      </c>
    </row>
    <row r="966695" spans="1:2" x14ac:dyDescent="0.25">
      <c r="A966695" s="12" t="s">
        <v>27</v>
      </c>
      <c r="B966695">
        <v>90051.728985527356</v>
      </c>
    </row>
    <row r="966696" spans="1:2" x14ac:dyDescent="0.25">
      <c r="A966696" s="12" t="s">
        <v>27</v>
      </c>
      <c r="B966696">
        <v>68702.210296109435</v>
      </c>
    </row>
    <row r="966697" spans="1:2" x14ac:dyDescent="0.25">
      <c r="A966697" s="12" t="s">
        <v>27</v>
      </c>
      <c r="B966697">
        <v>160210.7429945975</v>
      </c>
    </row>
    <row r="966698" spans="1:2" x14ac:dyDescent="0.25">
      <c r="A966698" s="12" t="s">
        <v>27</v>
      </c>
      <c r="B966698">
        <v>91061.462010526273</v>
      </c>
    </row>
    <row r="966699" spans="1:2" x14ac:dyDescent="0.25">
      <c r="A966699" s="12" t="s">
        <v>21</v>
      </c>
      <c r="B966699">
        <v>15635.518937688699</v>
      </c>
    </row>
    <row r="966700" spans="1:2" x14ac:dyDescent="0.25">
      <c r="A966700" s="12" t="s">
        <v>21</v>
      </c>
      <c r="B966700">
        <v>20408.181089212099</v>
      </c>
    </row>
    <row r="966701" spans="1:2" x14ac:dyDescent="0.25">
      <c r="A966701" s="12" t="s">
        <v>21</v>
      </c>
      <c r="B966701">
        <v>29352.486726346749</v>
      </c>
    </row>
    <row r="966702" spans="1:2" x14ac:dyDescent="0.25">
      <c r="A966702" s="12" t="s">
        <v>21</v>
      </c>
      <c r="B966702">
        <v>14016.71657155192</v>
      </c>
    </row>
    <row r="966703" spans="1:2" x14ac:dyDescent="0.25">
      <c r="A966703" s="12" t="s">
        <v>22</v>
      </c>
      <c r="B966703">
        <v>9406.5991667638718</v>
      </c>
    </row>
    <row r="966704" spans="1:2" x14ac:dyDescent="0.25">
      <c r="A966704" s="12" t="s">
        <v>22</v>
      </c>
      <c r="B966704">
        <v>10748.971353361039</v>
      </c>
    </row>
    <row r="966705" spans="1:2" x14ac:dyDescent="0.25">
      <c r="A966705" s="12" t="s">
        <v>22</v>
      </c>
      <c r="B966705">
        <v>9928.9473159298614</v>
      </c>
    </row>
    <row r="966706" spans="1:2" x14ac:dyDescent="0.25">
      <c r="A966706" s="12" t="s">
        <v>22</v>
      </c>
      <c r="B966706">
        <v>10101.49307630051</v>
      </c>
    </row>
    <row r="966707" spans="1:2" x14ac:dyDescent="0.25">
      <c r="A966707" s="12" t="s">
        <v>23</v>
      </c>
      <c r="B966707">
        <v>22076.29776078185</v>
      </c>
    </row>
    <row r="966708" spans="1:2" x14ac:dyDescent="0.25">
      <c r="A966708" s="12" t="s">
        <v>23</v>
      </c>
      <c r="B966708">
        <v>27896.11251020031</v>
      </c>
    </row>
    <row r="966709" spans="1:2" x14ac:dyDescent="0.25">
      <c r="A966709" s="12" t="s">
        <v>23</v>
      </c>
      <c r="B966709">
        <v>28011.49423874413</v>
      </c>
    </row>
    <row r="966710" spans="1:2" x14ac:dyDescent="0.25">
      <c r="A966710" s="12" t="s">
        <v>23</v>
      </c>
      <c r="B966710">
        <v>15798.755633414339</v>
      </c>
    </row>
    <row r="966711" spans="1:2" x14ac:dyDescent="0.25">
      <c r="A966711" s="12" t="s">
        <v>16</v>
      </c>
      <c r="B966711">
        <v>24045.74460284532</v>
      </c>
    </row>
    <row r="966712" spans="1:2" x14ac:dyDescent="0.25">
      <c r="A966712" s="12" t="s">
        <v>16</v>
      </c>
      <c r="B966712">
        <v>21360.058052728858</v>
      </c>
    </row>
    <row r="966713" spans="1:2" x14ac:dyDescent="0.25">
      <c r="A966713" s="12" t="s">
        <v>16</v>
      </c>
      <c r="B966713">
        <v>10433.953246416489</v>
      </c>
    </row>
    <row r="966714" spans="1:2" x14ac:dyDescent="0.25">
      <c r="A966714" s="12" t="s">
        <v>24</v>
      </c>
      <c r="B966714">
        <v>82351.757317598691</v>
      </c>
    </row>
    <row r="966715" spans="1:2" x14ac:dyDescent="0.25">
      <c r="A966715" s="12" t="s">
        <v>24</v>
      </c>
      <c r="B966715">
        <v>134693.46668811041</v>
      </c>
    </row>
    <row r="966716" spans="1:2" x14ac:dyDescent="0.25">
      <c r="A966716" s="12" t="s">
        <v>92</v>
      </c>
      <c r="B966716" s="15"/>
    </row>
    <row r="982799" spans="1:1" x14ac:dyDescent="0.25">
      <c r="A982799" s="16"/>
    </row>
    <row r="982800" spans="1:1" x14ac:dyDescent="0.25">
      <c r="A982800" s="16"/>
    </row>
    <row r="982801" spans="1:1" x14ac:dyDescent="0.25">
      <c r="A982801" s="16"/>
    </row>
    <row r="982802" spans="1:1" x14ac:dyDescent="0.25">
      <c r="A982802" s="16"/>
    </row>
    <row r="982803" spans="1:1" x14ac:dyDescent="0.25">
      <c r="A982803" s="16"/>
    </row>
    <row r="982804" spans="1:1" x14ac:dyDescent="0.25">
      <c r="A982804" s="16"/>
    </row>
    <row r="982805" spans="1:1" x14ac:dyDescent="0.25">
      <c r="A982805" s="16"/>
    </row>
    <row r="982806" spans="1:1" x14ac:dyDescent="0.25">
      <c r="A982806" s="16"/>
    </row>
    <row r="982807" spans="1:1" x14ac:dyDescent="0.25">
      <c r="A982807" s="16"/>
    </row>
    <row r="982808" spans="1:1" x14ac:dyDescent="0.25">
      <c r="A982808" s="16"/>
    </row>
    <row r="982809" spans="1:1" x14ac:dyDescent="0.25">
      <c r="A982809" s="16"/>
    </row>
    <row r="982810" spans="1:1" x14ac:dyDescent="0.25">
      <c r="A982810" s="16"/>
    </row>
    <row r="982811" spans="1:1" x14ac:dyDescent="0.25">
      <c r="A982811" s="16"/>
    </row>
    <row r="982812" spans="1:1" x14ac:dyDescent="0.25">
      <c r="A982812" s="16"/>
    </row>
    <row r="982813" spans="1:1" x14ac:dyDescent="0.25">
      <c r="A982813" s="16"/>
    </row>
    <row r="982814" spans="1:1" x14ac:dyDescent="0.25">
      <c r="A982814" s="16"/>
    </row>
    <row r="982815" spans="1:1" x14ac:dyDescent="0.25">
      <c r="A982815" s="16"/>
    </row>
    <row r="982816" spans="1:1" x14ac:dyDescent="0.25">
      <c r="A982816" s="16"/>
    </row>
    <row r="982817" spans="1:1" x14ac:dyDescent="0.25">
      <c r="A982817" s="16"/>
    </row>
    <row r="982818" spans="1:1" x14ac:dyDescent="0.25">
      <c r="A982818" s="16"/>
    </row>
    <row r="982819" spans="1:1" x14ac:dyDescent="0.25">
      <c r="A982819" s="16"/>
    </row>
    <row r="982820" spans="1:1" x14ac:dyDescent="0.25">
      <c r="A982820" s="16"/>
    </row>
    <row r="982821" spans="1:1" x14ac:dyDescent="0.25">
      <c r="A982821" s="16"/>
    </row>
    <row r="982822" spans="1:1" x14ac:dyDescent="0.25">
      <c r="A982822" s="16"/>
    </row>
    <row r="982823" spans="1:1" x14ac:dyDescent="0.25">
      <c r="A982823" s="16"/>
    </row>
    <row r="982824" spans="1:1" x14ac:dyDescent="0.25">
      <c r="A982824" s="16"/>
    </row>
    <row r="982825" spans="1:1" x14ac:dyDescent="0.25">
      <c r="A982825" s="16"/>
    </row>
    <row r="982826" spans="1:1" x14ac:dyDescent="0.25">
      <c r="A982826" s="16"/>
    </row>
    <row r="982827" spans="1:1" x14ac:dyDescent="0.25">
      <c r="A982827" s="16"/>
    </row>
    <row r="982828" spans="1:1" x14ac:dyDescent="0.25">
      <c r="A982828" s="16"/>
    </row>
    <row r="982829" spans="1:1" x14ac:dyDescent="0.25">
      <c r="A982829" s="16"/>
    </row>
    <row r="982830" spans="1:1" x14ac:dyDescent="0.25">
      <c r="A982830" s="16"/>
    </row>
    <row r="982831" spans="1:1" x14ac:dyDescent="0.25">
      <c r="A982831" s="16"/>
    </row>
    <row r="982832" spans="1:1" x14ac:dyDescent="0.25">
      <c r="A982832" s="16"/>
    </row>
    <row r="982833" spans="1:1" x14ac:dyDescent="0.25">
      <c r="A982833" s="16"/>
    </row>
    <row r="982834" spans="1:1" x14ac:dyDescent="0.25">
      <c r="A982834" s="16"/>
    </row>
    <row r="982835" spans="1:1" x14ac:dyDescent="0.25">
      <c r="A982835" s="16"/>
    </row>
    <row r="982836" spans="1:1" x14ac:dyDescent="0.25">
      <c r="A982836" s="16"/>
    </row>
    <row r="982837" spans="1:1" x14ac:dyDescent="0.25">
      <c r="A982837" s="16"/>
    </row>
    <row r="982838" spans="1:1" x14ac:dyDescent="0.25">
      <c r="A982838" s="16"/>
    </row>
    <row r="982839" spans="1:1" x14ac:dyDescent="0.25">
      <c r="A982839" s="16"/>
    </row>
    <row r="982840" spans="1:1" x14ac:dyDescent="0.25">
      <c r="A982840" s="16"/>
    </row>
    <row r="982841" spans="1:1" x14ac:dyDescent="0.25">
      <c r="A982841" s="16"/>
    </row>
    <row r="982842" spans="1:1" x14ac:dyDescent="0.25">
      <c r="A982842" s="16"/>
    </row>
    <row r="982843" spans="1:1" x14ac:dyDescent="0.25">
      <c r="A982843" s="16"/>
    </row>
    <row r="982844" spans="1:1" x14ac:dyDescent="0.25">
      <c r="A982844" s="16"/>
    </row>
    <row r="982845" spans="1:1" x14ac:dyDescent="0.25">
      <c r="A982845" s="16"/>
    </row>
    <row r="982846" spans="1:1" x14ac:dyDescent="0.25">
      <c r="A982846" s="16"/>
    </row>
    <row r="982847" spans="1:1" x14ac:dyDescent="0.25">
      <c r="A982847" s="16"/>
    </row>
    <row r="982848" spans="1:1" x14ac:dyDescent="0.25">
      <c r="A982848" s="16"/>
    </row>
    <row r="982849" spans="1:1" x14ac:dyDescent="0.25">
      <c r="A982849" s="16"/>
    </row>
    <row r="982850" spans="1:1" x14ac:dyDescent="0.25">
      <c r="A982850" s="16"/>
    </row>
    <row r="982851" spans="1:1" x14ac:dyDescent="0.25">
      <c r="A982851" s="16"/>
    </row>
    <row r="982852" spans="1:1" x14ac:dyDescent="0.25">
      <c r="A982852" s="16"/>
    </row>
    <row r="982853" spans="1:1" x14ac:dyDescent="0.25">
      <c r="A982853" s="16"/>
    </row>
    <row r="982854" spans="1:1" x14ac:dyDescent="0.25">
      <c r="A982854" s="16"/>
    </row>
    <row r="982855" spans="1:1" x14ac:dyDescent="0.25">
      <c r="A982855" s="16"/>
    </row>
    <row r="982856" spans="1:1" x14ac:dyDescent="0.25">
      <c r="A982856" s="16"/>
    </row>
    <row r="982857" spans="1:1" x14ac:dyDescent="0.25">
      <c r="A982857" s="16"/>
    </row>
    <row r="982858" spans="1:1" x14ac:dyDescent="0.25">
      <c r="A982858" s="16"/>
    </row>
    <row r="982859" spans="1:1" x14ac:dyDescent="0.25">
      <c r="A982859" s="16"/>
    </row>
    <row r="982860" spans="1:1" x14ac:dyDescent="0.25">
      <c r="A982860" s="16"/>
    </row>
    <row r="983039" spans="1:2" x14ac:dyDescent="0.25">
      <c r="A983039" s="12"/>
      <c r="B983039" s="15"/>
    </row>
    <row r="983040" spans="1:2" x14ac:dyDescent="0.25">
      <c r="A983040" s="12"/>
      <c r="B983040" s="15"/>
    </row>
    <row r="983041" spans="1:2" x14ac:dyDescent="0.25">
      <c r="A983041" s="8" t="s">
        <v>8</v>
      </c>
      <c r="B983041">
        <v>31605.909772569059</v>
      </c>
    </row>
    <row r="983042" spans="1:2" x14ac:dyDescent="0.25">
      <c r="A983042" s="8" t="s">
        <v>8</v>
      </c>
      <c r="B983042">
        <v>25337.161713525089</v>
      </c>
    </row>
    <row r="983043" spans="1:2" x14ac:dyDescent="0.25">
      <c r="A983043" s="8" t="s">
        <v>8</v>
      </c>
      <c r="B983043">
        <v>29112.871682345711</v>
      </c>
    </row>
    <row r="983044" spans="1:2" x14ac:dyDescent="0.25">
      <c r="A983044" s="8" t="s">
        <v>8</v>
      </c>
      <c r="B983044">
        <v>34958.736080720708</v>
      </c>
    </row>
    <row r="983045" spans="1:2" x14ac:dyDescent="0.25">
      <c r="A983045" s="8" t="s">
        <v>13</v>
      </c>
      <c r="B983045">
        <v>12455.35873833446</v>
      </c>
    </row>
    <row r="983046" spans="1:2" x14ac:dyDescent="0.25">
      <c r="A983046" s="8" t="s">
        <v>13</v>
      </c>
      <c r="B983046">
        <v>13861.94130178337</v>
      </c>
    </row>
    <row r="983047" spans="1:2" x14ac:dyDescent="0.25">
      <c r="A983047" s="8" t="s">
        <v>13</v>
      </c>
      <c r="B983047">
        <v>17047.249894574252</v>
      </c>
    </row>
    <row r="983048" spans="1:2" x14ac:dyDescent="0.25">
      <c r="A983048" s="8" t="s">
        <v>13</v>
      </c>
      <c r="B983048">
        <v>13642.00578613564</v>
      </c>
    </row>
    <row r="983049" spans="1:2" x14ac:dyDescent="0.25">
      <c r="A983049" s="12" t="s">
        <v>25</v>
      </c>
      <c r="B983049">
        <v>13602.872768005749</v>
      </c>
    </row>
    <row r="983050" spans="1:2" x14ac:dyDescent="0.25">
      <c r="A983050" s="12" t="s">
        <v>25</v>
      </c>
      <c r="B983050">
        <v>14096.32161556459</v>
      </c>
    </row>
    <row r="983051" spans="1:2" x14ac:dyDescent="0.25">
      <c r="A983051" s="12" t="s">
        <v>25</v>
      </c>
      <c r="B983051">
        <v>12763.007260181021</v>
      </c>
    </row>
    <row r="983052" spans="1:2" x14ac:dyDescent="0.25">
      <c r="A983052" s="12" t="s">
        <v>26</v>
      </c>
      <c r="B983052">
        <v>5016.3180302304054</v>
      </c>
    </row>
    <row r="983053" spans="1:2" x14ac:dyDescent="0.25">
      <c r="A983053" s="12" t="s">
        <v>26</v>
      </c>
      <c r="B983053">
        <v>5120.5780348603384</v>
      </c>
    </row>
    <row r="983054" spans="1:2" x14ac:dyDescent="0.25">
      <c r="A983054" s="12" t="s">
        <v>26</v>
      </c>
      <c r="B983054">
        <v>5671.4981912266148</v>
      </c>
    </row>
    <row r="983055" spans="1:2" x14ac:dyDescent="0.25">
      <c r="A983055" s="12" t="s">
        <v>14</v>
      </c>
      <c r="B983055">
        <v>8951.3039193254608</v>
      </c>
    </row>
    <row r="983056" spans="1:2" x14ac:dyDescent="0.25">
      <c r="A983056" s="12" t="s">
        <v>14</v>
      </c>
      <c r="B983056">
        <v>11150.01582470583</v>
      </c>
    </row>
    <row r="983057" spans="1:2" x14ac:dyDescent="0.25">
      <c r="A983057" s="12" t="s">
        <v>14</v>
      </c>
      <c r="B983057">
        <v>10731.93020278796</v>
      </c>
    </row>
    <row r="983058" spans="1:2" x14ac:dyDescent="0.25">
      <c r="A983058" s="12" t="s">
        <v>14</v>
      </c>
      <c r="B983058">
        <v>8186.5086579661884</v>
      </c>
    </row>
    <row r="983059" spans="1:2" x14ac:dyDescent="0.25">
      <c r="A983059" s="12" t="s">
        <v>15</v>
      </c>
      <c r="B983059">
        <v>38342.322845515802</v>
      </c>
    </row>
    <row r="983060" spans="1:2" x14ac:dyDescent="0.25">
      <c r="A983060" s="12" t="s">
        <v>15</v>
      </c>
      <c r="B983060">
        <v>41080.770849875022</v>
      </c>
    </row>
    <row r="983061" spans="1:2" x14ac:dyDescent="0.25">
      <c r="A983061" s="12" t="s">
        <v>15</v>
      </c>
      <c r="B983061">
        <v>48369.725949360123</v>
      </c>
    </row>
    <row r="983062" spans="1:2" x14ac:dyDescent="0.25">
      <c r="A983062" s="12" t="s">
        <v>15</v>
      </c>
      <c r="B983062">
        <v>34806.363865885804</v>
      </c>
    </row>
    <row r="983063" spans="1:2" x14ac:dyDescent="0.25">
      <c r="A983063" s="12" t="s">
        <v>17</v>
      </c>
      <c r="B983063">
        <v>14706.995381155321</v>
      </c>
    </row>
    <row r="983064" spans="1:2" x14ac:dyDescent="0.25">
      <c r="A983064" s="12" t="s">
        <v>17</v>
      </c>
      <c r="B983064">
        <v>13916.705887442669</v>
      </c>
    </row>
    <row r="983065" spans="1:2" x14ac:dyDescent="0.25">
      <c r="A983065" s="12" t="s">
        <v>17</v>
      </c>
      <c r="B983065">
        <v>23107.578591214049</v>
      </c>
    </row>
    <row r="983066" spans="1:2" x14ac:dyDescent="0.25">
      <c r="A983066" s="12" t="s">
        <v>17</v>
      </c>
      <c r="B983066">
        <v>27423.836864348141</v>
      </c>
    </row>
    <row r="983067" spans="1:2" x14ac:dyDescent="0.25">
      <c r="A983067" s="12" t="s">
        <v>18</v>
      </c>
      <c r="B983067">
        <v>11046.356224936189</v>
      </c>
    </row>
    <row r="983068" spans="1:2" x14ac:dyDescent="0.25">
      <c r="A983068" s="12" t="s">
        <v>18</v>
      </c>
      <c r="B983068">
        <v>14430.78607505585</v>
      </c>
    </row>
    <row r="983069" spans="1:2" x14ac:dyDescent="0.25">
      <c r="A983069" s="12" t="s">
        <v>18</v>
      </c>
      <c r="B983069">
        <v>11829.23543321228</v>
      </c>
    </row>
    <row r="983070" spans="1:2" x14ac:dyDescent="0.25">
      <c r="A983070" s="12" t="s">
        <v>18</v>
      </c>
      <c r="B983070">
        <v>11832.42878531691</v>
      </c>
    </row>
    <row r="983071" spans="1:2" x14ac:dyDescent="0.25">
      <c r="A983071" s="12" t="s">
        <v>19</v>
      </c>
      <c r="B983071">
        <v>43048.780053197188</v>
      </c>
    </row>
    <row r="983072" spans="1:2" x14ac:dyDescent="0.25">
      <c r="A983072" s="12" t="s">
        <v>19</v>
      </c>
      <c r="B983072">
        <v>57192.980416688137</v>
      </c>
    </row>
    <row r="983073" spans="1:2" x14ac:dyDescent="0.25">
      <c r="A983073" s="12" t="s">
        <v>19</v>
      </c>
      <c r="B983073">
        <v>33052.424824450442</v>
      </c>
    </row>
    <row r="983074" spans="1:2" x14ac:dyDescent="0.25">
      <c r="A983074" s="12" t="s">
        <v>19</v>
      </c>
      <c r="B983074">
        <v>45121.045566865367</v>
      </c>
    </row>
    <row r="983075" spans="1:2" x14ac:dyDescent="0.25">
      <c r="A983075" s="12" t="s">
        <v>20</v>
      </c>
      <c r="B983075">
        <v>18099.492150000071</v>
      </c>
    </row>
    <row r="983076" spans="1:2" x14ac:dyDescent="0.25">
      <c r="A983076" s="12" t="s">
        <v>20</v>
      </c>
      <c r="B983076">
        <v>20388.181521347989</v>
      </c>
    </row>
    <row r="983077" spans="1:2" x14ac:dyDescent="0.25">
      <c r="A983077" s="12" t="s">
        <v>20</v>
      </c>
      <c r="B983077">
        <v>16763.941790079229</v>
      </c>
    </row>
    <row r="983078" spans="1:2" x14ac:dyDescent="0.25">
      <c r="A983078" s="12" t="s">
        <v>20</v>
      </c>
      <c r="B983078">
        <v>17837.89991791873</v>
      </c>
    </row>
    <row r="983079" spans="1:2" x14ac:dyDescent="0.25">
      <c r="A983079" s="12" t="s">
        <v>27</v>
      </c>
      <c r="B983079">
        <v>90051.728985527356</v>
      </c>
    </row>
    <row r="983080" spans="1:2" x14ac:dyDescent="0.25">
      <c r="A983080" s="12" t="s">
        <v>27</v>
      </c>
      <c r="B983080">
        <v>68702.210296109435</v>
      </c>
    </row>
    <row r="983081" spans="1:2" x14ac:dyDescent="0.25">
      <c r="A983081" s="12" t="s">
        <v>27</v>
      </c>
      <c r="B983081">
        <v>160210.7429945975</v>
      </c>
    </row>
    <row r="983082" spans="1:2" x14ac:dyDescent="0.25">
      <c r="A983082" s="12" t="s">
        <v>27</v>
      </c>
      <c r="B983082">
        <v>91061.462010526273</v>
      </c>
    </row>
    <row r="983083" spans="1:2" x14ac:dyDescent="0.25">
      <c r="A983083" s="12" t="s">
        <v>21</v>
      </c>
      <c r="B983083">
        <v>15635.518937688699</v>
      </c>
    </row>
    <row r="983084" spans="1:2" x14ac:dyDescent="0.25">
      <c r="A983084" s="12" t="s">
        <v>21</v>
      </c>
      <c r="B983084">
        <v>20408.181089212099</v>
      </c>
    </row>
    <row r="983085" spans="1:2" x14ac:dyDescent="0.25">
      <c r="A983085" s="12" t="s">
        <v>21</v>
      </c>
      <c r="B983085">
        <v>29352.486726346749</v>
      </c>
    </row>
    <row r="983086" spans="1:2" x14ac:dyDescent="0.25">
      <c r="A983086" s="12" t="s">
        <v>21</v>
      </c>
      <c r="B983086">
        <v>14016.71657155192</v>
      </c>
    </row>
    <row r="983087" spans="1:2" x14ac:dyDescent="0.25">
      <c r="A983087" s="12" t="s">
        <v>22</v>
      </c>
      <c r="B983087">
        <v>9406.5991667638718</v>
      </c>
    </row>
    <row r="983088" spans="1:2" x14ac:dyDescent="0.25">
      <c r="A983088" s="12" t="s">
        <v>22</v>
      </c>
      <c r="B983088">
        <v>10748.971353361039</v>
      </c>
    </row>
    <row r="983089" spans="1:2" x14ac:dyDescent="0.25">
      <c r="A983089" s="12" t="s">
        <v>22</v>
      </c>
      <c r="B983089">
        <v>9928.9473159298614</v>
      </c>
    </row>
    <row r="983090" spans="1:2" x14ac:dyDescent="0.25">
      <c r="A983090" s="12" t="s">
        <v>22</v>
      </c>
      <c r="B983090">
        <v>10101.49307630051</v>
      </c>
    </row>
    <row r="983091" spans="1:2" x14ac:dyDescent="0.25">
      <c r="A983091" s="12" t="s">
        <v>23</v>
      </c>
      <c r="B983091">
        <v>22076.29776078185</v>
      </c>
    </row>
    <row r="983092" spans="1:2" x14ac:dyDescent="0.25">
      <c r="A983092" s="12" t="s">
        <v>23</v>
      </c>
      <c r="B983092">
        <v>27896.11251020031</v>
      </c>
    </row>
    <row r="983093" spans="1:2" x14ac:dyDescent="0.25">
      <c r="A983093" s="12" t="s">
        <v>23</v>
      </c>
      <c r="B983093">
        <v>28011.49423874413</v>
      </c>
    </row>
    <row r="983094" spans="1:2" x14ac:dyDescent="0.25">
      <c r="A983094" s="12" t="s">
        <v>23</v>
      </c>
      <c r="B983094">
        <v>15798.755633414339</v>
      </c>
    </row>
    <row r="983095" spans="1:2" x14ac:dyDescent="0.25">
      <c r="A983095" s="12" t="s">
        <v>16</v>
      </c>
      <c r="B983095">
        <v>24045.74460284532</v>
      </c>
    </row>
    <row r="983096" spans="1:2" x14ac:dyDescent="0.25">
      <c r="A983096" s="12" t="s">
        <v>16</v>
      </c>
      <c r="B983096">
        <v>21360.058052728858</v>
      </c>
    </row>
    <row r="983097" spans="1:2" x14ac:dyDescent="0.25">
      <c r="A983097" s="12" t="s">
        <v>16</v>
      </c>
      <c r="B983097">
        <v>10433.953246416489</v>
      </c>
    </row>
    <row r="983098" spans="1:2" x14ac:dyDescent="0.25">
      <c r="A983098" s="12" t="s">
        <v>24</v>
      </c>
      <c r="B983098">
        <v>82351.757317598691</v>
      </c>
    </row>
    <row r="983099" spans="1:2" x14ac:dyDescent="0.25">
      <c r="A983099" s="12" t="s">
        <v>24</v>
      </c>
      <c r="B983099">
        <v>134693.46668811041</v>
      </c>
    </row>
    <row r="983100" spans="1:2" x14ac:dyDescent="0.25">
      <c r="A983100" s="12" t="s">
        <v>92</v>
      </c>
      <c r="B983100" s="15"/>
    </row>
    <row r="999243" spans="1:1" x14ac:dyDescent="0.25">
      <c r="A999243" s="16"/>
    </row>
    <row r="999244" spans="1:1" x14ac:dyDescent="0.25">
      <c r="A999244" s="16"/>
    </row>
    <row r="999245" spans="1:1" x14ac:dyDescent="0.25">
      <c r="A999245" s="16"/>
    </row>
    <row r="999246" spans="1:1" x14ac:dyDescent="0.25">
      <c r="A999246" s="16"/>
    </row>
    <row r="999247" spans="1:1" x14ac:dyDescent="0.25">
      <c r="A999247" s="16"/>
    </row>
    <row r="999248" spans="1:1" x14ac:dyDescent="0.25">
      <c r="A999248" s="16"/>
    </row>
    <row r="999249" spans="1:1" x14ac:dyDescent="0.25">
      <c r="A999249" s="16"/>
    </row>
    <row r="999250" spans="1:1" x14ac:dyDescent="0.25">
      <c r="A999250" s="16"/>
    </row>
    <row r="999251" spans="1:1" x14ac:dyDescent="0.25">
      <c r="A999251" s="16"/>
    </row>
    <row r="999252" spans="1:1" x14ac:dyDescent="0.25">
      <c r="A999252" s="16"/>
    </row>
    <row r="999253" spans="1:1" x14ac:dyDescent="0.25">
      <c r="A999253" s="16"/>
    </row>
    <row r="999254" spans="1:1" x14ac:dyDescent="0.25">
      <c r="A999254" s="16"/>
    </row>
    <row r="999255" spans="1:1" x14ac:dyDescent="0.25">
      <c r="A999255" s="16"/>
    </row>
    <row r="999256" spans="1:1" x14ac:dyDescent="0.25">
      <c r="A999256" s="16"/>
    </row>
    <row r="999257" spans="1:1" x14ac:dyDescent="0.25">
      <c r="A999257" s="16"/>
    </row>
    <row r="999258" spans="1:1" x14ac:dyDescent="0.25">
      <c r="A999258" s="16"/>
    </row>
    <row r="999259" spans="1:1" x14ac:dyDescent="0.25">
      <c r="A999259" s="16"/>
    </row>
    <row r="999260" spans="1:1" x14ac:dyDescent="0.25">
      <c r="A999260" s="16"/>
    </row>
    <row r="999261" spans="1:1" x14ac:dyDescent="0.25">
      <c r="A999261" s="16"/>
    </row>
    <row r="999262" spans="1:1" x14ac:dyDescent="0.25">
      <c r="A999262" s="16"/>
    </row>
    <row r="999263" spans="1:1" x14ac:dyDescent="0.25">
      <c r="A999263" s="16"/>
    </row>
    <row r="999264" spans="1:1" x14ac:dyDescent="0.25">
      <c r="A999264" s="16"/>
    </row>
    <row r="999265" spans="1:1" x14ac:dyDescent="0.25">
      <c r="A999265" s="16"/>
    </row>
    <row r="999266" spans="1:1" x14ac:dyDescent="0.25">
      <c r="A999266" s="16"/>
    </row>
    <row r="999267" spans="1:1" x14ac:dyDescent="0.25">
      <c r="A999267" s="16"/>
    </row>
    <row r="999268" spans="1:1" x14ac:dyDescent="0.25">
      <c r="A999268" s="16"/>
    </row>
    <row r="999269" spans="1:1" x14ac:dyDescent="0.25">
      <c r="A999269" s="16"/>
    </row>
    <row r="999270" spans="1:1" x14ac:dyDescent="0.25">
      <c r="A999270" s="16"/>
    </row>
    <row r="999271" spans="1:1" x14ac:dyDescent="0.25">
      <c r="A999271" s="16"/>
    </row>
    <row r="999272" spans="1:1" x14ac:dyDescent="0.25">
      <c r="A999272" s="16"/>
    </row>
    <row r="999273" spans="1:1" x14ac:dyDescent="0.25">
      <c r="A999273" s="16"/>
    </row>
    <row r="999274" spans="1:1" x14ac:dyDescent="0.25">
      <c r="A999274" s="16"/>
    </row>
    <row r="999275" spans="1:1" x14ac:dyDescent="0.25">
      <c r="A999275" s="16"/>
    </row>
    <row r="999276" spans="1:1" x14ac:dyDescent="0.25">
      <c r="A999276" s="16"/>
    </row>
    <row r="999277" spans="1:1" x14ac:dyDescent="0.25">
      <c r="A999277" s="16"/>
    </row>
    <row r="999278" spans="1:1" x14ac:dyDescent="0.25">
      <c r="A999278" s="16"/>
    </row>
    <row r="999279" spans="1:1" x14ac:dyDescent="0.25">
      <c r="A999279" s="16"/>
    </row>
    <row r="999280" spans="1:1" x14ac:dyDescent="0.25">
      <c r="A999280" s="16"/>
    </row>
    <row r="999281" spans="1:1" x14ac:dyDescent="0.25">
      <c r="A999281" s="16"/>
    </row>
    <row r="999282" spans="1:1" x14ac:dyDescent="0.25">
      <c r="A999282" s="16"/>
    </row>
    <row r="999283" spans="1:1" x14ac:dyDescent="0.25">
      <c r="A999283" s="16"/>
    </row>
    <row r="999284" spans="1:1" x14ac:dyDescent="0.25">
      <c r="A999284" s="16"/>
    </row>
    <row r="999285" spans="1:1" x14ac:dyDescent="0.25">
      <c r="A999285" s="16"/>
    </row>
    <row r="999286" spans="1:1" x14ac:dyDescent="0.25">
      <c r="A999286" s="16"/>
    </row>
    <row r="999287" spans="1:1" x14ac:dyDescent="0.25">
      <c r="A999287" s="16"/>
    </row>
    <row r="999288" spans="1:1" x14ac:dyDescent="0.25">
      <c r="A999288" s="16"/>
    </row>
    <row r="999289" spans="1:1" x14ac:dyDescent="0.25">
      <c r="A999289" s="16"/>
    </row>
    <row r="999290" spans="1:1" x14ac:dyDescent="0.25">
      <c r="A999290" s="16"/>
    </row>
    <row r="999291" spans="1:1" x14ac:dyDescent="0.25">
      <c r="A999291" s="16"/>
    </row>
    <row r="999292" spans="1:1" x14ac:dyDescent="0.25">
      <c r="A999292" s="16"/>
    </row>
    <row r="999293" spans="1:1" x14ac:dyDescent="0.25">
      <c r="A999293" s="16"/>
    </row>
    <row r="999294" spans="1:1" x14ac:dyDescent="0.25">
      <c r="A999294" s="16"/>
    </row>
    <row r="999295" spans="1:1" x14ac:dyDescent="0.25">
      <c r="A999295" s="16"/>
    </row>
    <row r="999296" spans="1:1" x14ac:dyDescent="0.25">
      <c r="A999296" s="16"/>
    </row>
    <row r="999297" spans="1:1" x14ac:dyDescent="0.25">
      <c r="A999297" s="16"/>
    </row>
    <row r="999298" spans="1:1" x14ac:dyDescent="0.25">
      <c r="A999298" s="16"/>
    </row>
    <row r="999299" spans="1:1" x14ac:dyDescent="0.25">
      <c r="A999299" s="16"/>
    </row>
    <row r="999300" spans="1:1" x14ac:dyDescent="0.25">
      <c r="A999300" s="16"/>
    </row>
    <row r="999301" spans="1:1" x14ac:dyDescent="0.25">
      <c r="A999301" s="16"/>
    </row>
    <row r="999302" spans="1:1" x14ac:dyDescent="0.25">
      <c r="A999302" s="16"/>
    </row>
    <row r="999303" spans="1:1" x14ac:dyDescent="0.25">
      <c r="A999303" s="16"/>
    </row>
    <row r="999304" spans="1:1" x14ac:dyDescent="0.25">
      <c r="A999304" s="16"/>
    </row>
    <row r="999423" spans="1:2" x14ac:dyDescent="0.25">
      <c r="A999423" s="12"/>
      <c r="B999423" s="15"/>
    </row>
    <row r="999424" spans="1:2" x14ac:dyDescent="0.25">
      <c r="A999424" s="12"/>
      <c r="B999424" s="15"/>
    </row>
    <row r="999425" spans="1:2" x14ac:dyDescent="0.25">
      <c r="A999425" s="8" t="s">
        <v>8</v>
      </c>
      <c r="B999425">
        <v>31605.909772569059</v>
      </c>
    </row>
    <row r="999426" spans="1:2" x14ac:dyDescent="0.25">
      <c r="A999426" s="8" t="s">
        <v>8</v>
      </c>
      <c r="B999426">
        <v>25337.161713525089</v>
      </c>
    </row>
    <row r="999427" spans="1:2" x14ac:dyDescent="0.25">
      <c r="A999427" s="8" t="s">
        <v>8</v>
      </c>
      <c r="B999427">
        <v>29112.871682345711</v>
      </c>
    </row>
    <row r="999428" spans="1:2" x14ac:dyDescent="0.25">
      <c r="A999428" s="8" t="s">
        <v>8</v>
      </c>
      <c r="B999428">
        <v>34958.736080720708</v>
      </c>
    </row>
    <row r="999429" spans="1:2" x14ac:dyDescent="0.25">
      <c r="A999429" s="8" t="s">
        <v>13</v>
      </c>
      <c r="B999429">
        <v>12455.35873833446</v>
      </c>
    </row>
    <row r="999430" spans="1:2" x14ac:dyDescent="0.25">
      <c r="A999430" s="8" t="s">
        <v>13</v>
      </c>
      <c r="B999430">
        <v>13861.94130178337</v>
      </c>
    </row>
    <row r="999431" spans="1:2" x14ac:dyDescent="0.25">
      <c r="A999431" s="8" t="s">
        <v>13</v>
      </c>
      <c r="B999431">
        <v>17047.249894574252</v>
      </c>
    </row>
    <row r="999432" spans="1:2" x14ac:dyDescent="0.25">
      <c r="A999432" s="8" t="s">
        <v>13</v>
      </c>
      <c r="B999432">
        <v>13642.00578613564</v>
      </c>
    </row>
    <row r="999433" spans="1:2" x14ac:dyDescent="0.25">
      <c r="A999433" s="12" t="s">
        <v>25</v>
      </c>
      <c r="B999433">
        <v>13602.872768005749</v>
      </c>
    </row>
    <row r="999434" spans="1:2" x14ac:dyDescent="0.25">
      <c r="A999434" s="12" t="s">
        <v>25</v>
      </c>
      <c r="B999434">
        <v>14096.32161556459</v>
      </c>
    </row>
    <row r="999435" spans="1:2" x14ac:dyDescent="0.25">
      <c r="A999435" s="12" t="s">
        <v>25</v>
      </c>
      <c r="B999435">
        <v>12763.007260181021</v>
      </c>
    </row>
    <row r="999436" spans="1:2" x14ac:dyDescent="0.25">
      <c r="A999436" s="12" t="s">
        <v>26</v>
      </c>
      <c r="B999436">
        <v>5016.3180302304054</v>
      </c>
    </row>
    <row r="999437" spans="1:2" x14ac:dyDescent="0.25">
      <c r="A999437" s="12" t="s">
        <v>26</v>
      </c>
      <c r="B999437">
        <v>5120.5780348603384</v>
      </c>
    </row>
    <row r="999438" spans="1:2" x14ac:dyDescent="0.25">
      <c r="A999438" s="12" t="s">
        <v>26</v>
      </c>
      <c r="B999438">
        <v>5671.4981912266148</v>
      </c>
    </row>
    <row r="999439" spans="1:2" x14ac:dyDescent="0.25">
      <c r="A999439" s="12" t="s">
        <v>14</v>
      </c>
      <c r="B999439">
        <v>8951.3039193254608</v>
      </c>
    </row>
    <row r="999440" spans="1:2" x14ac:dyDescent="0.25">
      <c r="A999440" s="12" t="s">
        <v>14</v>
      </c>
      <c r="B999440">
        <v>11150.01582470583</v>
      </c>
    </row>
    <row r="999441" spans="1:2" x14ac:dyDescent="0.25">
      <c r="A999441" s="12" t="s">
        <v>14</v>
      </c>
      <c r="B999441">
        <v>10731.93020278796</v>
      </c>
    </row>
    <row r="999442" spans="1:2" x14ac:dyDescent="0.25">
      <c r="A999442" s="12" t="s">
        <v>14</v>
      </c>
      <c r="B999442">
        <v>8186.5086579661884</v>
      </c>
    </row>
    <row r="999443" spans="1:2" x14ac:dyDescent="0.25">
      <c r="A999443" s="12" t="s">
        <v>15</v>
      </c>
      <c r="B999443">
        <v>38342.322845515802</v>
      </c>
    </row>
    <row r="999444" spans="1:2" x14ac:dyDescent="0.25">
      <c r="A999444" s="12" t="s">
        <v>15</v>
      </c>
      <c r="B999444">
        <v>41080.770849875022</v>
      </c>
    </row>
    <row r="999445" spans="1:2" x14ac:dyDescent="0.25">
      <c r="A999445" s="12" t="s">
        <v>15</v>
      </c>
      <c r="B999445">
        <v>48369.725949360123</v>
      </c>
    </row>
    <row r="999446" spans="1:2" x14ac:dyDescent="0.25">
      <c r="A999446" s="12" t="s">
        <v>15</v>
      </c>
      <c r="B999446">
        <v>34806.363865885804</v>
      </c>
    </row>
    <row r="999447" spans="1:2" x14ac:dyDescent="0.25">
      <c r="A999447" s="12" t="s">
        <v>17</v>
      </c>
      <c r="B999447">
        <v>14706.995381155321</v>
      </c>
    </row>
    <row r="999448" spans="1:2" x14ac:dyDescent="0.25">
      <c r="A999448" s="12" t="s">
        <v>17</v>
      </c>
      <c r="B999448">
        <v>13916.705887442669</v>
      </c>
    </row>
    <row r="999449" spans="1:2" x14ac:dyDescent="0.25">
      <c r="A999449" s="12" t="s">
        <v>17</v>
      </c>
      <c r="B999449">
        <v>23107.578591214049</v>
      </c>
    </row>
    <row r="999450" spans="1:2" x14ac:dyDescent="0.25">
      <c r="A999450" s="12" t="s">
        <v>17</v>
      </c>
      <c r="B999450">
        <v>27423.836864348141</v>
      </c>
    </row>
    <row r="999451" spans="1:2" x14ac:dyDescent="0.25">
      <c r="A999451" s="12" t="s">
        <v>18</v>
      </c>
      <c r="B999451">
        <v>11046.356224936189</v>
      </c>
    </row>
    <row r="999452" spans="1:2" x14ac:dyDescent="0.25">
      <c r="A999452" s="12" t="s">
        <v>18</v>
      </c>
      <c r="B999452">
        <v>14430.78607505585</v>
      </c>
    </row>
    <row r="999453" spans="1:2" x14ac:dyDescent="0.25">
      <c r="A999453" s="12" t="s">
        <v>18</v>
      </c>
      <c r="B999453">
        <v>11829.23543321228</v>
      </c>
    </row>
    <row r="999454" spans="1:2" x14ac:dyDescent="0.25">
      <c r="A999454" s="12" t="s">
        <v>18</v>
      </c>
      <c r="B999454">
        <v>11832.42878531691</v>
      </c>
    </row>
    <row r="999455" spans="1:2" x14ac:dyDescent="0.25">
      <c r="A999455" s="12" t="s">
        <v>19</v>
      </c>
      <c r="B999455">
        <v>43048.780053197188</v>
      </c>
    </row>
    <row r="999456" spans="1:2" x14ac:dyDescent="0.25">
      <c r="A999456" s="12" t="s">
        <v>19</v>
      </c>
      <c r="B999456">
        <v>57192.980416688137</v>
      </c>
    </row>
    <row r="999457" spans="1:2" x14ac:dyDescent="0.25">
      <c r="A999457" s="12" t="s">
        <v>19</v>
      </c>
      <c r="B999457">
        <v>33052.424824450442</v>
      </c>
    </row>
    <row r="999458" spans="1:2" x14ac:dyDescent="0.25">
      <c r="A999458" s="12" t="s">
        <v>19</v>
      </c>
      <c r="B999458">
        <v>45121.045566865367</v>
      </c>
    </row>
    <row r="999459" spans="1:2" x14ac:dyDescent="0.25">
      <c r="A999459" s="12" t="s">
        <v>20</v>
      </c>
      <c r="B999459">
        <v>18099.492150000071</v>
      </c>
    </row>
    <row r="999460" spans="1:2" x14ac:dyDescent="0.25">
      <c r="A999460" s="12" t="s">
        <v>20</v>
      </c>
      <c r="B999460">
        <v>20388.181521347989</v>
      </c>
    </row>
    <row r="999461" spans="1:2" x14ac:dyDescent="0.25">
      <c r="A999461" s="12" t="s">
        <v>20</v>
      </c>
      <c r="B999461">
        <v>16763.941790079229</v>
      </c>
    </row>
    <row r="999462" spans="1:2" x14ac:dyDescent="0.25">
      <c r="A999462" s="12" t="s">
        <v>20</v>
      </c>
      <c r="B999462">
        <v>17837.89991791873</v>
      </c>
    </row>
    <row r="999463" spans="1:2" x14ac:dyDescent="0.25">
      <c r="A999463" s="12" t="s">
        <v>27</v>
      </c>
      <c r="B999463">
        <v>90051.728985527356</v>
      </c>
    </row>
    <row r="999464" spans="1:2" x14ac:dyDescent="0.25">
      <c r="A999464" s="12" t="s">
        <v>27</v>
      </c>
      <c r="B999464">
        <v>68702.210296109435</v>
      </c>
    </row>
    <row r="999465" spans="1:2" x14ac:dyDescent="0.25">
      <c r="A999465" s="12" t="s">
        <v>27</v>
      </c>
      <c r="B999465">
        <v>160210.7429945975</v>
      </c>
    </row>
    <row r="999466" spans="1:2" x14ac:dyDescent="0.25">
      <c r="A999466" s="12" t="s">
        <v>27</v>
      </c>
      <c r="B999466">
        <v>91061.462010526273</v>
      </c>
    </row>
    <row r="999467" spans="1:2" x14ac:dyDescent="0.25">
      <c r="A999467" s="12" t="s">
        <v>21</v>
      </c>
      <c r="B999467">
        <v>15635.518937688699</v>
      </c>
    </row>
    <row r="999468" spans="1:2" x14ac:dyDescent="0.25">
      <c r="A999468" s="12" t="s">
        <v>21</v>
      </c>
      <c r="B999468">
        <v>20408.181089212099</v>
      </c>
    </row>
    <row r="999469" spans="1:2" x14ac:dyDescent="0.25">
      <c r="A999469" s="12" t="s">
        <v>21</v>
      </c>
      <c r="B999469">
        <v>29352.486726346749</v>
      </c>
    </row>
    <row r="999470" spans="1:2" x14ac:dyDescent="0.25">
      <c r="A999470" s="12" t="s">
        <v>21</v>
      </c>
      <c r="B999470">
        <v>14016.71657155192</v>
      </c>
    </row>
    <row r="999471" spans="1:2" x14ac:dyDescent="0.25">
      <c r="A999471" s="12" t="s">
        <v>22</v>
      </c>
      <c r="B999471">
        <v>9406.5991667638718</v>
      </c>
    </row>
    <row r="999472" spans="1:2" x14ac:dyDescent="0.25">
      <c r="A999472" s="12" t="s">
        <v>22</v>
      </c>
      <c r="B999472">
        <v>10748.971353361039</v>
      </c>
    </row>
    <row r="999473" spans="1:2" x14ac:dyDescent="0.25">
      <c r="A999473" s="12" t="s">
        <v>22</v>
      </c>
      <c r="B999473">
        <v>9928.9473159298614</v>
      </c>
    </row>
    <row r="999474" spans="1:2" x14ac:dyDescent="0.25">
      <c r="A999474" s="12" t="s">
        <v>22</v>
      </c>
      <c r="B999474">
        <v>10101.49307630051</v>
      </c>
    </row>
    <row r="999475" spans="1:2" x14ac:dyDescent="0.25">
      <c r="A999475" s="12" t="s">
        <v>23</v>
      </c>
      <c r="B999475">
        <v>22076.29776078185</v>
      </c>
    </row>
    <row r="999476" spans="1:2" x14ac:dyDescent="0.25">
      <c r="A999476" s="12" t="s">
        <v>23</v>
      </c>
      <c r="B999476">
        <v>27896.11251020031</v>
      </c>
    </row>
    <row r="999477" spans="1:2" x14ac:dyDescent="0.25">
      <c r="A999477" s="12" t="s">
        <v>23</v>
      </c>
      <c r="B999477">
        <v>28011.49423874413</v>
      </c>
    </row>
    <row r="999478" spans="1:2" x14ac:dyDescent="0.25">
      <c r="A999478" s="12" t="s">
        <v>23</v>
      </c>
      <c r="B999478">
        <v>15798.755633414339</v>
      </c>
    </row>
    <row r="999479" spans="1:2" x14ac:dyDescent="0.25">
      <c r="A999479" s="12" t="s">
        <v>16</v>
      </c>
      <c r="B999479">
        <v>24045.74460284532</v>
      </c>
    </row>
    <row r="999480" spans="1:2" x14ac:dyDescent="0.25">
      <c r="A999480" s="12" t="s">
        <v>16</v>
      </c>
      <c r="B999480">
        <v>21360.058052728858</v>
      </c>
    </row>
    <row r="999481" spans="1:2" x14ac:dyDescent="0.25">
      <c r="A999481" s="12" t="s">
        <v>16</v>
      </c>
      <c r="B999481">
        <v>10433.953246416489</v>
      </c>
    </row>
    <row r="999482" spans="1:2" x14ac:dyDescent="0.25">
      <c r="A999482" s="12" t="s">
        <v>24</v>
      </c>
      <c r="B999482">
        <v>82351.757317598691</v>
      </c>
    </row>
    <row r="999483" spans="1:2" x14ac:dyDescent="0.25">
      <c r="A999483" s="12" t="s">
        <v>24</v>
      </c>
      <c r="B999483">
        <v>134693.46668811041</v>
      </c>
    </row>
    <row r="999484" spans="1:2" x14ac:dyDescent="0.25">
      <c r="A999484" s="12" t="s">
        <v>92</v>
      </c>
      <c r="B999484" s="15"/>
    </row>
    <row r="1015687" spans="1:1" x14ac:dyDescent="0.25">
      <c r="A1015687" s="16"/>
    </row>
    <row r="1015688" spans="1:1" x14ac:dyDescent="0.25">
      <c r="A1015688" s="16"/>
    </row>
    <row r="1015689" spans="1:1" x14ac:dyDescent="0.25">
      <c r="A1015689" s="16"/>
    </row>
    <row r="1015690" spans="1:1" x14ac:dyDescent="0.25">
      <c r="A1015690" s="16"/>
    </row>
    <row r="1015691" spans="1:1" x14ac:dyDescent="0.25">
      <c r="A1015691" s="16"/>
    </row>
    <row r="1015692" spans="1:1" x14ac:dyDescent="0.25">
      <c r="A1015692" s="16"/>
    </row>
    <row r="1015693" spans="1:1" x14ac:dyDescent="0.25">
      <c r="A1015693" s="16"/>
    </row>
    <row r="1015694" spans="1:1" x14ac:dyDescent="0.25">
      <c r="A1015694" s="16"/>
    </row>
    <row r="1015695" spans="1:1" x14ac:dyDescent="0.25">
      <c r="A1015695" s="16"/>
    </row>
    <row r="1015696" spans="1:1" x14ac:dyDescent="0.25">
      <c r="A1015696" s="16"/>
    </row>
    <row r="1015697" spans="1:1" x14ac:dyDescent="0.25">
      <c r="A1015697" s="16"/>
    </row>
    <row r="1015698" spans="1:1" x14ac:dyDescent="0.25">
      <c r="A1015698" s="16"/>
    </row>
    <row r="1015699" spans="1:1" x14ac:dyDescent="0.25">
      <c r="A1015699" s="16"/>
    </row>
    <row r="1015700" spans="1:1" x14ac:dyDescent="0.25">
      <c r="A1015700" s="16"/>
    </row>
    <row r="1015701" spans="1:1" x14ac:dyDescent="0.25">
      <c r="A1015701" s="16"/>
    </row>
    <row r="1015702" spans="1:1" x14ac:dyDescent="0.25">
      <c r="A1015702" s="16"/>
    </row>
    <row r="1015703" spans="1:1" x14ac:dyDescent="0.25">
      <c r="A1015703" s="16"/>
    </row>
    <row r="1015704" spans="1:1" x14ac:dyDescent="0.25">
      <c r="A1015704" s="16"/>
    </row>
    <row r="1015705" spans="1:1" x14ac:dyDescent="0.25">
      <c r="A1015705" s="16"/>
    </row>
    <row r="1015706" spans="1:1" x14ac:dyDescent="0.25">
      <c r="A1015706" s="16"/>
    </row>
    <row r="1015707" spans="1:1" x14ac:dyDescent="0.25">
      <c r="A1015707" s="16"/>
    </row>
    <row r="1015708" spans="1:1" x14ac:dyDescent="0.25">
      <c r="A1015708" s="16"/>
    </row>
    <row r="1015709" spans="1:1" x14ac:dyDescent="0.25">
      <c r="A1015709" s="16"/>
    </row>
    <row r="1015710" spans="1:1" x14ac:dyDescent="0.25">
      <c r="A1015710" s="16"/>
    </row>
    <row r="1015711" spans="1:1" x14ac:dyDescent="0.25">
      <c r="A1015711" s="16"/>
    </row>
    <row r="1015712" spans="1:1" x14ac:dyDescent="0.25">
      <c r="A1015712" s="16"/>
    </row>
    <row r="1015713" spans="1:1" x14ac:dyDescent="0.25">
      <c r="A1015713" s="16"/>
    </row>
    <row r="1015714" spans="1:1" x14ac:dyDescent="0.25">
      <c r="A1015714" s="16"/>
    </row>
    <row r="1015715" spans="1:1" x14ac:dyDescent="0.25">
      <c r="A1015715" s="16"/>
    </row>
    <row r="1015716" spans="1:1" x14ac:dyDescent="0.25">
      <c r="A1015716" s="16"/>
    </row>
    <row r="1015717" spans="1:1" x14ac:dyDescent="0.25">
      <c r="A1015717" s="16"/>
    </row>
    <row r="1015718" spans="1:1" x14ac:dyDescent="0.25">
      <c r="A1015718" s="16"/>
    </row>
    <row r="1015719" spans="1:1" x14ac:dyDescent="0.25">
      <c r="A1015719" s="16"/>
    </row>
    <row r="1015720" spans="1:1" x14ac:dyDescent="0.25">
      <c r="A1015720" s="16"/>
    </row>
    <row r="1015721" spans="1:1" x14ac:dyDescent="0.25">
      <c r="A1015721" s="16"/>
    </row>
    <row r="1015722" spans="1:1" x14ac:dyDescent="0.25">
      <c r="A1015722" s="16"/>
    </row>
    <row r="1015723" spans="1:1" x14ac:dyDescent="0.25">
      <c r="A1015723" s="16"/>
    </row>
    <row r="1015724" spans="1:1" x14ac:dyDescent="0.25">
      <c r="A1015724" s="16"/>
    </row>
    <row r="1015725" spans="1:1" x14ac:dyDescent="0.25">
      <c r="A1015725" s="16"/>
    </row>
    <row r="1015726" spans="1:1" x14ac:dyDescent="0.25">
      <c r="A1015726" s="16"/>
    </row>
    <row r="1015727" spans="1:1" x14ac:dyDescent="0.25">
      <c r="A1015727" s="16"/>
    </row>
    <row r="1015728" spans="1:1" x14ac:dyDescent="0.25">
      <c r="A1015728" s="16"/>
    </row>
    <row r="1015729" spans="1:1" x14ac:dyDescent="0.25">
      <c r="A1015729" s="16"/>
    </row>
    <row r="1015730" spans="1:1" x14ac:dyDescent="0.25">
      <c r="A1015730" s="16"/>
    </row>
    <row r="1015731" spans="1:1" x14ac:dyDescent="0.25">
      <c r="A1015731" s="16"/>
    </row>
    <row r="1015732" spans="1:1" x14ac:dyDescent="0.25">
      <c r="A1015732" s="16"/>
    </row>
    <row r="1015733" spans="1:1" x14ac:dyDescent="0.25">
      <c r="A1015733" s="16"/>
    </row>
    <row r="1015734" spans="1:1" x14ac:dyDescent="0.25">
      <c r="A1015734" s="16"/>
    </row>
    <row r="1015735" spans="1:1" x14ac:dyDescent="0.25">
      <c r="A1015735" s="16"/>
    </row>
    <row r="1015736" spans="1:1" x14ac:dyDescent="0.25">
      <c r="A1015736" s="16"/>
    </row>
    <row r="1015737" spans="1:1" x14ac:dyDescent="0.25">
      <c r="A1015737" s="16"/>
    </row>
    <row r="1015738" spans="1:1" x14ac:dyDescent="0.25">
      <c r="A1015738" s="16"/>
    </row>
    <row r="1015739" spans="1:1" x14ac:dyDescent="0.25">
      <c r="A1015739" s="16"/>
    </row>
    <row r="1015740" spans="1:1" x14ac:dyDescent="0.25">
      <c r="A1015740" s="16"/>
    </row>
    <row r="1015741" spans="1:1" x14ac:dyDescent="0.25">
      <c r="A1015741" s="16"/>
    </row>
    <row r="1015742" spans="1:1" x14ac:dyDescent="0.25">
      <c r="A1015742" s="16"/>
    </row>
    <row r="1015743" spans="1:1" x14ac:dyDescent="0.25">
      <c r="A1015743" s="16"/>
    </row>
    <row r="1015744" spans="1:1" x14ac:dyDescent="0.25">
      <c r="A1015744" s="16"/>
    </row>
    <row r="1015745" spans="1:1" x14ac:dyDescent="0.25">
      <c r="A1015745" s="16"/>
    </row>
    <row r="1015746" spans="1:1" x14ac:dyDescent="0.25">
      <c r="A1015746" s="16"/>
    </row>
    <row r="1015747" spans="1:1" x14ac:dyDescent="0.25">
      <c r="A1015747" s="16"/>
    </row>
    <row r="1015748" spans="1:1" x14ac:dyDescent="0.25">
      <c r="A1015748" s="16"/>
    </row>
    <row r="1015807" spans="1:2" x14ac:dyDescent="0.25">
      <c r="A1015807" s="12"/>
      <c r="B1015807" s="15"/>
    </row>
    <row r="1015808" spans="1:2" x14ac:dyDescent="0.25">
      <c r="A1015808" s="12"/>
      <c r="B1015808" s="15"/>
    </row>
    <row r="1015809" spans="1:2" x14ac:dyDescent="0.25">
      <c r="A1015809" s="8" t="s">
        <v>8</v>
      </c>
      <c r="B1015809">
        <v>31605.909772569059</v>
      </c>
    </row>
    <row r="1015810" spans="1:2" x14ac:dyDescent="0.25">
      <c r="A1015810" s="8" t="s">
        <v>8</v>
      </c>
      <c r="B1015810">
        <v>25337.161713525089</v>
      </c>
    </row>
    <row r="1015811" spans="1:2" x14ac:dyDescent="0.25">
      <c r="A1015811" s="8" t="s">
        <v>8</v>
      </c>
      <c r="B1015811">
        <v>29112.871682345711</v>
      </c>
    </row>
    <row r="1015812" spans="1:2" x14ac:dyDescent="0.25">
      <c r="A1015812" s="8" t="s">
        <v>8</v>
      </c>
      <c r="B1015812">
        <v>34958.736080720708</v>
      </c>
    </row>
    <row r="1015813" spans="1:2" x14ac:dyDescent="0.25">
      <c r="A1015813" s="8" t="s">
        <v>13</v>
      </c>
      <c r="B1015813">
        <v>12455.35873833446</v>
      </c>
    </row>
    <row r="1015814" spans="1:2" x14ac:dyDescent="0.25">
      <c r="A1015814" s="8" t="s">
        <v>13</v>
      </c>
      <c r="B1015814">
        <v>13861.94130178337</v>
      </c>
    </row>
    <row r="1015815" spans="1:2" x14ac:dyDescent="0.25">
      <c r="A1015815" s="8" t="s">
        <v>13</v>
      </c>
      <c r="B1015815">
        <v>17047.249894574252</v>
      </c>
    </row>
    <row r="1015816" spans="1:2" x14ac:dyDescent="0.25">
      <c r="A1015816" s="8" t="s">
        <v>13</v>
      </c>
      <c r="B1015816">
        <v>13642.00578613564</v>
      </c>
    </row>
    <row r="1015817" spans="1:2" x14ac:dyDescent="0.25">
      <c r="A1015817" s="12" t="s">
        <v>25</v>
      </c>
      <c r="B1015817">
        <v>13602.872768005749</v>
      </c>
    </row>
    <row r="1015818" spans="1:2" x14ac:dyDescent="0.25">
      <c r="A1015818" s="12" t="s">
        <v>25</v>
      </c>
      <c r="B1015818">
        <v>14096.32161556459</v>
      </c>
    </row>
    <row r="1015819" spans="1:2" x14ac:dyDescent="0.25">
      <c r="A1015819" s="12" t="s">
        <v>25</v>
      </c>
      <c r="B1015819">
        <v>12763.007260181021</v>
      </c>
    </row>
    <row r="1015820" spans="1:2" x14ac:dyDescent="0.25">
      <c r="A1015820" s="12" t="s">
        <v>26</v>
      </c>
      <c r="B1015820">
        <v>5016.3180302304054</v>
      </c>
    </row>
    <row r="1015821" spans="1:2" x14ac:dyDescent="0.25">
      <c r="A1015821" s="12" t="s">
        <v>26</v>
      </c>
      <c r="B1015821">
        <v>5120.5780348603384</v>
      </c>
    </row>
    <row r="1015822" spans="1:2" x14ac:dyDescent="0.25">
      <c r="A1015822" s="12" t="s">
        <v>26</v>
      </c>
      <c r="B1015822">
        <v>5671.4981912266148</v>
      </c>
    </row>
    <row r="1015823" spans="1:2" x14ac:dyDescent="0.25">
      <c r="A1015823" s="12" t="s">
        <v>14</v>
      </c>
      <c r="B1015823">
        <v>8951.3039193254608</v>
      </c>
    </row>
    <row r="1015824" spans="1:2" x14ac:dyDescent="0.25">
      <c r="A1015824" s="12" t="s">
        <v>14</v>
      </c>
      <c r="B1015824">
        <v>11150.01582470583</v>
      </c>
    </row>
    <row r="1015825" spans="1:2" x14ac:dyDescent="0.25">
      <c r="A1015825" s="12" t="s">
        <v>14</v>
      </c>
      <c r="B1015825">
        <v>10731.93020278796</v>
      </c>
    </row>
    <row r="1015826" spans="1:2" x14ac:dyDescent="0.25">
      <c r="A1015826" s="12" t="s">
        <v>14</v>
      </c>
      <c r="B1015826">
        <v>8186.5086579661884</v>
      </c>
    </row>
    <row r="1015827" spans="1:2" x14ac:dyDescent="0.25">
      <c r="A1015827" s="12" t="s">
        <v>15</v>
      </c>
      <c r="B1015827">
        <v>38342.322845515802</v>
      </c>
    </row>
    <row r="1015828" spans="1:2" x14ac:dyDescent="0.25">
      <c r="A1015828" s="12" t="s">
        <v>15</v>
      </c>
      <c r="B1015828">
        <v>41080.770849875022</v>
      </c>
    </row>
    <row r="1015829" spans="1:2" x14ac:dyDescent="0.25">
      <c r="A1015829" s="12" t="s">
        <v>15</v>
      </c>
      <c r="B1015829">
        <v>48369.725949360123</v>
      </c>
    </row>
    <row r="1015830" spans="1:2" x14ac:dyDescent="0.25">
      <c r="A1015830" s="12" t="s">
        <v>15</v>
      </c>
      <c r="B1015830">
        <v>34806.363865885804</v>
      </c>
    </row>
    <row r="1015831" spans="1:2" x14ac:dyDescent="0.25">
      <c r="A1015831" s="12" t="s">
        <v>17</v>
      </c>
      <c r="B1015831">
        <v>14706.995381155321</v>
      </c>
    </row>
    <row r="1015832" spans="1:2" x14ac:dyDescent="0.25">
      <c r="A1015832" s="12" t="s">
        <v>17</v>
      </c>
      <c r="B1015832">
        <v>13916.705887442669</v>
      </c>
    </row>
    <row r="1015833" spans="1:2" x14ac:dyDescent="0.25">
      <c r="A1015833" s="12" t="s">
        <v>17</v>
      </c>
      <c r="B1015833">
        <v>23107.578591214049</v>
      </c>
    </row>
    <row r="1015834" spans="1:2" x14ac:dyDescent="0.25">
      <c r="A1015834" s="12" t="s">
        <v>17</v>
      </c>
      <c r="B1015834">
        <v>27423.836864348141</v>
      </c>
    </row>
    <row r="1015835" spans="1:2" x14ac:dyDescent="0.25">
      <c r="A1015835" s="12" t="s">
        <v>18</v>
      </c>
      <c r="B1015835">
        <v>11046.356224936189</v>
      </c>
    </row>
    <row r="1015836" spans="1:2" x14ac:dyDescent="0.25">
      <c r="A1015836" s="12" t="s">
        <v>18</v>
      </c>
      <c r="B1015836">
        <v>14430.78607505585</v>
      </c>
    </row>
    <row r="1015837" spans="1:2" x14ac:dyDescent="0.25">
      <c r="A1015837" s="12" t="s">
        <v>18</v>
      </c>
      <c r="B1015837">
        <v>11829.23543321228</v>
      </c>
    </row>
    <row r="1015838" spans="1:2" x14ac:dyDescent="0.25">
      <c r="A1015838" s="12" t="s">
        <v>18</v>
      </c>
      <c r="B1015838">
        <v>11832.42878531691</v>
      </c>
    </row>
    <row r="1015839" spans="1:2" x14ac:dyDescent="0.25">
      <c r="A1015839" s="12" t="s">
        <v>19</v>
      </c>
      <c r="B1015839">
        <v>43048.780053197188</v>
      </c>
    </row>
    <row r="1015840" spans="1:2" x14ac:dyDescent="0.25">
      <c r="A1015840" s="12" t="s">
        <v>19</v>
      </c>
      <c r="B1015840">
        <v>57192.980416688137</v>
      </c>
    </row>
    <row r="1015841" spans="1:2" x14ac:dyDescent="0.25">
      <c r="A1015841" s="12" t="s">
        <v>19</v>
      </c>
      <c r="B1015841">
        <v>33052.424824450442</v>
      </c>
    </row>
    <row r="1015842" spans="1:2" x14ac:dyDescent="0.25">
      <c r="A1015842" s="12" t="s">
        <v>19</v>
      </c>
      <c r="B1015842">
        <v>45121.045566865367</v>
      </c>
    </row>
    <row r="1015843" spans="1:2" x14ac:dyDescent="0.25">
      <c r="A1015843" s="12" t="s">
        <v>20</v>
      </c>
      <c r="B1015843">
        <v>18099.492150000071</v>
      </c>
    </row>
    <row r="1015844" spans="1:2" x14ac:dyDescent="0.25">
      <c r="A1015844" s="12" t="s">
        <v>20</v>
      </c>
      <c r="B1015844">
        <v>20388.181521347989</v>
      </c>
    </row>
    <row r="1015845" spans="1:2" x14ac:dyDescent="0.25">
      <c r="A1015845" s="12" t="s">
        <v>20</v>
      </c>
      <c r="B1015845">
        <v>16763.941790079229</v>
      </c>
    </row>
    <row r="1015846" spans="1:2" x14ac:dyDescent="0.25">
      <c r="A1015846" s="12" t="s">
        <v>20</v>
      </c>
      <c r="B1015846">
        <v>17837.89991791873</v>
      </c>
    </row>
    <row r="1015847" spans="1:2" x14ac:dyDescent="0.25">
      <c r="A1015847" s="12" t="s">
        <v>27</v>
      </c>
      <c r="B1015847">
        <v>90051.728985527356</v>
      </c>
    </row>
    <row r="1015848" spans="1:2" x14ac:dyDescent="0.25">
      <c r="A1015848" s="12" t="s">
        <v>27</v>
      </c>
      <c r="B1015848">
        <v>68702.210296109435</v>
      </c>
    </row>
    <row r="1015849" spans="1:2" x14ac:dyDescent="0.25">
      <c r="A1015849" s="12" t="s">
        <v>27</v>
      </c>
      <c r="B1015849">
        <v>160210.7429945975</v>
      </c>
    </row>
    <row r="1015850" spans="1:2" x14ac:dyDescent="0.25">
      <c r="A1015850" s="12" t="s">
        <v>27</v>
      </c>
      <c r="B1015850">
        <v>91061.462010526273</v>
      </c>
    </row>
    <row r="1015851" spans="1:2" x14ac:dyDescent="0.25">
      <c r="A1015851" s="12" t="s">
        <v>21</v>
      </c>
      <c r="B1015851">
        <v>15635.518937688699</v>
      </c>
    </row>
    <row r="1015852" spans="1:2" x14ac:dyDescent="0.25">
      <c r="A1015852" s="12" t="s">
        <v>21</v>
      </c>
      <c r="B1015852">
        <v>20408.181089212099</v>
      </c>
    </row>
    <row r="1015853" spans="1:2" x14ac:dyDescent="0.25">
      <c r="A1015853" s="12" t="s">
        <v>21</v>
      </c>
      <c r="B1015853">
        <v>29352.486726346749</v>
      </c>
    </row>
    <row r="1015854" spans="1:2" x14ac:dyDescent="0.25">
      <c r="A1015854" s="12" t="s">
        <v>21</v>
      </c>
      <c r="B1015854">
        <v>14016.71657155192</v>
      </c>
    </row>
    <row r="1015855" spans="1:2" x14ac:dyDescent="0.25">
      <c r="A1015855" s="12" t="s">
        <v>22</v>
      </c>
      <c r="B1015855">
        <v>9406.5991667638718</v>
      </c>
    </row>
    <row r="1015856" spans="1:2" x14ac:dyDescent="0.25">
      <c r="A1015856" s="12" t="s">
        <v>22</v>
      </c>
      <c r="B1015856">
        <v>10748.971353361039</v>
      </c>
    </row>
    <row r="1015857" spans="1:2" x14ac:dyDescent="0.25">
      <c r="A1015857" s="12" t="s">
        <v>22</v>
      </c>
      <c r="B1015857">
        <v>9928.9473159298614</v>
      </c>
    </row>
    <row r="1015858" spans="1:2" x14ac:dyDescent="0.25">
      <c r="A1015858" s="12" t="s">
        <v>22</v>
      </c>
      <c r="B1015858">
        <v>10101.49307630051</v>
      </c>
    </row>
    <row r="1015859" spans="1:2" x14ac:dyDescent="0.25">
      <c r="A1015859" s="12" t="s">
        <v>23</v>
      </c>
      <c r="B1015859">
        <v>22076.29776078185</v>
      </c>
    </row>
    <row r="1015860" spans="1:2" x14ac:dyDescent="0.25">
      <c r="A1015860" s="12" t="s">
        <v>23</v>
      </c>
      <c r="B1015860">
        <v>27896.11251020031</v>
      </c>
    </row>
    <row r="1015861" spans="1:2" x14ac:dyDescent="0.25">
      <c r="A1015861" s="12" t="s">
        <v>23</v>
      </c>
      <c r="B1015861">
        <v>28011.49423874413</v>
      </c>
    </row>
    <row r="1015862" spans="1:2" x14ac:dyDescent="0.25">
      <c r="A1015862" s="12" t="s">
        <v>23</v>
      </c>
      <c r="B1015862">
        <v>15798.755633414339</v>
      </c>
    </row>
    <row r="1015863" spans="1:2" x14ac:dyDescent="0.25">
      <c r="A1015863" s="12" t="s">
        <v>16</v>
      </c>
      <c r="B1015863">
        <v>24045.74460284532</v>
      </c>
    </row>
    <row r="1015864" spans="1:2" x14ac:dyDescent="0.25">
      <c r="A1015864" s="12" t="s">
        <v>16</v>
      </c>
      <c r="B1015864">
        <v>21360.058052728858</v>
      </c>
    </row>
    <row r="1015865" spans="1:2" x14ac:dyDescent="0.25">
      <c r="A1015865" s="12" t="s">
        <v>16</v>
      </c>
      <c r="B1015865">
        <v>10433.953246416489</v>
      </c>
    </row>
    <row r="1015866" spans="1:2" x14ac:dyDescent="0.25">
      <c r="A1015866" s="12" t="s">
        <v>24</v>
      </c>
      <c r="B1015866">
        <v>82351.757317598691</v>
      </c>
    </row>
    <row r="1015867" spans="1:2" x14ac:dyDescent="0.25">
      <c r="A1015867" s="12" t="s">
        <v>24</v>
      </c>
      <c r="B1015867">
        <v>134693.46668811041</v>
      </c>
    </row>
    <row r="1015868" spans="1:2" x14ac:dyDescent="0.25">
      <c r="A1015868" s="12" t="s">
        <v>92</v>
      </c>
      <c r="B1015868" s="15"/>
    </row>
    <row r="1032131" spans="1:1" x14ac:dyDescent="0.25">
      <c r="A1032131" s="16"/>
    </row>
    <row r="1032132" spans="1:1" x14ac:dyDescent="0.25">
      <c r="A1032132" s="16"/>
    </row>
    <row r="1032133" spans="1:1" x14ac:dyDescent="0.25">
      <c r="A1032133" s="16"/>
    </row>
    <row r="1032134" spans="1:1" x14ac:dyDescent="0.25">
      <c r="A1032134" s="16"/>
    </row>
    <row r="1032135" spans="1:1" x14ac:dyDescent="0.25">
      <c r="A1032135" s="16"/>
    </row>
    <row r="1032136" spans="1:1" x14ac:dyDescent="0.25">
      <c r="A1032136" s="16"/>
    </row>
    <row r="1032137" spans="1:1" x14ac:dyDescent="0.25">
      <c r="A1032137" s="16"/>
    </row>
    <row r="1032138" spans="1:1" x14ac:dyDescent="0.25">
      <c r="A1032138" s="16"/>
    </row>
    <row r="1032139" spans="1:1" x14ac:dyDescent="0.25">
      <c r="A1032139" s="16"/>
    </row>
    <row r="1032140" spans="1:1" x14ac:dyDescent="0.25">
      <c r="A1032140" s="16"/>
    </row>
    <row r="1032141" spans="1:1" x14ac:dyDescent="0.25">
      <c r="A1032141" s="16"/>
    </row>
    <row r="1032142" spans="1:1" x14ac:dyDescent="0.25">
      <c r="A1032142" s="16"/>
    </row>
    <row r="1032143" spans="1:1" x14ac:dyDescent="0.25">
      <c r="A1032143" s="16"/>
    </row>
    <row r="1032144" spans="1:1" x14ac:dyDescent="0.25">
      <c r="A1032144" s="16"/>
    </row>
    <row r="1032145" spans="1:1" x14ac:dyDescent="0.25">
      <c r="A1032145" s="16"/>
    </row>
    <row r="1032146" spans="1:1" x14ac:dyDescent="0.25">
      <c r="A1032146" s="16"/>
    </row>
    <row r="1032147" spans="1:1" x14ac:dyDescent="0.25">
      <c r="A1032147" s="16"/>
    </row>
    <row r="1032148" spans="1:1" x14ac:dyDescent="0.25">
      <c r="A1032148" s="16"/>
    </row>
    <row r="1032149" spans="1:1" x14ac:dyDescent="0.25">
      <c r="A1032149" s="16"/>
    </row>
    <row r="1032150" spans="1:1" x14ac:dyDescent="0.25">
      <c r="A1032150" s="16"/>
    </row>
    <row r="1032151" spans="1:1" x14ac:dyDescent="0.25">
      <c r="A1032151" s="16"/>
    </row>
    <row r="1032152" spans="1:1" x14ac:dyDescent="0.25">
      <c r="A1032152" s="16"/>
    </row>
    <row r="1032153" spans="1:1" x14ac:dyDescent="0.25">
      <c r="A1032153" s="16"/>
    </row>
    <row r="1032154" spans="1:1" x14ac:dyDescent="0.25">
      <c r="A1032154" s="16"/>
    </row>
    <row r="1032155" spans="1:1" x14ac:dyDescent="0.25">
      <c r="A1032155" s="16"/>
    </row>
    <row r="1032156" spans="1:1" x14ac:dyDescent="0.25">
      <c r="A1032156" s="16"/>
    </row>
    <row r="1032157" spans="1:1" x14ac:dyDescent="0.25">
      <c r="A1032157" s="16"/>
    </row>
    <row r="1032158" spans="1:1" x14ac:dyDescent="0.25">
      <c r="A1032158" s="16"/>
    </row>
    <row r="1032159" spans="1:1" x14ac:dyDescent="0.25">
      <c r="A1032159" s="16"/>
    </row>
    <row r="1032160" spans="1:1" x14ac:dyDescent="0.25">
      <c r="A1032160" s="16"/>
    </row>
    <row r="1032161" spans="1:1" x14ac:dyDescent="0.25">
      <c r="A1032161" s="16"/>
    </row>
    <row r="1032162" spans="1:1" x14ac:dyDescent="0.25">
      <c r="A1032162" s="16"/>
    </row>
    <row r="1032163" spans="1:1" x14ac:dyDescent="0.25">
      <c r="A1032163" s="16"/>
    </row>
    <row r="1032164" spans="1:1" x14ac:dyDescent="0.25">
      <c r="A1032164" s="16"/>
    </row>
    <row r="1032165" spans="1:1" x14ac:dyDescent="0.25">
      <c r="A1032165" s="16"/>
    </row>
    <row r="1032166" spans="1:1" x14ac:dyDescent="0.25">
      <c r="A1032166" s="16"/>
    </row>
    <row r="1032167" spans="1:1" x14ac:dyDescent="0.25">
      <c r="A1032167" s="16"/>
    </row>
    <row r="1032168" spans="1:1" x14ac:dyDescent="0.25">
      <c r="A1032168" s="16"/>
    </row>
    <row r="1032169" spans="1:1" x14ac:dyDescent="0.25">
      <c r="A1032169" s="16"/>
    </row>
    <row r="1032170" spans="1:1" x14ac:dyDescent="0.25">
      <c r="A1032170" s="16"/>
    </row>
    <row r="1032171" spans="1:1" x14ac:dyDescent="0.25">
      <c r="A1032171" s="16"/>
    </row>
    <row r="1032172" spans="1:1" x14ac:dyDescent="0.25">
      <c r="A1032172" s="16"/>
    </row>
    <row r="1032173" spans="1:1" x14ac:dyDescent="0.25">
      <c r="A1032173" s="16"/>
    </row>
    <row r="1032174" spans="1:1" x14ac:dyDescent="0.25">
      <c r="A1032174" s="16"/>
    </row>
    <row r="1032175" spans="1:1" x14ac:dyDescent="0.25">
      <c r="A1032175" s="16"/>
    </row>
    <row r="1032176" spans="1:1" x14ac:dyDescent="0.25">
      <c r="A1032176" s="16"/>
    </row>
    <row r="1032177" spans="1:2" x14ac:dyDescent="0.25">
      <c r="A1032177" s="16"/>
    </row>
    <row r="1032178" spans="1:2" x14ac:dyDescent="0.25">
      <c r="A1032178" s="16"/>
    </row>
    <row r="1032179" spans="1:2" x14ac:dyDescent="0.25">
      <c r="A1032179" s="16"/>
    </row>
    <row r="1032180" spans="1:2" x14ac:dyDescent="0.25">
      <c r="A1032180" s="16"/>
    </row>
    <row r="1032181" spans="1:2" x14ac:dyDescent="0.25">
      <c r="A1032181" s="16"/>
    </row>
    <row r="1032182" spans="1:2" x14ac:dyDescent="0.25">
      <c r="A1032182" s="16"/>
    </row>
    <row r="1032183" spans="1:2" x14ac:dyDescent="0.25">
      <c r="A1032183" s="16"/>
    </row>
    <row r="1032184" spans="1:2" x14ac:dyDescent="0.25">
      <c r="A1032184" s="16"/>
    </row>
    <row r="1032185" spans="1:2" x14ac:dyDescent="0.25">
      <c r="A1032185" s="16"/>
    </row>
    <row r="1032186" spans="1:2" x14ac:dyDescent="0.25">
      <c r="A1032186" s="16"/>
    </row>
    <row r="1032187" spans="1:2" x14ac:dyDescent="0.25">
      <c r="A1032187" s="16"/>
    </row>
    <row r="1032188" spans="1:2" x14ac:dyDescent="0.25">
      <c r="A1032188" s="16"/>
    </row>
    <row r="1032189" spans="1:2" x14ac:dyDescent="0.25">
      <c r="A1032189" s="16"/>
    </row>
    <row r="1032190" spans="1:2" x14ac:dyDescent="0.25">
      <c r="A1032190" s="16"/>
    </row>
    <row r="1032191" spans="1:2" x14ac:dyDescent="0.25">
      <c r="A1032191" s="12"/>
      <c r="B1032191" s="15"/>
    </row>
    <row r="1032192" spans="1:2" x14ac:dyDescent="0.25">
      <c r="A1032192" s="12"/>
      <c r="B1032192" s="15"/>
    </row>
    <row r="1032193" spans="1:2" x14ac:dyDescent="0.25">
      <c r="A1032193" s="8" t="s">
        <v>8</v>
      </c>
      <c r="B1032193">
        <v>31605.909772569059</v>
      </c>
    </row>
    <row r="1032194" spans="1:2" x14ac:dyDescent="0.25">
      <c r="A1032194" s="8" t="s">
        <v>8</v>
      </c>
      <c r="B1032194">
        <v>25337.161713525089</v>
      </c>
    </row>
    <row r="1032195" spans="1:2" x14ac:dyDescent="0.25">
      <c r="A1032195" s="8" t="s">
        <v>8</v>
      </c>
      <c r="B1032195">
        <v>29112.871682345711</v>
      </c>
    </row>
    <row r="1032196" spans="1:2" x14ac:dyDescent="0.25">
      <c r="A1032196" s="8" t="s">
        <v>8</v>
      </c>
      <c r="B1032196">
        <v>34958.736080720708</v>
      </c>
    </row>
    <row r="1032197" spans="1:2" x14ac:dyDescent="0.25">
      <c r="A1032197" s="8" t="s">
        <v>13</v>
      </c>
      <c r="B1032197">
        <v>12455.35873833446</v>
      </c>
    </row>
    <row r="1032198" spans="1:2" x14ac:dyDescent="0.25">
      <c r="A1032198" s="8" t="s">
        <v>13</v>
      </c>
      <c r="B1032198">
        <v>13861.94130178337</v>
      </c>
    </row>
    <row r="1032199" spans="1:2" x14ac:dyDescent="0.25">
      <c r="A1032199" s="8" t="s">
        <v>13</v>
      </c>
      <c r="B1032199">
        <v>17047.249894574252</v>
      </c>
    </row>
    <row r="1032200" spans="1:2" x14ac:dyDescent="0.25">
      <c r="A1032200" s="8" t="s">
        <v>13</v>
      </c>
      <c r="B1032200">
        <v>13642.00578613564</v>
      </c>
    </row>
    <row r="1032201" spans="1:2" x14ac:dyDescent="0.25">
      <c r="A1032201" s="12" t="s">
        <v>25</v>
      </c>
      <c r="B1032201">
        <v>13602.872768005749</v>
      </c>
    </row>
    <row r="1032202" spans="1:2" x14ac:dyDescent="0.25">
      <c r="A1032202" s="12" t="s">
        <v>25</v>
      </c>
      <c r="B1032202">
        <v>14096.32161556459</v>
      </c>
    </row>
    <row r="1032203" spans="1:2" x14ac:dyDescent="0.25">
      <c r="A1032203" s="12" t="s">
        <v>25</v>
      </c>
      <c r="B1032203">
        <v>12763.007260181021</v>
      </c>
    </row>
    <row r="1032204" spans="1:2" x14ac:dyDescent="0.25">
      <c r="A1032204" s="12" t="s">
        <v>26</v>
      </c>
      <c r="B1032204">
        <v>5016.3180302304054</v>
      </c>
    </row>
    <row r="1032205" spans="1:2" x14ac:dyDescent="0.25">
      <c r="A1032205" s="12" t="s">
        <v>26</v>
      </c>
      <c r="B1032205">
        <v>5120.5780348603384</v>
      </c>
    </row>
    <row r="1032206" spans="1:2" x14ac:dyDescent="0.25">
      <c r="A1032206" s="12" t="s">
        <v>26</v>
      </c>
      <c r="B1032206">
        <v>5671.4981912266148</v>
      </c>
    </row>
    <row r="1032207" spans="1:2" x14ac:dyDescent="0.25">
      <c r="A1032207" s="12" t="s">
        <v>14</v>
      </c>
      <c r="B1032207">
        <v>8951.3039193254608</v>
      </c>
    </row>
    <row r="1032208" spans="1:2" x14ac:dyDescent="0.25">
      <c r="A1032208" s="12" t="s">
        <v>14</v>
      </c>
      <c r="B1032208">
        <v>11150.01582470583</v>
      </c>
    </row>
    <row r="1032209" spans="1:2" x14ac:dyDescent="0.25">
      <c r="A1032209" s="12" t="s">
        <v>14</v>
      </c>
      <c r="B1032209">
        <v>10731.93020278796</v>
      </c>
    </row>
    <row r="1032210" spans="1:2" x14ac:dyDescent="0.25">
      <c r="A1032210" s="12" t="s">
        <v>14</v>
      </c>
      <c r="B1032210">
        <v>8186.5086579661884</v>
      </c>
    </row>
    <row r="1032211" spans="1:2" x14ac:dyDescent="0.25">
      <c r="A1032211" s="12" t="s">
        <v>15</v>
      </c>
      <c r="B1032211">
        <v>38342.322845515802</v>
      </c>
    </row>
    <row r="1032212" spans="1:2" x14ac:dyDescent="0.25">
      <c r="A1032212" s="12" t="s">
        <v>15</v>
      </c>
      <c r="B1032212">
        <v>41080.770849875022</v>
      </c>
    </row>
    <row r="1032213" spans="1:2" x14ac:dyDescent="0.25">
      <c r="A1032213" s="12" t="s">
        <v>15</v>
      </c>
      <c r="B1032213">
        <v>48369.725949360123</v>
      </c>
    </row>
    <row r="1032214" spans="1:2" x14ac:dyDescent="0.25">
      <c r="A1032214" s="12" t="s">
        <v>15</v>
      </c>
      <c r="B1032214">
        <v>34806.363865885804</v>
      </c>
    </row>
    <row r="1032215" spans="1:2" x14ac:dyDescent="0.25">
      <c r="A1032215" s="12" t="s">
        <v>17</v>
      </c>
      <c r="B1032215">
        <v>14706.995381155321</v>
      </c>
    </row>
    <row r="1032216" spans="1:2" x14ac:dyDescent="0.25">
      <c r="A1032216" s="12" t="s">
        <v>17</v>
      </c>
      <c r="B1032216">
        <v>13916.705887442669</v>
      </c>
    </row>
    <row r="1032217" spans="1:2" x14ac:dyDescent="0.25">
      <c r="A1032217" s="12" t="s">
        <v>17</v>
      </c>
      <c r="B1032217">
        <v>23107.578591214049</v>
      </c>
    </row>
    <row r="1032218" spans="1:2" x14ac:dyDescent="0.25">
      <c r="A1032218" s="12" t="s">
        <v>17</v>
      </c>
      <c r="B1032218">
        <v>27423.836864348141</v>
      </c>
    </row>
    <row r="1032219" spans="1:2" x14ac:dyDescent="0.25">
      <c r="A1032219" s="12" t="s">
        <v>18</v>
      </c>
      <c r="B1032219">
        <v>11046.356224936189</v>
      </c>
    </row>
    <row r="1032220" spans="1:2" x14ac:dyDescent="0.25">
      <c r="A1032220" s="12" t="s">
        <v>18</v>
      </c>
      <c r="B1032220">
        <v>14430.78607505585</v>
      </c>
    </row>
    <row r="1032221" spans="1:2" x14ac:dyDescent="0.25">
      <c r="A1032221" s="12" t="s">
        <v>18</v>
      </c>
      <c r="B1032221">
        <v>11829.23543321228</v>
      </c>
    </row>
    <row r="1032222" spans="1:2" x14ac:dyDescent="0.25">
      <c r="A1032222" s="12" t="s">
        <v>18</v>
      </c>
      <c r="B1032222">
        <v>11832.42878531691</v>
      </c>
    </row>
    <row r="1032223" spans="1:2" x14ac:dyDescent="0.25">
      <c r="A1032223" s="12" t="s">
        <v>19</v>
      </c>
      <c r="B1032223">
        <v>43048.780053197188</v>
      </c>
    </row>
    <row r="1032224" spans="1:2" x14ac:dyDescent="0.25">
      <c r="A1032224" s="12" t="s">
        <v>19</v>
      </c>
      <c r="B1032224">
        <v>57192.980416688137</v>
      </c>
    </row>
    <row r="1032225" spans="1:2" x14ac:dyDescent="0.25">
      <c r="A1032225" s="12" t="s">
        <v>19</v>
      </c>
      <c r="B1032225">
        <v>33052.424824450442</v>
      </c>
    </row>
    <row r="1032226" spans="1:2" x14ac:dyDescent="0.25">
      <c r="A1032226" s="12" t="s">
        <v>19</v>
      </c>
      <c r="B1032226">
        <v>45121.045566865367</v>
      </c>
    </row>
    <row r="1032227" spans="1:2" x14ac:dyDescent="0.25">
      <c r="A1032227" s="12" t="s">
        <v>20</v>
      </c>
      <c r="B1032227">
        <v>18099.492150000071</v>
      </c>
    </row>
    <row r="1032228" spans="1:2" x14ac:dyDescent="0.25">
      <c r="A1032228" s="12" t="s">
        <v>20</v>
      </c>
      <c r="B1032228">
        <v>20388.181521347989</v>
      </c>
    </row>
    <row r="1032229" spans="1:2" x14ac:dyDescent="0.25">
      <c r="A1032229" s="12" t="s">
        <v>20</v>
      </c>
      <c r="B1032229">
        <v>16763.941790079229</v>
      </c>
    </row>
    <row r="1032230" spans="1:2" x14ac:dyDescent="0.25">
      <c r="A1032230" s="12" t="s">
        <v>20</v>
      </c>
      <c r="B1032230">
        <v>17837.89991791873</v>
      </c>
    </row>
    <row r="1032231" spans="1:2" x14ac:dyDescent="0.25">
      <c r="A1032231" s="12" t="s">
        <v>27</v>
      </c>
      <c r="B1032231">
        <v>90051.728985527356</v>
      </c>
    </row>
    <row r="1032232" spans="1:2" x14ac:dyDescent="0.25">
      <c r="A1032232" s="12" t="s">
        <v>27</v>
      </c>
      <c r="B1032232">
        <v>68702.210296109435</v>
      </c>
    </row>
    <row r="1032233" spans="1:2" x14ac:dyDescent="0.25">
      <c r="A1032233" s="12" t="s">
        <v>27</v>
      </c>
      <c r="B1032233">
        <v>160210.7429945975</v>
      </c>
    </row>
    <row r="1032234" spans="1:2" x14ac:dyDescent="0.25">
      <c r="A1032234" s="12" t="s">
        <v>27</v>
      </c>
      <c r="B1032234">
        <v>91061.462010526273</v>
      </c>
    </row>
    <row r="1032235" spans="1:2" x14ac:dyDescent="0.25">
      <c r="A1032235" s="12" t="s">
        <v>21</v>
      </c>
      <c r="B1032235">
        <v>15635.518937688699</v>
      </c>
    </row>
    <row r="1032236" spans="1:2" x14ac:dyDescent="0.25">
      <c r="A1032236" s="12" t="s">
        <v>21</v>
      </c>
      <c r="B1032236">
        <v>20408.181089212099</v>
      </c>
    </row>
    <row r="1032237" spans="1:2" x14ac:dyDescent="0.25">
      <c r="A1032237" s="12" t="s">
        <v>21</v>
      </c>
      <c r="B1032237">
        <v>29352.486726346749</v>
      </c>
    </row>
    <row r="1032238" spans="1:2" x14ac:dyDescent="0.25">
      <c r="A1032238" s="12" t="s">
        <v>21</v>
      </c>
      <c r="B1032238">
        <v>14016.71657155192</v>
      </c>
    </row>
    <row r="1032239" spans="1:2" x14ac:dyDescent="0.25">
      <c r="A1032239" s="12" t="s">
        <v>22</v>
      </c>
      <c r="B1032239">
        <v>9406.5991667638718</v>
      </c>
    </row>
    <row r="1032240" spans="1:2" x14ac:dyDescent="0.25">
      <c r="A1032240" s="12" t="s">
        <v>22</v>
      </c>
      <c r="B1032240">
        <v>10748.971353361039</v>
      </c>
    </row>
    <row r="1032241" spans="1:2" x14ac:dyDescent="0.25">
      <c r="A1032241" s="12" t="s">
        <v>22</v>
      </c>
      <c r="B1032241">
        <v>9928.9473159298614</v>
      </c>
    </row>
    <row r="1032242" spans="1:2" x14ac:dyDescent="0.25">
      <c r="A1032242" s="12" t="s">
        <v>22</v>
      </c>
      <c r="B1032242">
        <v>10101.49307630051</v>
      </c>
    </row>
    <row r="1032243" spans="1:2" x14ac:dyDescent="0.25">
      <c r="A1032243" s="12" t="s">
        <v>23</v>
      </c>
      <c r="B1032243">
        <v>22076.29776078185</v>
      </c>
    </row>
    <row r="1032244" spans="1:2" x14ac:dyDescent="0.25">
      <c r="A1032244" s="12" t="s">
        <v>23</v>
      </c>
      <c r="B1032244">
        <v>27896.11251020031</v>
      </c>
    </row>
    <row r="1032245" spans="1:2" x14ac:dyDescent="0.25">
      <c r="A1032245" s="12" t="s">
        <v>23</v>
      </c>
      <c r="B1032245">
        <v>28011.49423874413</v>
      </c>
    </row>
    <row r="1032246" spans="1:2" x14ac:dyDescent="0.25">
      <c r="A1032246" s="12" t="s">
        <v>23</v>
      </c>
      <c r="B1032246">
        <v>15798.755633414339</v>
      </c>
    </row>
    <row r="1032247" spans="1:2" x14ac:dyDescent="0.25">
      <c r="A1032247" s="12" t="s">
        <v>16</v>
      </c>
      <c r="B1032247">
        <v>24045.74460284532</v>
      </c>
    </row>
    <row r="1032248" spans="1:2" x14ac:dyDescent="0.25">
      <c r="A1032248" s="12" t="s">
        <v>16</v>
      </c>
      <c r="B1032248">
        <v>21360.058052728858</v>
      </c>
    </row>
    <row r="1032249" spans="1:2" x14ac:dyDescent="0.25">
      <c r="A1032249" s="12" t="s">
        <v>16</v>
      </c>
      <c r="B1032249">
        <v>10433.953246416489</v>
      </c>
    </row>
    <row r="1032250" spans="1:2" x14ac:dyDescent="0.25">
      <c r="A1032250" s="12" t="s">
        <v>24</v>
      </c>
      <c r="B1032250">
        <v>82351.757317598691</v>
      </c>
    </row>
    <row r="1032251" spans="1:2" x14ac:dyDescent="0.25">
      <c r="A1032251" s="12" t="s">
        <v>24</v>
      </c>
      <c r="B1032251">
        <v>134693.46668811041</v>
      </c>
    </row>
    <row r="1032252" spans="1:2" x14ac:dyDescent="0.25">
      <c r="A1032252" s="12" t="s">
        <v>92</v>
      </c>
      <c r="B1032252" s="15"/>
    </row>
  </sheetData>
  <sortState ref="A2:C60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5"/>
  <sheetViews>
    <sheetView tabSelected="1" topLeftCell="F5" workbookViewId="0">
      <selection activeCell="L5" sqref="L5"/>
    </sheetView>
  </sheetViews>
  <sheetFormatPr defaultRowHeight="15" x14ac:dyDescent="0.25"/>
  <cols>
    <col min="1" max="1" width="20.42578125" style="4" bestFit="1" customWidth="1"/>
    <col min="2" max="2" width="9" style="4" customWidth="1"/>
    <col min="3" max="3" width="20.42578125" style="4" customWidth="1"/>
    <col min="10" max="10" width="20.42578125" bestFit="1" customWidth="1"/>
    <col min="11" max="12" width="20.42578125" customWidth="1"/>
  </cols>
  <sheetData>
    <row r="1" spans="1:18" x14ac:dyDescent="0.25">
      <c r="D1" t="s">
        <v>9</v>
      </c>
      <c r="E1" t="s">
        <v>184</v>
      </c>
      <c r="J1" s="21"/>
      <c r="K1" s="21"/>
      <c r="L1" s="21"/>
      <c r="M1" s="61" t="s">
        <v>129</v>
      </c>
      <c r="N1" s="61"/>
      <c r="O1" s="62" t="s">
        <v>185</v>
      </c>
      <c r="P1" s="62"/>
    </row>
    <row r="2" spans="1:18" x14ac:dyDescent="0.25">
      <c r="J2" s="21"/>
      <c r="K2" s="22" t="s">
        <v>144</v>
      </c>
      <c r="L2" s="21"/>
      <c r="M2" s="21" t="s">
        <v>10</v>
      </c>
      <c r="N2" s="21" t="s">
        <v>12</v>
      </c>
      <c r="O2" s="53" t="s">
        <v>186</v>
      </c>
      <c r="P2" s="53" t="s">
        <v>187</v>
      </c>
    </row>
    <row r="3" spans="1:18" x14ac:dyDescent="0.25">
      <c r="A3" s="8" t="s">
        <v>8</v>
      </c>
      <c r="B3" s="4">
        <v>1</v>
      </c>
      <c r="C3">
        <f ca="1">B3+ (RAND()-0.5)/5</f>
        <v>0.90107176576223513</v>
      </c>
      <c r="D3">
        <v>8.7794193812691823</v>
      </c>
      <c r="E3">
        <v>2.9523374365489298E-4</v>
      </c>
      <c r="J3" s="22" t="s">
        <v>127</v>
      </c>
      <c r="K3" t="s">
        <v>151</v>
      </c>
      <c r="L3" s="22" t="s">
        <v>128</v>
      </c>
      <c r="M3" s="24">
        <v>8.4037971700805958</v>
      </c>
      <c r="N3" s="24">
        <v>1.1276508977957187</v>
      </c>
      <c r="O3">
        <v>3.3390709162648547E-4</v>
      </c>
      <c r="P3">
        <v>2.5933833184425455E-5</v>
      </c>
      <c r="R3">
        <v>6.8138638748248433E-4</v>
      </c>
    </row>
    <row r="4" spans="1:18" x14ac:dyDescent="0.25">
      <c r="A4" s="8" t="s">
        <v>8</v>
      </c>
      <c r="B4" s="4">
        <v>1</v>
      </c>
      <c r="C4">
        <f t="shared" ref="C4:C57" ca="1" si="0">B4+ (RAND()-0.5)/5</f>
        <v>1.0202470940564616</v>
      </c>
      <c r="D4">
        <v>7.0381004759791912</v>
      </c>
      <c r="E4">
        <v>3.4487985739600058E-4</v>
      </c>
      <c r="J4" s="22" t="s">
        <v>13</v>
      </c>
      <c r="K4" s="22" t="s">
        <v>145</v>
      </c>
      <c r="L4" s="22" t="s">
        <v>112</v>
      </c>
      <c r="M4" s="24">
        <v>3.9587885917241472</v>
      </c>
      <c r="N4" s="24">
        <v>0.54540684034554887</v>
      </c>
      <c r="O4">
        <v>5.5615615115475244E-3</v>
      </c>
      <c r="P4">
        <v>2.4507628264771272E-3</v>
      </c>
      <c r="R4">
        <v>1.7734186273663958E-4</v>
      </c>
    </row>
    <row r="5" spans="1:18" x14ac:dyDescent="0.25">
      <c r="A5" s="8" t="s">
        <v>8</v>
      </c>
      <c r="B5" s="4">
        <v>1</v>
      </c>
      <c r="C5">
        <f t="shared" ca="1" si="0"/>
        <v>1.0600363261651831</v>
      </c>
      <c r="D5">
        <v>8.086908800651587</v>
      </c>
      <c r="E5">
        <v>3.5075742870894502E-4</v>
      </c>
      <c r="J5" s="23" t="s">
        <v>14</v>
      </c>
      <c r="K5" s="23" t="s">
        <v>149</v>
      </c>
      <c r="L5" s="23" t="s">
        <v>113</v>
      </c>
      <c r="M5" s="24">
        <v>2.7097054586656553</v>
      </c>
      <c r="N5" s="24">
        <v>0.39305160441208137</v>
      </c>
      <c r="O5">
        <v>6.685299157288807E-4</v>
      </c>
      <c r="P5">
        <v>3.7154015804548215E-4</v>
      </c>
    </row>
    <row r="6" spans="1:18" x14ac:dyDescent="0.25">
      <c r="A6" s="8" t="s">
        <v>8</v>
      </c>
      <c r="B6" s="4">
        <v>1</v>
      </c>
      <c r="C6">
        <f t="shared" ca="1" si="0"/>
        <v>1.0369757892036531</v>
      </c>
      <c r="D6">
        <v>9.7107600224224182</v>
      </c>
      <c r="E6">
        <v>3.4475733674610328E-4</v>
      </c>
      <c r="J6" s="23" t="s">
        <v>15</v>
      </c>
      <c r="K6" s="23" t="s">
        <v>145</v>
      </c>
      <c r="L6" s="23" t="s">
        <v>114</v>
      </c>
      <c r="M6" s="24">
        <v>11.291609966016441</v>
      </c>
      <c r="N6" s="24">
        <v>1.5977510333048897</v>
      </c>
      <c r="O6">
        <v>1.1722872313085324E-3</v>
      </c>
      <c r="P6">
        <v>1.3846844079822414E-4</v>
      </c>
    </row>
    <row r="7" spans="1:18" x14ac:dyDescent="0.25">
      <c r="A7" s="4" t="s">
        <v>10</v>
      </c>
      <c r="C7"/>
      <c r="D7">
        <f>AVERAGE(D3:D6)</f>
        <v>8.4037971700805958</v>
      </c>
      <c r="E7">
        <f>AVERAGE(E3:E6)</f>
        <v>3.3390709162648547E-4</v>
      </c>
      <c r="J7" s="23" t="s">
        <v>16</v>
      </c>
      <c r="K7" s="23" t="s">
        <v>151</v>
      </c>
      <c r="L7" s="23" t="s">
        <v>115</v>
      </c>
      <c r="M7" s="24">
        <v>5.1703477687028396</v>
      </c>
      <c r="N7" s="24">
        <v>2.0026780630097689</v>
      </c>
      <c r="O7">
        <v>1.3244198494478585E-3</v>
      </c>
      <c r="P7">
        <v>6.4027845640947292E-4</v>
      </c>
    </row>
    <row r="8" spans="1:18" x14ac:dyDescent="0.25">
      <c r="A8" s="4" t="s">
        <v>11</v>
      </c>
      <c r="C8"/>
      <c r="D8">
        <f>STDEV(D3:D6)</f>
        <v>1.1276508977957187</v>
      </c>
      <c r="E8">
        <f>STDEV(E3:E6)</f>
        <v>2.5933833184425455E-5</v>
      </c>
      <c r="J8" s="23" t="s">
        <v>17</v>
      </c>
      <c r="K8" s="23" t="s">
        <v>146</v>
      </c>
      <c r="L8" s="23" t="s">
        <v>116</v>
      </c>
      <c r="M8" s="24">
        <v>5.4968831058444572</v>
      </c>
      <c r="N8" s="24">
        <v>1.825842628536525</v>
      </c>
      <c r="O8">
        <v>7.4647838927821585E-4</v>
      </c>
      <c r="P8">
        <v>8.4226062558059433E-4</v>
      </c>
    </row>
    <row r="9" spans="1:18" x14ac:dyDescent="0.25">
      <c r="C9"/>
      <c r="J9" s="23" t="s">
        <v>27</v>
      </c>
      <c r="K9" s="23" t="s">
        <v>146</v>
      </c>
      <c r="L9" s="23" t="s">
        <v>117</v>
      </c>
      <c r="M9" s="24">
        <v>28.474037797691707</v>
      </c>
      <c r="N9" s="24">
        <v>11.063113782422086</v>
      </c>
      <c r="O9">
        <v>8.6471131211870869E-4</v>
      </c>
      <c r="P9">
        <v>2.8131702317723021E-4</v>
      </c>
    </row>
    <row r="10" spans="1:18" x14ac:dyDescent="0.25">
      <c r="A10" s="8" t="s">
        <v>13</v>
      </c>
      <c r="B10" s="4">
        <v>2</v>
      </c>
      <c r="C10">
        <f t="shared" ca="1" si="0"/>
        <v>1.9707805241949303</v>
      </c>
      <c r="D10">
        <v>3.4598218717595723</v>
      </c>
      <c r="E10">
        <v>5.1092749635721088E-3</v>
      </c>
      <c r="J10" s="23" t="s">
        <v>18</v>
      </c>
      <c r="K10" s="23" t="s">
        <v>147</v>
      </c>
      <c r="L10" s="23" t="s">
        <v>118</v>
      </c>
      <c r="M10" s="24">
        <v>3.4124171193417521</v>
      </c>
      <c r="N10" s="24">
        <v>0.41048431854553552</v>
      </c>
      <c r="O10">
        <v>1.0634130871763569E-3</v>
      </c>
      <c r="P10">
        <v>2.038935304049623E-4</v>
      </c>
    </row>
    <row r="11" spans="1:18" x14ac:dyDescent="0.25">
      <c r="A11" s="8" t="s">
        <v>13</v>
      </c>
      <c r="B11" s="4">
        <v>2</v>
      </c>
      <c r="C11">
        <f t="shared" ca="1" si="0"/>
        <v>1.9022459262963478</v>
      </c>
      <c r="D11">
        <v>3.8505392504953808</v>
      </c>
      <c r="E11">
        <v>3.7896340861574688E-3</v>
      </c>
      <c r="J11" s="23" t="s">
        <v>24</v>
      </c>
      <c r="K11" s="23" t="s">
        <v>147</v>
      </c>
      <c r="L11" s="23" t="s">
        <v>119</v>
      </c>
      <c r="M11" s="24">
        <v>30.14517000079293</v>
      </c>
      <c r="N11" s="24">
        <v>10.280882676328963</v>
      </c>
      <c r="O11">
        <v>1.3031118053620323E-3</v>
      </c>
      <c r="P11">
        <v>3.4332464604262667E-4</v>
      </c>
    </row>
    <row r="12" spans="1:18" x14ac:dyDescent="0.25">
      <c r="A12" s="8" t="s">
        <v>13</v>
      </c>
      <c r="B12" s="4">
        <v>2</v>
      </c>
      <c r="C12">
        <f t="shared" ca="1" si="0"/>
        <v>2.0785443386283422</v>
      </c>
      <c r="D12">
        <v>4.7353471929372919</v>
      </c>
      <c r="E12">
        <v>4.2037634926743389E-3</v>
      </c>
      <c r="J12" s="23" t="s">
        <v>19</v>
      </c>
      <c r="K12" s="23" t="s">
        <v>147</v>
      </c>
      <c r="L12" s="23" t="s">
        <v>120</v>
      </c>
      <c r="M12" s="24">
        <v>12.389946587583411</v>
      </c>
      <c r="N12" s="24">
        <v>2.7526986479142725</v>
      </c>
      <c r="O12">
        <v>8.9737797743573238E-4</v>
      </c>
      <c r="P12">
        <v>3.7603157157004989E-4</v>
      </c>
    </row>
    <row r="13" spans="1:18" x14ac:dyDescent="0.25">
      <c r="A13" s="8" t="s">
        <v>13</v>
      </c>
      <c r="B13" s="4">
        <v>2</v>
      </c>
      <c r="C13">
        <f t="shared" ca="1" si="0"/>
        <v>2.0287983855568839</v>
      </c>
      <c r="D13">
        <v>3.7894460517043442</v>
      </c>
      <c r="E13">
        <v>9.1435735037861815E-3</v>
      </c>
      <c r="J13" s="23" t="s">
        <v>20</v>
      </c>
      <c r="K13" s="23" t="s">
        <v>146</v>
      </c>
      <c r="L13" s="23" t="s">
        <v>121</v>
      </c>
      <c r="M13" s="24">
        <v>5.0756607902323623</v>
      </c>
      <c r="N13" s="24">
        <v>0.42342254641295357</v>
      </c>
      <c r="O13">
        <v>5.4303969832122771E-4</v>
      </c>
      <c r="P13">
        <v>9.9246437598504855E-5</v>
      </c>
    </row>
    <row r="14" spans="1:18" x14ac:dyDescent="0.25">
      <c r="A14" s="4" t="s">
        <v>10</v>
      </c>
      <c r="C14"/>
      <c r="D14">
        <f>AVERAGE(D10:D13)</f>
        <v>3.9587885917241472</v>
      </c>
      <c r="E14">
        <f>AVERAGE(E10:E13)</f>
        <v>5.5615615115475244E-3</v>
      </c>
      <c r="J14" s="23" t="s">
        <v>25</v>
      </c>
      <c r="K14" s="23" t="s">
        <v>146</v>
      </c>
      <c r="L14" s="23" t="s">
        <v>122</v>
      </c>
      <c r="M14" s="24">
        <v>3.7465001521992001</v>
      </c>
      <c r="N14" s="24">
        <v>0.18725440041993643</v>
      </c>
      <c r="O14">
        <v>7.7225124852398216E-4</v>
      </c>
      <c r="P14">
        <v>3.0886196916701385E-4</v>
      </c>
    </row>
    <row r="15" spans="1:18" x14ac:dyDescent="0.25">
      <c r="A15" s="4" t="s">
        <v>11</v>
      </c>
      <c r="C15"/>
      <c r="D15">
        <f>STDEV(D10:D13)</f>
        <v>0.54540684034554887</v>
      </c>
      <c r="E15">
        <f>STDEV(E10:E13)</f>
        <v>2.4507628264771272E-3</v>
      </c>
      <c r="J15" s="23" t="s">
        <v>21</v>
      </c>
      <c r="K15" t="s">
        <v>151</v>
      </c>
      <c r="L15" s="23" t="s">
        <v>123</v>
      </c>
      <c r="M15" s="24">
        <v>5.5147849531110742</v>
      </c>
      <c r="N15" s="24">
        <v>1.9137647427213409</v>
      </c>
      <c r="O15">
        <v>8.1026820524662314E-4</v>
      </c>
      <c r="P15">
        <v>2.5317485236651932E-4</v>
      </c>
    </row>
    <row r="16" spans="1:18" x14ac:dyDescent="0.25">
      <c r="A16" s="5"/>
      <c r="B16" s="5"/>
      <c r="C16"/>
      <c r="J16" s="23" t="s">
        <v>22</v>
      </c>
      <c r="K16" s="23" t="s">
        <v>148</v>
      </c>
      <c r="L16" s="23" t="s">
        <v>124</v>
      </c>
      <c r="M16" s="24">
        <v>2.7906952022468947</v>
      </c>
      <c r="N16" s="24">
        <v>0.15380813754216582</v>
      </c>
      <c r="O16">
        <v>6.8138638748248433E-4</v>
      </c>
      <c r="P16">
        <v>1.7734186273663958E-4</v>
      </c>
    </row>
    <row r="17" spans="1:16" x14ac:dyDescent="0.25">
      <c r="A17" s="12" t="s">
        <v>14</v>
      </c>
      <c r="B17" s="4">
        <v>3</v>
      </c>
      <c r="C17">
        <f t="shared" ca="1" si="0"/>
        <v>2.9476683212706676</v>
      </c>
      <c r="D17">
        <v>2.4864733109237389</v>
      </c>
      <c r="E17">
        <v>5.2337844221932248E-4</v>
      </c>
      <c r="J17" s="23" t="s">
        <v>26</v>
      </c>
      <c r="K17" s="23" t="s">
        <v>150</v>
      </c>
      <c r="L17" s="23" t="s">
        <v>125</v>
      </c>
      <c r="M17" s="24">
        <v>1.4637402089182741</v>
      </c>
      <c r="N17" s="24">
        <v>9.7792258148824779E-2</v>
      </c>
      <c r="O17">
        <v>8.567785862211892E-4</v>
      </c>
      <c r="P17">
        <v>7.8665729059402062E-5</v>
      </c>
    </row>
    <row r="18" spans="1:16" x14ac:dyDescent="0.25">
      <c r="A18" s="12" t="s">
        <v>14</v>
      </c>
      <c r="B18" s="5">
        <v>3</v>
      </c>
      <c r="C18">
        <f t="shared" ca="1" si="0"/>
        <v>2.9839124609021614</v>
      </c>
      <c r="D18">
        <v>3.0972266179738415</v>
      </c>
      <c r="E18">
        <v>4.9886005597561233E-4</v>
      </c>
      <c r="J18" s="23" t="s">
        <v>23</v>
      </c>
      <c r="K18" s="23" t="s">
        <v>148</v>
      </c>
      <c r="L18" s="23" t="s">
        <v>126</v>
      </c>
      <c r="M18" s="24">
        <v>6.5126847321625441</v>
      </c>
      <c r="N18" s="24">
        <v>1.6117788301440021</v>
      </c>
      <c r="O18">
        <v>5.6669586321511775E-4</v>
      </c>
      <c r="P18">
        <v>2.2916767328137725E-4</v>
      </c>
    </row>
    <row r="19" spans="1:16" x14ac:dyDescent="0.25">
      <c r="A19" s="12" t="s">
        <v>14</v>
      </c>
      <c r="B19" s="5">
        <v>3</v>
      </c>
      <c r="C19">
        <f t="shared" ca="1" si="0"/>
        <v>2.9845558359336217</v>
      </c>
      <c r="D19">
        <v>2.9810917229966556</v>
      </c>
      <c r="E19">
        <v>4.2925858150066057E-4</v>
      </c>
      <c r="I19" t="s">
        <v>137</v>
      </c>
      <c r="J19" t="s">
        <v>127</v>
      </c>
      <c r="K19" t="s">
        <v>151</v>
      </c>
      <c r="L19" s="26" t="s">
        <v>128</v>
      </c>
      <c r="M19">
        <v>6.2204715525116505</v>
      </c>
      <c r="N19">
        <v>0.5057460568780745</v>
      </c>
    </row>
    <row r="20" spans="1:16" x14ac:dyDescent="0.25">
      <c r="A20" s="12" t="s">
        <v>14</v>
      </c>
      <c r="B20" s="5">
        <v>3</v>
      </c>
      <c r="C20">
        <f t="shared" ca="1" si="0"/>
        <v>3.0574930921398704</v>
      </c>
      <c r="D20">
        <v>2.2740301827683855</v>
      </c>
      <c r="E20">
        <v>1.222622583219927E-3</v>
      </c>
      <c r="J20" t="s">
        <v>130</v>
      </c>
      <c r="K20" s="23" t="s">
        <v>150</v>
      </c>
      <c r="L20" s="26" t="s">
        <v>138</v>
      </c>
      <c r="M20">
        <v>20.135654347815681</v>
      </c>
      <c r="N20">
        <v>7.6224337844674146</v>
      </c>
    </row>
    <row r="21" spans="1:16" x14ac:dyDescent="0.25">
      <c r="A21" s="4" t="s">
        <v>10</v>
      </c>
      <c r="C21"/>
      <c r="D21">
        <f>AVERAGE(D17:D20)</f>
        <v>2.7097054586656553</v>
      </c>
      <c r="E21">
        <f>AVERAGE(E17:E20)</f>
        <v>6.685299157288807E-4</v>
      </c>
      <c r="J21" t="s">
        <v>131</v>
      </c>
      <c r="K21" s="23" t="s">
        <v>149</v>
      </c>
      <c r="L21" s="26" t="s">
        <v>139</v>
      </c>
      <c r="M21">
        <v>32.063083573864347</v>
      </c>
      <c r="N21">
        <v>5.5527471447245489</v>
      </c>
    </row>
    <row r="22" spans="1:16" x14ac:dyDescent="0.25">
      <c r="A22" s="4" t="s">
        <v>11</v>
      </c>
      <c r="C22"/>
      <c r="D22">
        <f>STDEV(D17:D20)</f>
        <v>0.39305160441208137</v>
      </c>
      <c r="E22">
        <f>STDEV(E17:E20)</f>
        <v>3.7154015804548215E-4</v>
      </c>
      <c r="J22" t="s">
        <v>132</v>
      </c>
      <c r="K22" s="23" t="s">
        <v>150</v>
      </c>
      <c r="L22" s="26" t="s">
        <v>140</v>
      </c>
      <c r="M22">
        <v>7.0765257554759158</v>
      </c>
      <c r="N22">
        <v>4.0101310195466882</v>
      </c>
    </row>
    <row r="23" spans="1:16" x14ac:dyDescent="0.25">
      <c r="A23" s="5"/>
      <c r="B23" s="5"/>
      <c r="C23"/>
      <c r="J23" t="s">
        <v>133</v>
      </c>
      <c r="K23" s="23" t="s">
        <v>148</v>
      </c>
      <c r="L23" s="26" t="s">
        <v>141</v>
      </c>
      <c r="M23">
        <v>3.5631868186886946</v>
      </c>
      <c r="N23">
        <v>0.40605023820938629</v>
      </c>
    </row>
    <row r="24" spans="1:16" x14ac:dyDescent="0.25">
      <c r="C24"/>
      <c r="J24" t="s">
        <v>134</v>
      </c>
      <c r="K24" s="23" t="s">
        <v>148</v>
      </c>
      <c r="L24" s="26" t="s">
        <v>124</v>
      </c>
      <c r="M24">
        <v>28.853113226123064</v>
      </c>
      <c r="N24">
        <v>9.3984188586239732</v>
      </c>
    </row>
    <row r="25" spans="1:16" x14ac:dyDescent="0.25">
      <c r="A25" s="12" t="s">
        <v>15</v>
      </c>
      <c r="B25" s="5">
        <v>4</v>
      </c>
      <c r="C25">
        <f t="shared" ca="1" si="0"/>
        <v>3.9390610438899554</v>
      </c>
      <c r="D25">
        <v>10.6506452348655</v>
      </c>
      <c r="E25">
        <v>1.331086499234589E-3</v>
      </c>
      <c r="J25" t="s">
        <v>135</v>
      </c>
      <c r="K25" s="23" t="s">
        <v>150</v>
      </c>
      <c r="L25" s="26" t="s">
        <v>142</v>
      </c>
      <c r="M25">
        <v>2.197788596617559</v>
      </c>
      <c r="N25">
        <v>0.50091321316249549</v>
      </c>
    </row>
    <row r="26" spans="1:16" x14ac:dyDescent="0.25">
      <c r="A26" s="12" t="s">
        <v>15</v>
      </c>
      <c r="B26" s="5">
        <v>4</v>
      </c>
      <c r="C26">
        <f t="shared" ca="1" si="0"/>
        <v>4.0066753571970875</v>
      </c>
      <c r="D26">
        <v>11.411325236076395</v>
      </c>
      <c r="E26">
        <v>1.241787289445398E-3</v>
      </c>
      <c r="J26" t="s">
        <v>136</v>
      </c>
      <c r="K26" s="23" t="s">
        <v>150</v>
      </c>
      <c r="L26" s="26" t="s">
        <v>143</v>
      </c>
      <c r="M26">
        <v>10.248251199717478</v>
      </c>
      <c r="N26">
        <v>1.867194408956284</v>
      </c>
    </row>
    <row r="27" spans="1:16" x14ac:dyDescent="0.25">
      <c r="A27" s="12" t="s">
        <v>15</v>
      </c>
      <c r="B27" s="5">
        <v>4</v>
      </c>
      <c r="C27">
        <f t="shared" ca="1" si="0"/>
        <v>3.9944981028557449</v>
      </c>
      <c r="D27">
        <v>13.436034985933368</v>
      </c>
      <c r="E27">
        <v>1.0847154780519439E-3</v>
      </c>
    </row>
    <row r="28" spans="1:16" x14ac:dyDescent="0.25">
      <c r="A28" s="12" t="s">
        <v>15</v>
      </c>
      <c r="B28" s="5">
        <v>4</v>
      </c>
      <c r="C28">
        <f t="shared" ca="1" si="0"/>
        <v>3.9092257888027837</v>
      </c>
      <c r="D28">
        <v>9.6684344071905013</v>
      </c>
      <c r="E28">
        <v>1.031559658502199E-3</v>
      </c>
    </row>
    <row r="29" spans="1:16" x14ac:dyDescent="0.25">
      <c r="A29" s="4" t="s">
        <v>10</v>
      </c>
      <c r="C29"/>
      <c r="D29">
        <f>AVERAGE(D25:D28)</f>
        <v>11.291609966016441</v>
      </c>
      <c r="E29">
        <f>AVERAGE(E25:E28)</f>
        <v>1.1722872313085324E-3</v>
      </c>
    </row>
    <row r="30" spans="1:16" x14ac:dyDescent="0.25">
      <c r="A30" s="4" t="s">
        <v>11</v>
      </c>
      <c r="C30"/>
      <c r="D30">
        <f>STDEV(D25:D28)</f>
        <v>1.5977510333048897</v>
      </c>
      <c r="E30">
        <f>STDEV(E25:E28)</f>
        <v>1.3846844079822414E-4</v>
      </c>
    </row>
    <row r="31" spans="1:16" x14ac:dyDescent="0.25">
      <c r="A31" s="5"/>
      <c r="B31" s="5"/>
      <c r="C31"/>
      <c r="J31" s="22" t="s">
        <v>127</v>
      </c>
      <c r="K31" s="22" t="s">
        <v>128</v>
      </c>
    </row>
    <row r="32" spans="1:16" x14ac:dyDescent="0.25">
      <c r="C32"/>
      <c r="J32" s="22" t="s">
        <v>13</v>
      </c>
      <c r="K32" s="22" t="s">
        <v>112</v>
      </c>
    </row>
    <row r="33" spans="1:11" x14ac:dyDescent="0.25">
      <c r="A33" s="12" t="s">
        <v>16</v>
      </c>
      <c r="B33" s="5">
        <v>5</v>
      </c>
      <c r="C33">
        <f t="shared" ca="1" si="0"/>
        <v>5.0015627530775406</v>
      </c>
      <c r="D33">
        <v>6.6793735007903665</v>
      </c>
      <c r="E33">
        <v>1.0323224097988199E-3</v>
      </c>
      <c r="J33" s="23" t="s">
        <v>14</v>
      </c>
      <c r="K33" s="23" t="s">
        <v>113</v>
      </c>
    </row>
    <row r="34" spans="1:11" x14ac:dyDescent="0.25">
      <c r="A34" s="12" t="s">
        <v>16</v>
      </c>
      <c r="B34" s="5">
        <v>5</v>
      </c>
      <c r="C34">
        <f t="shared" ca="1" si="0"/>
        <v>4.9487097281232604</v>
      </c>
      <c r="D34">
        <v>5.9333494590913496</v>
      </c>
      <c r="E34">
        <v>2.0586571581237378E-3</v>
      </c>
      <c r="J34" s="23" t="s">
        <v>15</v>
      </c>
      <c r="K34" s="23" t="s">
        <v>114</v>
      </c>
    </row>
    <row r="35" spans="1:11" x14ac:dyDescent="0.25">
      <c r="A35" s="12" t="s">
        <v>16</v>
      </c>
      <c r="B35" s="5">
        <v>5</v>
      </c>
      <c r="C35">
        <f t="shared" ca="1" si="0"/>
        <v>4.937649575576657</v>
      </c>
      <c r="D35">
        <v>2.8983203462268028</v>
      </c>
      <c r="E35">
        <v>8.8227998042101708E-4</v>
      </c>
      <c r="J35" s="23" t="s">
        <v>16</v>
      </c>
      <c r="K35" s="23" t="s">
        <v>115</v>
      </c>
    </row>
    <row r="36" spans="1:11" x14ac:dyDescent="0.25">
      <c r="A36" s="4" t="s">
        <v>10</v>
      </c>
      <c r="C36"/>
      <c r="D36">
        <f>AVERAGE(D33:D35)</f>
        <v>5.1703477687028396</v>
      </c>
      <c r="E36">
        <f>AVERAGE(E33:E35)</f>
        <v>1.3244198494478585E-3</v>
      </c>
      <c r="J36" s="23" t="s">
        <v>17</v>
      </c>
      <c r="K36" s="23" t="s">
        <v>116</v>
      </c>
    </row>
    <row r="37" spans="1:11" x14ac:dyDescent="0.25">
      <c r="A37" s="4" t="s">
        <v>11</v>
      </c>
      <c r="C37"/>
      <c r="D37">
        <f>STDEV(D33:D35)</f>
        <v>2.0026780630097689</v>
      </c>
      <c r="E37">
        <f>STDEV(E33:E35)</f>
        <v>6.4027845640947292E-4</v>
      </c>
      <c r="J37" s="23" t="s">
        <v>27</v>
      </c>
      <c r="K37" s="23" t="s">
        <v>117</v>
      </c>
    </row>
    <row r="38" spans="1:11" x14ac:dyDescent="0.25">
      <c r="A38" s="5"/>
      <c r="B38" s="5"/>
      <c r="C38"/>
      <c r="J38" s="23" t="s">
        <v>18</v>
      </c>
      <c r="K38" s="23" t="s">
        <v>118</v>
      </c>
    </row>
    <row r="39" spans="1:11" x14ac:dyDescent="0.25">
      <c r="C39"/>
      <c r="J39" s="23" t="s">
        <v>24</v>
      </c>
      <c r="K39" s="23" t="s">
        <v>119</v>
      </c>
    </row>
    <row r="40" spans="1:11" x14ac:dyDescent="0.25">
      <c r="A40" s="12" t="s">
        <v>17</v>
      </c>
      <c r="B40" s="5">
        <v>6</v>
      </c>
      <c r="C40">
        <f t="shared" ca="1" si="0"/>
        <v>5.9286768167064219</v>
      </c>
      <c r="D40">
        <v>4.0852764947653668</v>
      </c>
      <c r="E40">
        <v>8.9349801779326139E-4</v>
      </c>
      <c r="J40" s="23" t="s">
        <v>19</v>
      </c>
      <c r="K40" s="23" t="s">
        <v>120</v>
      </c>
    </row>
    <row r="41" spans="1:11" x14ac:dyDescent="0.25">
      <c r="A41" s="12" t="s">
        <v>17</v>
      </c>
      <c r="B41" s="5">
        <v>6</v>
      </c>
      <c r="C41">
        <f t="shared" ca="1" si="0"/>
        <v>6.0548489362038849</v>
      </c>
      <c r="D41">
        <v>3.8657516354007413</v>
      </c>
      <c r="E41">
        <v>8.5915069270681437E-4</v>
      </c>
      <c r="J41" s="23" t="s">
        <v>20</v>
      </c>
      <c r="K41" s="23" t="s">
        <v>121</v>
      </c>
    </row>
    <row r="42" spans="1:11" x14ac:dyDescent="0.25">
      <c r="A42" s="12" t="s">
        <v>17</v>
      </c>
      <c r="B42" s="5">
        <v>6</v>
      </c>
      <c r="C42">
        <f t="shared" ca="1" si="0"/>
        <v>5.9843597710323602</v>
      </c>
      <c r="D42">
        <v>6.4187718308927915</v>
      </c>
      <c r="E42">
        <v>8.6991540254408538E-4</v>
      </c>
      <c r="J42" s="23" t="s">
        <v>25</v>
      </c>
      <c r="K42" s="23" t="s">
        <v>122</v>
      </c>
    </row>
    <row r="43" spans="1:11" x14ac:dyDescent="0.25">
      <c r="A43" s="12" t="s">
        <v>17</v>
      </c>
      <c r="B43" s="5">
        <v>6</v>
      </c>
      <c r="C43">
        <f t="shared" ca="1" si="0"/>
        <v>5.9426148210797907</v>
      </c>
      <c r="D43">
        <v>7.6177324623189282</v>
      </c>
      <c r="E43">
        <v>7.4647838927821585E-4</v>
      </c>
      <c r="J43" s="23" t="s">
        <v>21</v>
      </c>
      <c r="K43" s="23" t="s">
        <v>123</v>
      </c>
    </row>
    <row r="44" spans="1:11" x14ac:dyDescent="0.25">
      <c r="A44" s="4" t="s">
        <v>10</v>
      </c>
      <c r="C44"/>
      <c r="D44">
        <f>AVERAGE(D40:D43)</f>
        <v>5.4968831058444572</v>
      </c>
      <c r="E44">
        <f>AVERAGE(E40:E43)</f>
        <v>8.4226062558059433E-4</v>
      </c>
      <c r="J44" s="23" t="s">
        <v>22</v>
      </c>
      <c r="K44" s="23" t="s">
        <v>124</v>
      </c>
    </row>
    <row r="45" spans="1:11" x14ac:dyDescent="0.25">
      <c r="A45" s="4" t="s">
        <v>11</v>
      </c>
      <c r="C45"/>
      <c r="D45">
        <f>STDEV(D40:D43)</f>
        <v>1.825842628536525</v>
      </c>
      <c r="E45">
        <f>STDEV(E40:E43)</f>
        <v>6.5446080117574653E-5</v>
      </c>
      <c r="J45" s="23" t="s">
        <v>26</v>
      </c>
      <c r="K45" s="23" t="s">
        <v>125</v>
      </c>
    </row>
    <row r="46" spans="1:11" x14ac:dyDescent="0.25">
      <c r="C46"/>
      <c r="J46" s="23" t="s">
        <v>23</v>
      </c>
      <c r="K46" s="23" t="s">
        <v>126</v>
      </c>
    </row>
    <row r="47" spans="1:11" x14ac:dyDescent="0.25">
      <c r="C47"/>
    </row>
    <row r="48" spans="1:11" x14ac:dyDescent="0.25">
      <c r="A48" s="12" t="s">
        <v>27</v>
      </c>
      <c r="B48" s="6">
        <v>7</v>
      </c>
      <c r="C48">
        <f t="shared" ca="1" si="0"/>
        <v>6.9416305171932384</v>
      </c>
      <c r="D48">
        <v>25.014369162646489</v>
      </c>
      <c r="E48">
        <v>4.8463673491928031E-4</v>
      </c>
    </row>
    <row r="49" spans="1:5" x14ac:dyDescent="0.25">
      <c r="A49" s="12" t="s">
        <v>27</v>
      </c>
      <c r="B49" s="6">
        <v>7</v>
      </c>
      <c r="C49">
        <f t="shared" ca="1" si="0"/>
        <v>6.9921581449280223</v>
      </c>
      <c r="D49">
        <v>19.083947304474844</v>
      </c>
      <c r="E49">
        <v>8.8587069530500192E-4</v>
      </c>
    </row>
    <row r="50" spans="1:5" x14ac:dyDescent="0.25">
      <c r="A50" s="12" t="s">
        <v>27</v>
      </c>
      <c r="B50" s="6">
        <v>7</v>
      </c>
      <c r="C50">
        <f t="shared" ca="1" si="0"/>
        <v>6.9522904554110942</v>
      </c>
      <c r="D50">
        <v>44.502984165165969</v>
      </c>
      <c r="E50">
        <v>9.2562916766486352E-4</v>
      </c>
    </row>
    <row r="51" spans="1:5" x14ac:dyDescent="0.25">
      <c r="A51" s="12" t="s">
        <v>27</v>
      </c>
      <c r="B51" s="6">
        <v>7</v>
      </c>
      <c r="C51">
        <f t="shared" ca="1" si="0"/>
        <v>7.0783609134480834</v>
      </c>
      <c r="D51">
        <v>25.294850558479521</v>
      </c>
      <c r="E51">
        <v>1.162708650585689E-3</v>
      </c>
    </row>
    <row r="52" spans="1:5" x14ac:dyDescent="0.25">
      <c r="A52" s="4" t="s">
        <v>10</v>
      </c>
      <c r="C52"/>
      <c r="D52">
        <f>AVERAGE(D48:D51)</f>
        <v>28.474037797691707</v>
      </c>
      <c r="E52">
        <f>AVERAGE(E48:E51)</f>
        <v>8.6471131211870869E-4</v>
      </c>
    </row>
    <row r="53" spans="1:5" x14ac:dyDescent="0.25">
      <c r="A53" s="4" t="s">
        <v>11</v>
      </c>
      <c r="C53"/>
      <c r="D53">
        <f>STDEV(D48:D51)</f>
        <v>11.063113782422086</v>
      </c>
      <c r="E53">
        <f>STDEV(E48:E51)</f>
        <v>2.8131702317723021E-4</v>
      </c>
    </row>
    <row r="54" spans="1:5" x14ac:dyDescent="0.25">
      <c r="A54" s="6"/>
      <c r="B54" s="6"/>
      <c r="C54"/>
    </row>
    <row r="55" spans="1:5" x14ac:dyDescent="0.25">
      <c r="C55"/>
    </row>
    <row r="56" spans="1:5" x14ac:dyDescent="0.25">
      <c r="A56" s="12" t="s">
        <v>18</v>
      </c>
      <c r="B56" s="6">
        <v>8</v>
      </c>
      <c r="C56">
        <f t="shared" ca="1" si="0"/>
        <v>7.9528559171739737</v>
      </c>
      <c r="D56">
        <v>3.0684322847044969</v>
      </c>
      <c r="E56">
        <v>1.061217376852203E-3</v>
      </c>
    </row>
    <row r="57" spans="1:5" x14ac:dyDescent="0.25">
      <c r="A57" s="12" t="s">
        <v>18</v>
      </c>
      <c r="B57" s="6">
        <v>8</v>
      </c>
      <c r="C57">
        <f t="shared" ca="1" si="0"/>
        <v>8.0146457693970969</v>
      </c>
      <c r="D57">
        <v>4.0085516875155136</v>
      </c>
      <c r="E57">
        <v>9.7657494953565889E-4</v>
      </c>
    </row>
    <row r="58" spans="1:5" x14ac:dyDescent="0.25">
      <c r="A58" s="12" t="s">
        <v>18</v>
      </c>
      <c r="B58" s="6">
        <v>8</v>
      </c>
      <c r="C58">
        <f t="shared" ref="C58:C81" ca="1" si="1">B58+ (RAND()-0.5)/5</f>
        <v>7.9332729217260036</v>
      </c>
      <c r="D58">
        <v>3.2858987314478556</v>
      </c>
      <c r="E58">
        <v>8.7001351436993954E-4</v>
      </c>
    </row>
    <row r="59" spans="1:5" x14ac:dyDescent="0.25">
      <c r="A59" s="12" t="s">
        <v>18</v>
      </c>
      <c r="B59" s="6">
        <v>8</v>
      </c>
      <c r="C59">
        <f t="shared" ca="1" si="1"/>
        <v>7.9111354367401514</v>
      </c>
      <c r="D59">
        <v>3.2867857736991417</v>
      </c>
      <c r="E59">
        <v>1.345846507947626E-3</v>
      </c>
    </row>
    <row r="60" spans="1:5" x14ac:dyDescent="0.25">
      <c r="A60" s="4" t="s">
        <v>10</v>
      </c>
      <c r="C60"/>
      <c r="D60">
        <f>AVERAGE(D56:D59)</f>
        <v>3.4124171193417521</v>
      </c>
      <c r="E60">
        <f>AVERAGE(E56:E59)</f>
        <v>1.0634130871763569E-3</v>
      </c>
    </row>
    <row r="61" spans="1:5" x14ac:dyDescent="0.25">
      <c r="A61" s="4" t="s">
        <v>11</v>
      </c>
      <c r="C61"/>
      <c r="D61">
        <f>STDEV(D56:D59)</f>
        <v>0.41048431854553552</v>
      </c>
      <c r="E61">
        <f>STDEV(E56:E59)</f>
        <v>2.038935304049623E-4</v>
      </c>
    </row>
    <row r="62" spans="1:5" x14ac:dyDescent="0.25">
      <c r="A62" s="6"/>
      <c r="B62" s="6"/>
      <c r="C62"/>
    </row>
    <row r="63" spans="1:5" x14ac:dyDescent="0.25">
      <c r="C63"/>
    </row>
    <row r="64" spans="1:5" x14ac:dyDescent="0.25">
      <c r="A64" s="12" t="s">
        <v>24</v>
      </c>
      <c r="B64" s="6">
        <v>9</v>
      </c>
      <c r="C64">
        <f t="shared" ca="1" si="1"/>
        <v>8.9054955373726976</v>
      </c>
      <c r="D64">
        <v>22.875488143777414</v>
      </c>
      <c r="E64">
        <v>1.5458789907272449E-3</v>
      </c>
    </row>
    <row r="65" spans="1:5" x14ac:dyDescent="0.25">
      <c r="A65" s="12" t="s">
        <v>24</v>
      </c>
      <c r="B65" s="6">
        <v>9</v>
      </c>
      <c r="C65">
        <f t="shared" ca="1" si="1"/>
        <v>9.0515500477185302</v>
      </c>
      <c r="D65">
        <v>37.414851857808443</v>
      </c>
      <c r="E65">
        <v>1.0603446199968199E-3</v>
      </c>
    </row>
    <row r="66" spans="1:5" x14ac:dyDescent="0.25">
      <c r="A66" s="4" t="s">
        <v>10</v>
      </c>
      <c r="C66"/>
      <c r="D66">
        <f>AVERAGE(D64:D65)</f>
        <v>30.14517000079293</v>
      </c>
      <c r="E66">
        <f>AVERAGE(E64:E65)</f>
        <v>1.3031118053620323E-3</v>
      </c>
    </row>
    <row r="67" spans="1:5" x14ac:dyDescent="0.25">
      <c r="A67" s="4" t="s">
        <v>11</v>
      </c>
      <c r="C67"/>
      <c r="D67">
        <f>STDEV(D64:D65)</f>
        <v>10.280882676328963</v>
      </c>
      <c r="E67">
        <f>STDEV(E64:E65)</f>
        <v>3.4332464604262667E-4</v>
      </c>
    </row>
    <row r="68" spans="1:5" x14ac:dyDescent="0.25">
      <c r="A68" s="6"/>
      <c r="B68" s="6"/>
      <c r="C68"/>
    </row>
    <row r="69" spans="1:5" x14ac:dyDescent="0.25">
      <c r="C69"/>
    </row>
    <row r="70" spans="1:5" x14ac:dyDescent="0.25">
      <c r="A70" s="12" t="s">
        <v>19</v>
      </c>
      <c r="B70" s="6">
        <v>10</v>
      </c>
      <c r="C70">
        <f t="shared" ca="1" si="1"/>
        <v>10.050070452610347</v>
      </c>
      <c r="D70">
        <v>11.957994459221441</v>
      </c>
      <c r="E70">
        <v>1.4589365669445231E-3</v>
      </c>
    </row>
    <row r="71" spans="1:5" x14ac:dyDescent="0.25">
      <c r="A71" s="12" t="s">
        <v>19</v>
      </c>
      <c r="B71" s="6">
        <v>10</v>
      </c>
      <c r="C71">
        <f t="shared" ca="1" si="1"/>
        <v>9.9174447479728869</v>
      </c>
      <c r="D71">
        <v>15.886939004635593</v>
      </c>
      <c r="E71">
        <v>6.7944587051631982E-4</v>
      </c>
    </row>
    <row r="72" spans="1:5" x14ac:dyDescent="0.25">
      <c r="A72" s="12" t="s">
        <v>19</v>
      </c>
      <c r="B72" s="6">
        <v>10</v>
      </c>
      <c r="C72">
        <f t="shared" ca="1" si="1"/>
        <v>10.019154131972169</v>
      </c>
      <c r="D72">
        <v>9.1812291179029</v>
      </c>
      <c r="E72">
        <v>6.9152655165278219E-4</v>
      </c>
    </row>
    <row r="73" spans="1:5" x14ac:dyDescent="0.25">
      <c r="A73" s="12" t="s">
        <v>19</v>
      </c>
      <c r="B73" s="6">
        <v>10</v>
      </c>
      <c r="C73">
        <f t="shared" ca="1" si="1"/>
        <v>9.9009650764900243</v>
      </c>
      <c r="D73">
        <v>12.533623768573714</v>
      </c>
      <c r="E73">
        <v>7.5960292062930452E-4</v>
      </c>
    </row>
    <row r="74" spans="1:5" x14ac:dyDescent="0.25">
      <c r="A74" s="4" t="s">
        <v>10</v>
      </c>
      <c r="C74"/>
      <c r="D74">
        <f>AVERAGE(D70:D73)</f>
        <v>12.389946587583411</v>
      </c>
      <c r="E74">
        <f>AVERAGE(E70:E73)</f>
        <v>8.9737797743573238E-4</v>
      </c>
    </row>
    <row r="75" spans="1:5" x14ac:dyDescent="0.25">
      <c r="A75" s="4" t="s">
        <v>11</v>
      </c>
      <c r="C75"/>
      <c r="D75">
        <f>STDEV(D70:D73)</f>
        <v>2.7526986479142725</v>
      </c>
      <c r="E75">
        <f>STDEV(E70:E73)</f>
        <v>3.7603157157004989E-4</v>
      </c>
    </row>
    <row r="76" spans="1:5" x14ac:dyDescent="0.25">
      <c r="A76" s="6"/>
      <c r="B76" s="6"/>
      <c r="C76"/>
    </row>
    <row r="77" spans="1:5" x14ac:dyDescent="0.25">
      <c r="C77"/>
    </row>
    <row r="78" spans="1:5" x14ac:dyDescent="0.25">
      <c r="A78" s="12" t="s">
        <v>20</v>
      </c>
      <c r="B78" s="6">
        <v>11</v>
      </c>
      <c r="C78">
        <f t="shared" ca="1" si="1"/>
        <v>11.020800104323094</v>
      </c>
      <c r="D78">
        <v>5.0276367083333531</v>
      </c>
      <c r="E78">
        <v>6.6319171022546182E-4</v>
      </c>
    </row>
    <row r="79" spans="1:5" x14ac:dyDescent="0.25">
      <c r="A79" s="12" t="s">
        <v>20</v>
      </c>
      <c r="B79" s="6">
        <v>11</v>
      </c>
      <c r="C79">
        <f t="shared" ca="1" si="1"/>
        <v>10.910921422705879</v>
      </c>
      <c r="D79">
        <v>5.6633837559299973</v>
      </c>
      <c r="E79">
        <v>4.6517952857488419E-4</v>
      </c>
    </row>
    <row r="80" spans="1:5" x14ac:dyDescent="0.25">
      <c r="A80" s="12" t="s">
        <v>20</v>
      </c>
      <c r="B80" s="6">
        <v>11</v>
      </c>
      <c r="C80">
        <f t="shared" ca="1" si="1"/>
        <v>10.979634874200217</v>
      </c>
      <c r="D80">
        <v>4.6566504972442297</v>
      </c>
      <c r="E80">
        <v>5.8575516688368925E-4</v>
      </c>
    </row>
    <row r="81" spans="1:5" x14ac:dyDescent="0.25">
      <c r="A81" s="12" t="s">
        <v>20</v>
      </c>
      <c r="B81" s="6">
        <v>11</v>
      </c>
      <c r="C81">
        <f t="shared" ca="1" si="1"/>
        <v>11.09177151838386</v>
      </c>
      <c r="D81">
        <v>4.9549721994218698</v>
      </c>
      <c r="E81">
        <v>4.5803238760087569E-4</v>
      </c>
    </row>
    <row r="82" spans="1:5" x14ac:dyDescent="0.25">
      <c r="A82" s="4" t="s">
        <v>10</v>
      </c>
      <c r="D82">
        <f>AVERAGE(D78:D81)</f>
        <v>5.0756607902323623</v>
      </c>
      <c r="E82">
        <f>AVERAGE(E78:E81)</f>
        <v>5.4303969832122771E-4</v>
      </c>
    </row>
    <row r="83" spans="1:5" x14ac:dyDescent="0.25">
      <c r="A83" s="4" t="s">
        <v>11</v>
      </c>
      <c r="D83">
        <f>STDEV(D78:D81)</f>
        <v>0.42342254641295357</v>
      </c>
      <c r="E83">
        <f>STDEV(E78:E81)</f>
        <v>9.9246437598504855E-5</v>
      </c>
    </row>
    <row r="85" spans="1:5" x14ac:dyDescent="0.25">
      <c r="A85" s="12" t="s">
        <v>25</v>
      </c>
      <c r="B85" s="6">
        <v>12</v>
      </c>
      <c r="C85">
        <f t="shared" ref="C85:C87" ca="1" si="2">B85+ (RAND()-0.5)/5</f>
        <v>11.987287926073941</v>
      </c>
      <c r="D85">
        <v>3.778575768890486</v>
      </c>
      <c r="E85">
        <v>4.3204128284198403E-4</v>
      </c>
    </row>
    <row r="86" spans="1:5" x14ac:dyDescent="0.25">
      <c r="A86" s="12" t="s">
        <v>25</v>
      </c>
      <c r="B86" s="6">
        <v>12</v>
      </c>
      <c r="C86">
        <f t="shared" ca="1" si="2"/>
        <v>11.901545598970579</v>
      </c>
      <c r="D86">
        <v>3.9156448932123862</v>
      </c>
      <c r="E86">
        <v>1.035030933607371E-3</v>
      </c>
    </row>
    <row r="87" spans="1:5" x14ac:dyDescent="0.25">
      <c r="A87" s="12" t="s">
        <v>25</v>
      </c>
      <c r="B87" s="6">
        <v>12</v>
      </c>
      <c r="C87">
        <f t="shared" ca="1" si="2"/>
        <v>12.04227091868951</v>
      </c>
      <c r="D87">
        <v>3.5452797944947281</v>
      </c>
      <c r="E87">
        <v>8.496815291225918E-4</v>
      </c>
    </row>
    <row r="88" spans="1:5" x14ac:dyDescent="0.25">
      <c r="A88" s="4" t="s">
        <v>10</v>
      </c>
      <c r="D88">
        <f>AVERAGE(D85:D87)</f>
        <v>3.7465001521992001</v>
      </c>
      <c r="E88">
        <f>AVERAGE(E85:E87)</f>
        <v>7.7225124852398216E-4</v>
      </c>
    </row>
    <row r="89" spans="1:5" x14ac:dyDescent="0.25">
      <c r="A89" s="4" t="s">
        <v>11</v>
      </c>
      <c r="D89">
        <f>STDEV(D85:D87)</f>
        <v>0.18725440041993643</v>
      </c>
      <c r="E89">
        <f>STDEV(E85:E87)</f>
        <v>3.0886196916701385E-4</v>
      </c>
    </row>
    <row r="91" spans="1:5" x14ac:dyDescent="0.25">
      <c r="A91" s="12" t="s">
        <v>21</v>
      </c>
      <c r="B91" s="6">
        <v>13</v>
      </c>
      <c r="C91">
        <f t="shared" ref="C91:C94" ca="1" si="3">B91+ (RAND()-0.5)/5</f>
        <v>12.967998611811298</v>
      </c>
      <c r="D91">
        <v>4.3431997049135278</v>
      </c>
      <c r="E91">
        <v>9.7939752061427946E-4</v>
      </c>
    </row>
    <row r="92" spans="1:5" x14ac:dyDescent="0.25">
      <c r="A92" s="12" t="s">
        <v>21</v>
      </c>
      <c r="B92" s="6">
        <v>13</v>
      </c>
      <c r="C92">
        <f t="shared" ca="1" si="3"/>
        <v>13.093471222362508</v>
      </c>
      <c r="D92">
        <v>5.6689391914478051</v>
      </c>
      <c r="E92">
        <v>1.073066496031082E-3</v>
      </c>
    </row>
    <row r="93" spans="1:5" x14ac:dyDescent="0.25">
      <c r="A93" s="12" t="s">
        <v>21</v>
      </c>
      <c r="B93" s="6">
        <v>13</v>
      </c>
      <c r="C93">
        <f t="shared" ca="1" si="3"/>
        <v>12.960825229803836</v>
      </c>
      <c r="D93">
        <v>8.1534685350963194</v>
      </c>
      <c r="E93">
        <v>6.2022854322010747E-4</v>
      </c>
    </row>
    <row r="94" spans="1:5" x14ac:dyDescent="0.25">
      <c r="A94" s="12" t="s">
        <v>21</v>
      </c>
      <c r="B94" s="6">
        <v>13</v>
      </c>
      <c r="C94">
        <f t="shared" ca="1" si="3"/>
        <v>12.934582291724626</v>
      </c>
      <c r="D94">
        <v>3.8935323809866444</v>
      </c>
      <c r="E94">
        <v>5.6838026112102373E-4</v>
      </c>
    </row>
    <row r="95" spans="1:5" x14ac:dyDescent="0.25">
      <c r="A95" s="4" t="s">
        <v>10</v>
      </c>
      <c r="D95">
        <f>AVERAGE(D91:D94)</f>
        <v>5.5147849531110742</v>
      </c>
      <c r="E95">
        <f>AVERAGE(E91:E94)</f>
        <v>8.1026820524662314E-4</v>
      </c>
    </row>
    <row r="96" spans="1:5" x14ac:dyDescent="0.25">
      <c r="A96" s="4" t="s">
        <v>11</v>
      </c>
      <c r="D96">
        <f>STDEV(D91:D94)</f>
        <v>1.9137647427213409</v>
      </c>
      <c r="E96">
        <f>STDEV(E91:E94)</f>
        <v>2.5317485236651932E-4</v>
      </c>
    </row>
    <row r="98" spans="1:5" x14ac:dyDescent="0.25">
      <c r="A98" s="12" t="s">
        <v>22</v>
      </c>
      <c r="B98" s="6">
        <v>14</v>
      </c>
      <c r="C98">
        <f t="shared" ref="C98:C101" ca="1" si="4">B98+ (RAND()-0.5)/5</f>
        <v>14.061309259889864</v>
      </c>
      <c r="D98">
        <v>2.6129442129899645</v>
      </c>
      <c r="E98">
        <v>4.9315948121786976E-4</v>
      </c>
    </row>
    <row r="99" spans="1:5" x14ac:dyDescent="0.25">
      <c r="A99" s="12" t="s">
        <v>22</v>
      </c>
      <c r="B99" s="6">
        <v>14</v>
      </c>
      <c r="C99">
        <f t="shared" ca="1" si="4"/>
        <v>13.963934042723411</v>
      </c>
      <c r="D99">
        <v>2.9858253759336222</v>
      </c>
      <c r="E99">
        <v>5.6803440277441964E-4</v>
      </c>
    </row>
    <row r="100" spans="1:5" x14ac:dyDescent="0.25">
      <c r="A100" s="12" t="s">
        <v>22</v>
      </c>
      <c r="B100" s="6">
        <v>14</v>
      </c>
      <c r="C100">
        <f t="shared" ca="1" si="4"/>
        <v>13.990115320716949</v>
      </c>
      <c r="D100">
        <v>2.7580409210916281</v>
      </c>
      <c r="E100">
        <v>8.4945955966971801E-4</v>
      </c>
    </row>
    <row r="101" spans="1:5" x14ac:dyDescent="0.25">
      <c r="A101" s="12" t="s">
        <v>22</v>
      </c>
      <c r="B101" s="6">
        <v>14</v>
      </c>
      <c r="C101">
        <f t="shared" ca="1" si="4"/>
        <v>14.058316086829203</v>
      </c>
      <c r="D101">
        <v>2.8059702989723641</v>
      </c>
      <c r="E101">
        <v>8.1489210626793001E-4</v>
      </c>
    </row>
    <row r="102" spans="1:5" x14ac:dyDescent="0.25">
      <c r="A102" s="4" t="s">
        <v>10</v>
      </c>
      <c r="D102">
        <f>AVERAGE(D98:D101)</f>
        <v>2.7906952022468947</v>
      </c>
      <c r="E102">
        <f>AVERAGE(E98:E101)</f>
        <v>6.8138638748248433E-4</v>
      </c>
    </row>
    <row r="103" spans="1:5" x14ac:dyDescent="0.25">
      <c r="A103" s="4" t="s">
        <v>11</v>
      </c>
      <c r="D103">
        <f>STDEV(D98:D101)</f>
        <v>0.15380813754216582</v>
      </c>
      <c r="E103">
        <f>STDEV(E98:E101)</f>
        <v>1.7734186273663958E-4</v>
      </c>
    </row>
    <row r="105" spans="1:5" x14ac:dyDescent="0.25">
      <c r="A105" s="12" t="s">
        <v>26</v>
      </c>
      <c r="B105" s="6">
        <v>15</v>
      </c>
      <c r="C105">
        <f t="shared" ref="C105:C107" ca="1" si="5">B105+ (RAND()-0.5)/5</f>
        <v>14.979728780037142</v>
      </c>
      <c r="D105">
        <v>1.3934216750640014</v>
      </c>
      <c r="E105">
        <v>8.7268319780192639E-4</v>
      </c>
    </row>
    <row r="106" spans="1:5" x14ac:dyDescent="0.25">
      <c r="A106" s="12" t="s">
        <v>26</v>
      </c>
      <c r="B106" s="6">
        <v>15</v>
      </c>
      <c r="C106">
        <f t="shared" ca="1" si="5"/>
        <v>14.944691661049921</v>
      </c>
      <c r="D106">
        <v>1.4223827874612052</v>
      </c>
      <c r="E106">
        <v>7.7137578381332537E-4</v>
      </c>
    </row>
    <row r="107" spans="1:5" x14ac:dyDescent="0.25">
      <c r="A107" s="12" t="s">
        <v>26</v>
      </c>
      <c r="B107" s="6">
        <v>15</v>
      </c>
      <c r="C107">
        <f t="shared" ca="1" si="5"/>
        <v>14.9784017394435</v>
      </c>
      <c r="D107">
        <v>1.5754161642296152</v>
      </c>
      <c r="E107">
        <v>9.2627677704831617E-4</v>
      </c>
    </row>
    <row r="108" spans="1:5" x14ac:dyDescent="0.25">
      <c r="A108" s="4" t="s">
        <v>10</v>
      </c>
      <c r="D108">
        <f>AVERAGE(D105:D107)</f>
        <v>1.4637402089182741</v>
      </c>
      <c r="E108">
        <f>AVERAGE(E105:E107)</f>
        <v>8.567785862211892E-4</v>
      </c>
    </row>
    <row r="109" spans="1:5" x14ac:dyDescent="0.25">
      <c r="A109" s="4" t="s">
        <v>11</v>
      </c>
      <c r="D109">
        <f>STDEV(D105:D107)</f>
        <v>9.7792258148824779E-2</v>
      </c>
      <c r="E109">
        <f>STDEV(E105:E107)</f>
        <v>7.8665729059402062E-5</v>
      </c>
    </row>
    <row r="111" spans="1:5" x14ac:dyDescent="0.25">
      <c r="A111" s="12" t="s">
        <v>23</v>
      </c>
      <c r="B111" s="6">
        <v>16</v>
      </c>
      <c r="C111">
        <f t="shared" ref="C111:C114" ca="1" si="6">B111+ (RAND()-0.5)/5</f>
        <v>15.987152287652648</v>
      </c>
      <c r="D111">
        <v>6.1323049335505138</v>
      </c>
      <c r="E111">
        <v>7.9125069185683686E-4</v>
      </c>
    </row>
    <row r="112" spans="1:5" x14ac:dyDescent="0.25">
      <c r="A112" s="12" t="s">
        <v>23</v>
      </c>
      <c r="B112" s="6">
        <v>16</v>
      </c>
      <c r="C112">
        <f t="shared" ca="1" si="6"/>
        <v>15.983451666924795</v>
      </c>
      <c r="D112">
        <v>7.7489201417223086</v>
      </c>
      <c r="E112">
        <v>7.3693373849626799E-4</v>
      </c>
    </row>
    <row r="113" spans="1:14" x14ac:dyDescent="0.25">
      <c r="A113" s="12" t="s">
        <v>23</v>
      </c>
      <c r="B113" s="6">
        <v>16</v>
      </c>
      <c r="C113">
        <f t="shared" ca="1" si="6"/>
        <v>16.018326258531708</v>
      </c>
      <c r="D113">
        <v>7.7809706218733696</v>
      </c>
      <c r="E113">
        <v>3.7971638817727921E-4</v>
      </c>
    </row>
    <row r="114" spans="1:14" x14ac:dyDescent="0.25">
      <c r="A114" s="12" t="s">
        <v>23</v>
      </c>
      <c r="B114" s="6">
        <v>16</v>
      </c>
      <c r="C114">
        <f t="shared" ca="1" si="6"/>
        <v>15.913888751337771</v>
      </c>
      <c r="D114">
        <v>4.3885432315039834</v>
      </c>
      <c r="E114">
        <v>3.5888263433008698E-4</v>
      </c>
    </row>
    <row r="115" spans="1:14" x14ac:dyDescent="0.25">
      <c r="A115" s="4" t="s">
        <v>10</v>
      </c>
      <c r="D115">
        <f>AVERAGE(D111:D114)</f>
        <v>6.5126847321625441</v>
      </c>
      <c r="E115">
        <f>AVERAGE(E111:E114)</f>
        <v>5.6669586321511775E-4</v>
      </c>
    </row>
    <row r="116" spans="1:14" x14ac:dyDescent="0.25">
      <c r="A116" s="4" t="s">
        <v>11</v>
      </c>
      <c r="D116">
        <f>STDEV(D111:D114)</f>
        <v>1.6117788301440021</v>
      </c>
      <c r="E116">
        <f>STDEV(E111:E114)</f>
        <v>2.2916767328137725E-4</v>
      </c>
    </row>
    <row r="118" spans="1:14" x14ac:dyDescent="0.25">
      <c r="A118" t="s">
        <v>96</v>
      </c>
      <c r="B118">
        <v>0.9</v>
      </c>
      <c r="C118">
        <v>8.4037971700805958</v>
      </c>
      <c r="M118" s="62" t="s">
        <v>9</v>
      </c>
      <c r="N118" s="62"/>
    </row>
    <row r="119" spans="1:14" x14ac:dyDescent="0.25">
      <c r="A119"/>
      <c r="B119">
        <v>1</v>
      </c>
      <c r="C119">
        <v>8.4037971700805958</v>
      </c>
      <c r="D119">
        <v>1.1276508977957187</v>
      </c>
      <c r="M119" t="s">
        <v>10</v>
      </c>
      <c r="N119" t="s">
        <v>12</v>
      </c>
    </row>
    <row r="120" spans="1:14" x14ac:dyDescent="0.25">
      <c r="A120"/>
      <c r="B120">
        <v>1.1000000000000001</v>
      </c>
      <c r="C120">
        <v>8.4037971700805958</v>
      </c>
      <c r="J120" s="8" t="s">
        <v>8</v>
      </c>
      <c r="K120" s="18"/>
      <c r="L120" s="18"/>
      <c r="M120">
        <v>8.4037971700805958</v>
      </c>
      <c r="N120">
        <v>1.1276508977957187</v>
      </c>
    </row>
    <row r="121" spans="1:14" x14ac:dyDescent="0.25">
      <c r="A121" t="s">
        <v>97</v>
      </c>
      <c r="B121">
        <v>1.9</v>
      </c>
      <c r="C121">
        <v>3.9587885917241472</v>
      </c>
      <c r="J121" s="8" t="s">
        <v>13</v>
      </c>
      <c r="K121" s="18"/>
      <c r="L121" s="18"/>
      <c r="M121">
        <v>3.9587885917241472</v>
      </c>
      <c r="N121">
        <v>0.54540684034554887</v>
      </c>
    </row>
    <row r="122" spans="1:14" x14ac:dyDescent="0.25">
      <c r="A122"/>
      <c r="B122">
        <v>2</v>
      </c>
      <c r="C122">
        <v>3.9587885917241472</v>
      </c>
      <c r="D122">
        <v>0.54540684034554887</v>
      </c>
      <c r="J122" s="12" t="s">
        <v>14</v>
      </c>
      <c r="K122" s="17"/>
      <c r="L122" s="17"/>
      <c r="M122">
        <v>2.7097054586656553</v>
      </c>
      <c r="N122">
        <v>0.39305160441208137</v>
      </c>
    </row>
    <row r="123" spans="1:14" x14ac:dyDescent="0.25">
      <c r="A123"/>
      <c r="B123">
        <v>2.1</v>
      </c>
      <c r="C123">
        <v>3.9587885917241472</v>
      </c>
      <c r="J123" s="12" t="s">
        <v>15</v>
      </c>
      <c r="K123" s="17"/>
      <c r="L123" s="17"/>
      <c r="M123">
        <v>11.291609966016441</v>
      </c>
      <c r="N123">
        <v>1.5977510333048897</v>
      </c>
    </row>
    <row r="124" spans="1:14" x14ac:dyDescent="0.25">
      <c r="A124" s="12" t="s">
        <v>98</v>
      </c>
      <c r="B124">
        <v>2.9</v>
      </c>
      <c r="C124">
        <v>2.7097054586656553</v>
      </c>
      <c r="J124" s="12" t="s">
        <v>16</v>
      </c>
      <c r="K124" s="17"/>
      <c r="L124" s="17"/>
      <c r="M124">
        <v>5.1703477687028396</v>
      </c>
      <c r="N124">
        <v>2.0026780630097689</v>
      </c>
    </row>
    <row r="125" spans="1:14" x14ac:dyDescent="0.25">
      <c r="A125"/>
      <c r="B125">
        <v>3</v>
      </c>
      <c r="C125">
        <v>2.7097054586656553</v>
      </c>
      <c r="D125">
        <v>0.39305160441208137</v>
      </c>
      <c r="J125" s="12" t="s">
        <v>17</v>
      </c>
      <c r="K125" s="17"/>
      <c r="L125" s="17"/>
      <c r="M125">
        <v>5.4968831058444572</v>
      </c>
      <c r="N125">
        <v>1.825842628536525</v>
      </c>
    </row>
    <row r="126" spans="1:14" x14ac:dyDescent="0.25">
      <c r="A126"/>
      <c r="B126">
        <v>3.1</v>
      </c>
      <c r="C126">
        <v>2.7097054586656553</v>
      </c>
      <c r="J126" s="12" t="s">
        <v>27</v>
      </c>
      <c r="K126" s="17"/>
      <c r="L126" s="17"/>
      <c r="M126">
        <v>28.474037797691707</v>
      </c>
      <c r="N126">
        <v>11.063113782422086</v>
      </c>
    </row>
    <row r="127" spans="1:14" x14ac:dyDescent="0.25">
      <c r="A127" s="12" t="s">
        <v>99</v>
      </c>
      <c r="B127">
        <v>3.9</v>
      </c>
      <c r="C127">
        <v>11.291609966016441</v>
      </c>
      <c r="J127" s="12" t="s">
        <v>18</v>
      </c>
      <c r="K127" s="17"/>
      <c r="L127" s="17"/>
      <c r="M127">
        <v>3.4124171193417521</v>
      </c>
      <c r="N127">
        <v>0.41048431854553552</v>
      </c>
    </row>
    <row r="128" spans="1:14" x14ac:dyDescent="0.25">
      <c r="B128">
        <v>4</v>
      </c>
      <c r="C128">
        <v>11.291609966016441</v>
      </c>
      <c r="D128">
        <v>1.5977510333048897</v>
      </c>
      <c r="J128" s="12" t="s">
        <v>24</v>
      </c>
      <c r="K128" s="17"/>
      <c r="L128" s="17"/>
      <c r="M128">
        <v>30.14517000079293</v>
      </c>
      <c r="N128">
        <v>10.280882676328963</v>
      </c>
    </row>
    <row r="129" spans="1:16" x14ac:dyDescent="0.25">
      <c r="B129">
        <v>4.0999999999999996</v>
      </c>
      <c r="C129">
        <v>11.291609966016441</v>
      </c>
      <c r="J129" s="12" t="s">
        <v>19</v>
      </c>
      <c r="K129" s="17"/>
      <c r="L129" s="17"/>
      <c r="M129">
        <v>12.389946587583411</v>
      </c>
      <c r="N129">
        <v>2.7526986479142725</v>
      </c>
    </row>
    <row r="130" spans="1:16" x14ac:dyDescent="0.25">
      <c r="A130" s="12" t="s">
        <v>100</v>
      </c>
      <c r="B130">
        <v>4.9000000000000004</v>
      </c>
      <c r="C130">
        <v>5.1703477687028396</v>
      </c>
      <c r="J130" s="12" t="s">
        <v>20</v>
      </c>
      <c r="K130" s="17"/>
      <c r="L130" s="17"/>
      <c r="M130">
        <v>5.0756607902323623</v>
      </c>
      <c r="N130">
        <v>0.42342254641295357</v>
      </c>
    </row>
    <row r="131" spans="1:16" x14ac:dyDescent="0.25">
      <c r="B131">
        <v>5</v>
      </c>
      <c r="C131">
        <v>5.1703477687028396</v>
      </c>
      <c r="D131">
        <v>2.0026780630097689</v>
      </c>
      <c r="J131" s="12" t="s">
        <v>25</v>
      </c>
      <c r="K131" s="17"/>
      <c r="L131" s="17"/>
      <c r="M131">
        <v>3.7465001521992001</v>
      </c>
      <c r="N131">
        <v>0.18725440041993643</v>
      </c>
    </row>
    <row r="132" spans="1:16" x14ac:dyDescent="0.25">
      <c r="B132">
        <v>5.0999999999999996</v>
      </c>
      <c r="C132">
        <v>5.1703477687028396</v>
      </c>
      <c r="J132" s="12" t="s">
        <v>21</v>
      </c>
      <c r="K132" s="17"/>
      <c r="L132" s="17"/>
      <c r="M132">
        <v>5.5147849531110742</v>
      </c>
      <c r="N132">
        <v>1.9137647427213409</v>
      </c>
      <c r="O132" s="62"/>
      <c r="P132" s="62"/>
    </row>
    <row r="133" spans="1:16" x14ac:dyDescent="0.25">
      <c r="A133" s="12" t="s">
        <v>101</v>
      </c>
      <c r="B133">
        <v>5.9</v>
      </c>
      <c r="C133">
        <v>5.4968831058444572</v>
      </c>
      <c r="J133" s="12" t="s">
        <v>22</v>
      </c>
      <c r="K133" s="17"/>
      <c r="L133" s="17"/>
      <c r="M133">
        <v>2.7906952022468947</v>
      </c>
      <c r="N133">
        <v>0.15380813754216582</v>
      </c>
    </row>
    <row r="134" spans="1:16" x14ac:dyDescent="0.25">
      <c r="B134">
        <v>6</v>
      </c>
      <c r="C134">
        <v>5.4968831058444572</v>
      </c>
      <c r="D134">
        <v>1.825842628536525</v>
      </c>
      <c r="J134" s="12" t="s">
        <v>26</v>
      </c>
      <c r="K134" s="17"/>
      <c r="L134" s="17"/>
      <c r="M134">
        <v>1.4637402089182741</v>
      </c>
      <c r="N134">
        <v>9.7792258148824779E-2</v>
      </c>
    </row>
    <row r="135" spans="1:16" x14ac:dyDescent="0.25">
      <c r="B135" s="19">
        <v>6.1</v>
      </c>
      <c r="C135">
        <v>5.4968831058444572</v>
      </c>
      <c r="J135" s="12" t="s">
        <v>23</v>
      </c>
      <c r="K135" s="17"/>
      <c r="L135" s="17"/>
      <c r="M135">
        <v>6.5126847321625441</v>
      </c>
      <c r="N135">
        <v>1.6117788301440021</v>
      </c>
    </row>
    <row r="136" spans="1:16" x14ac:dyDescent="0.25">
      <c r="A136" s="12" t="s">
        <v>102</v>
      </c>
      <c r="B136" s="19">
        <v>6.9</v>
      </c>
      <c r="C136">
        <v>28.474037797691707</v>
      </c>
      <c r="J136" s="5"/>
      <c r="K136" s="5"/>
      <c r="L136" s="5"/>
    </row>
    <row r="137" spans="1:16" x14ac:dyDescent="0.25">
      <c r="B137" s="19">
        <v>7</v>
      </c>
      <c r="C137">
        <v>28.474037797691707</v>
      </c>
      <c r="D137">
        <v>11.063113782422086</v>
      </c>
      <c r="J137" s="5"/>
      <c r="K137" s="5"/>
      <c r="L137" s="5"/>
    </row>
    <row r="138" spans="1:16" x14ac:dyDescent="0.25">
      <c r="B138" s="19">
        <v>7.1</v>
      </c>
      <c r="C138">
        <v>28.474037797691707</v>
      </c>
      <c r="J138" s="5"/>
      <c r="K138" s="5"/>
      <c r="L138" s="5"/>
    </row>
    <row r="139" spans="1:16" x14ac:dyDescent="0.25">
      <c r="A139" s="12" t="s">
        <v>103</v>
      </c>
      <c r="B139" s="19">
        <v>7.9</v>
      </c>
      <c r="C139">
        <v>3.4124171193417521</v>
      </c>
      <c r="J139" s="5"/>
      <c r="K139" s="5"/>
      <c r="L139" s="5"/>
    </row>
    <row r="140" spans="1:16" x14ac:dyDescent="0.25">
      <c r="B140" s="19">
        <v>8</v>
      </c>
      <c r="C140">
        <v>3.4124171193417521</v>
      </c>
      <c r="D140">
        <v>0.41048431854553552</v>
      </c>
      <c r="J140" s="6"/>
      <c r="K140" s="6"/>
      <c r="L140" s="6"/>
    </row>
    <row r="141" spans="1:16" x14ac:dyDescent="0.25">
      <c r="B141" s="19">
        <v>8.1</v>
      </c>
      <c r="C141">
        <v>3.4124171193417521</v>
      </c>
      <c r="J141" s="6"/>
      <c r="K141" s="6"/>
      <c r="L141" s="6"/>
    </row>
    <row r="142" spans="1:16" x14ac:dyDescent="0.25">
      <c r="A142" s="12" t="s">
        <v>104</v>
      </c>
      <c r="B142" s="19">
        <v>8.9</v>
      </c>
      <c r="C142">
        <v>30.14517000079293</v>
      </c>
      <c r="J142" s="6"/>
      <c r="K142" s="6"/>
      <c r="L142" s="6"/>
    </row>
    <row r="143" spans="1:16" x14ac:dyDescent="0.25">
      <c r="B143" s="19">
        <v>9</v>
      </c>
      <c r="C143">
        <v>30.14517000079293</v>
      </c>
      <c r="D143">
        <v>10.280882676328963</v>
      </c>
      <c r="J143" s="6"/>
      <c r="K143" s="6"/>
      <c r="L143" s="6"/>
    </row>
    <row r="144" spans="1:16" x14ac:dyDescent="0.25">
      <c r="B144" s="19">
        <v>9.1</v>
      </c>
      <c r="C144">
        <v>30.14517000079293</v>
      </c>
      <c r="J144" s="6"/>
      <c r="K144" s="6"/>
      <c r="L144" s="6"/>
    </row>
    <row r="145" spans="1:12" x14ac:dyDescent="0.25">
      <c r="A145" s="12" t="s">
        <v>105</v>
      </c>
      <c r="B145" s="19">
        <v>9.9</v>
      </c>
      <c r="C145">
        <v>12.389946587583411</v>
      </c>
      <c r="J145" s="7"/>
      <c r="K145" s="7"/>
      <c r="L145" s="7"/>
    </row>
    <row r="146" spans="1:12" x14ac:dyDescent="0.25">
      <c r="B146" s="19">
        <v>10</v>
      </c>
      <c r="C146">
        <v>12.389946587583411</v>
      </c>
      <c r="D146">
        <v>2.7526986479142725</v>
      </c>
      <c r="J146" s="7"/>
      <c r="K146" s="7"/>
      <c r="L146" s="7"/>
    </row>
    <row r="147" spans="1:12" x14ac:dyDescent="0.25">
      <c r="B147" s="19">
        <v>10.1</v>
      </c>
      <c r="C147">
        <v>12.389946587583411</v>
      </c>
    </row>
    <row r="148" spans="1:12" x14ac:dyDescent="0.25">
      <c r="A148" s="12" t="s">
        <v>106</v>
      </c>
      <c r="B148" s="19">
        <v>10.9</v>
      </c>
      <c r="C148">
        <v>5.0756607902323623</v>
      </c>
    </row>
    <row r="149" spans="1:12" x14ac:dyDescent="0.25">
      <c r="B149" s="19">
        <v>11</v>
      </c>
      <c r="C149">
        <v>5.0756607902323623</v>
      </c>
      <c r="D149">
        <v>0.42342254641295357</v>
      </c>
    </row>
    <row r="150" spans="1:12" x14ac:dyDescent="0.25">
      <c r="B150" s="19">
        <v>11.1</v>
      </c>
      <c r="C150">
        <v>5.0756607902323623</v>
      </c>
    </row>
    <row r="151" spans="1:12" x14ac:dyDescent="0.25">
      <c r="A151" s="12" t="s">
        <v>107</v>
      </c>
      <c r="B151" s="19">
        <v>11.9</v>
      </c>
      <c r="C151">
        <v>3.7465001521992001</v>
      </c>
    </row>
    <row r="152" spans="1:12" x14ac:dyDescent="0.25">
      <c r="B152" s="20">
        <v>12</v>
      </c>
      <c r="C152">
        <v>3.7465001521992001</v>
      </c>
      <c r="D152">
        <v>0.18725440041993643</v>
      </c>
    </row>
    <row r="153" spans="1:12" x14ac:dyDescent="0.25">
      <c r="B153" s="20">
        <v>12.1</v>
      </c>
      <c r="C153">
        <v>3.7465001521992001</v>
      </c>
    </row>
    <row r="154" spans="1:12" x14ac:dyDescent="0.25">
      <c r="A154" s="12" t="s">
        <v>108</v>
      </c>
      <c r="B154" s="20">
        <v>12.9</v>
      </c>
      <c r="C154">
        <v>5.5147849531110742</v>
      </c>
    </row>
    <row r="155" spans="1:12" x14ac:dyDescent="0.25">
      <c r="B155" s="20">
        <v>13</v>
      </c>
      <c r="C155">
        <v>5.5147849531110742</v>
      </c>
      <c r="D155">
        <v>1.9137647427213409</v>
      </c>
    </row>
    <row r="156" spans="1:12" x14ac:dyDescent="0.25">
      <c r="B156" s="20">
        <v>13.1</v>
      </c>
      <c r="C156">
        <v>5.5147849531110742</v>
      </c>
    </row>
    <row r="157" spans="1:12" x14ac:dyDescent="0.25">
      <c r="A157" s="12" t="s">
        <v>109</v>
      </c>
      <c r="B157" s="20">
        <v>13.9</v>
      </c>
      <c r="C157">
        <v>2.7906952022468947</v>
      </c>
    </row>
    <row r="158" spans="1:12" x14ac:dyDescent="0.25">
      <c r="B158" s="20">
        <v>14</v>
      </c>
      <c r="C158">
        <v>2.7906952022468947</v>
      </c>
      <c r="D158">
        <v>0.15380813754216582</v>
      </c>
    </row>
    <row r="159" spans="1:12" x14ac:dyDescent="0.25">
      <c r="B159" s="20">
        <v>14.1</v>
      </c>
      <c r="C159">
        <v>2.7906952022468947</v>
      </c>
    </row>
    <row r="160" spans="1:12" x14ac:dyDescent="0.25">
      <c r="A160" s="12" t="s">
        <v>110</v>
      </c>
      <c r="B160" s="20">
        <v>14.9</v>
      </c>
      <c r="C160">
        <v>1.4637402089182741</v>
      </c>
    </row>
    <row r="161" spans="1:4" x14ac:dyDescent="0.25">
      <c r="B161" s="20">
        <v>15</v>
      </c>
      <c r="C161">
        <v>1.4637402089182741</v>
      </c>
      <c r="D161">
        <v>9.7792258148824779E-2</v>
      </c>
    </row>
    <row r="162" spans="1:4" x14ac:dyDescent="0.25">
      <c r="B162" s="20">
        <v>15.1</v>
      </c>
      <c r="C162">
        <v>1.4637402089182741</v>
      </c>
    </row>
    <row r="163" spans="1:4" x14ac:dyDescent="0.25">
      <c r="A163" s="12" t="s">
        <v>111</v>
      </c>
      <c r="B163" s="20">
        <v>15.9</v>
      </c>
      <c r="C163">
        <v>6.5126847321625441</v>
      </c>
    </row>
    <row r="164" spans="1:4" x14ac:dyDescent="0.25">
      <c r="B164" s="20">
        <v>16</v>
      </c>
      <c r="C164">
        <v>6.5126847321625441</v>
      </c>
      <c r="D164">
        <v>1.6117788301440021</v>
      </c>
    </row>
    <row r="165" spans="1:4" x14ac:dyDescent="0.25">
      <c r="B165" s="20">
        <v>16.100000000000001</v>
      </c>
      <c r="C165">
        <v>6.5126847321625441</v>
      </c>
    </row>
  </sheetData>
  <mergeCells count="4">
    <mergeCell ref="M1:N1"/>
    <mergeCell ref="O1:P1"/>
    <mergeCell ref="O132:P132"/>
    <mergeCell ref="M118:N1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1F5E-A3B0-41D8-8080-860CC1DA4949}">
  <dimension ref="A1:F29"/>
  <sheetViews>
    <sheetView topLeftCell="A4" workbookViewId="0">
      <selection activeCell="F2" sqref="F2"/>
    </sheetView>
  </sheetViews>
  <sheetFormatPr defaultRowHeight="15" x14ac:dyDescent="0.25"/>
  <cols>
    <col min="1" max="1" width="13.7109375" bestFit="1" customWidth="1"/>
    <col min="2" max="2" width="16.5703125" customWidth="1"/>
    <col min="3" max="3" width="31.28515625" customWidth="1"/>
    <col min="4" max="4" width="13.85546875" customWidth="1"/>
    <col min="5" max="5" width="12" bestFit="1" customWidth="1"/>
  </cols>
  <sheetData>
    <row r="1" spans="1:6" x14ac:dyDescent="0.25">
      <c r="A1" s="25"/>
      <c r="B1" s="22" t="s">
        <v>144</v>
      </c>
      <c r="C1" s="25"/>
      <c r="D1" s="25" t="s">
        <v>10</v>
      </c>
      <c r="E1" s="25" t="s">
        <v>12</v>
      </c>
      <c r="F1" s="60" t="s">
        <v>188</v>
      </c>
    </row>
    <row r="2" spans="1:6" x14ac:dyDescent="0.25">
      <c r="A2" s="28" t="s">
        <v>127</v>
      </c>
      <c r="B2" s="28" t="s">
        <v>151</v>
      </c>
      <c r="C2" s="23" t="s">
        <v>127</v>
      </c>
      <c r="D2" s="29">
        <v>7.31</v>
      </c>
      <c r="E2" s="29">
        <v>0.82</v>
      </c>
      <c r="F2">
        <f t="shared" ref="F2:F29" si="0">E2/D2</f>
        <v>0.11217510259917921</v>
      </c>
    </row>
    <row r="3" spans="1:6" x14ac:dyDescent="0.25">
      <c r="A3" s="23" t="s">
        <v>16</v>
      </c>
      <c r="B3" s="23" t="s">
        <v>153</v>
      </c>
      <c r="C3" s="23" t="s">
        <v>115</v>
      </c>
      <c r="D3" s="27">
        <v>5.1703477687028396</v>
      </c>
      <c r="E3" s="27">
        <v>2.0026780630097689</v>
      </c>
      <c r="F3">
        <f t="shared" si="0"/>
        <v>0.38733914092440436</v>
      </c>
    </row>
    <row r="4" spans="1:6" x14ac:dyDescent="0.25">
      <c r="A4" s="23" t="s">
        <v>21</v>
      </c>
      <c r="B4" s="28" t="s">
        <v>154</v>
      </c>
      <c r="C4" s="23" t="s">
        <v>157</v>
      </c>
      <c r="D4" s="27">
        <v>5.5147849531110742</v>
      </c>
      <c r="E4" s="27">
        <v>1.9137647427213409</v>
      </c>
      <c r="F4">
        <f t="shared" si="0"/>
        <v>0.34702436432117312</v>
      </c>
    </row>
    <row r="5" spans="1:6" x14ac:dyDescent="0.25">
      <c r="A5" s="23" t="s">
        <v>14</v>
      </c>
      <c r="B5" s="23" t="s">
        <v>155</v>
      </c>
      <c r="C5" s="23" t="s">
        <v>156</v>
      </c>
      <c r="D5" s="27">
        <v>2.7097054586656553</v>
      </c>
      <c r="E5" s="27">
        <v>0.39305160441208137</v>
      </c>
      <c r="F5">
        <f t="shared" si="0"/>
        <v>0.14505325778309219</v>
      </c>
    </row>
    <row r="6" spans="1:6" x14ac:dyDescent="0.25">
      <c r="A6" s="23" t="s">
        <v>26</v>
      </c>
      <c r="B6" s="23" t="s">
        <v>150</v>
      </c>
      <c r="C6" s="23" t="s">
        <v>125</v>
      </c>
      <c r="D6" s="27">
        <v>1.4637402089182741</v>
      </c>
      <c r="E6" s="27">
        <v>9.7792258148824779E-2</v>
      </c>
      <c r="F6">
        <f t="shared" si="0"/>
        <v>6.6809846141409696E-2</v>
      </c>
    </row>
    <row r="7" spans="1:6" x14ac:dyDescent="0.25">
      <c r="A7" s="28" t="s">
        <v>130</v>
      </c>
      <c r="B7" s="23" t="s">
        <v>150</v>
      </c>
      <c r="C7" s="23" t="s">
        <v>138</v>
      </c>
      <c r="D7" s="29">
        <v>20.135654347815681</v>
      </c>
      <c r="E7" s="29">
        <v>7.6224337844674146</v>
      </c>
      <c r="F7">
        <f t="shared" si="0"/>
        <v>0.37855406399019248</v>
      </c>
    </row>
    <row r="8" spans="1:6" x14ac:dyDescent="0.25">
      <c r="A8" s="28" t="s">
        <v>132</v>
      </c>
      <c r="B8" s="23" t="s">
        <v>150</v>
      </c>
      <c r="C8" s="23" t="s">
        <v>140</v>
      </c>
      <c r="D8" s="29">
        <v>7.0765257554759158</v>
      </c>
      <c r="E8" s="29">
        <v>4.0101310195466882</v>
      </c>
      <c r="F8">
        <f t="shared" si="0"/>
        <v>0.56668076371284204</v>
      </c>
    </row>
    <row r="9" spans="1:6" x14ac:dyDescent="0.25">
      <c r="A9" s="28" t="s">
        <v>135</v>
      </c>
      <c r="B9" s="23" t="s">
        <v>150</v>
      </c>
      <c r="C9" s="23" t="s">
        <v>142</v>
      </c>
      <c r="D9" s="29">
        <v>2.197788596617559</v>
      </c>
      <c r="E9" s="29">
        <v>0.50091321316249549</v>
      </c>
      <c r="F9">
        <f t="shared" si="0"/>
        <v>0.22791692246170128</v>
      </c>
    </row>
    <row r="10" spans="1:6" x14ac:dyDescent="0.25">
      <c r="A10" s="23" t="s">
        <v>21</v>
      </c>
      <c r="B10" s="28" t="s">
        <v>154</v>
      </c>
      <c r="C10" s="23" t="s">
        <v>157</v>
      </c>
      <c r="D10" s="27">
        <v>5.5147849531110742</v>
      </c>
      <c r="E10" s="27">
        <v>1.9137647427213409</v>
      </c>
      <c r="F10">
        <f t="shared" si="0"/>
        <v>0.34702436432117312</v>
      </c>
    </row>
    <row r="11" spans="1:6" x14ac:dyDescent="0.25">
      <c r="A11" s="22" t="s">
        <v>13</v>
      </c>
      <c r="B11" s="22" t="s">
        <v>145</v>
      </c>
      <c r="C11" s="22" t="s">
        <v>112</v>
      </c>
      <c r="D11" s="27">
        <v>3.9587885917241472</v>
      </c>
      <c r="E11" s="27">
        <v>0.54540684034554887</v>
      </c>
      <c r="F11">
        <f t="shared" si="0"/>
        <v>0.13777114582115413</v>
      </c>
    </row>
    <row r="12" spans="1:6" x14ac:dyDescent="0.25">
      <c r="A12" s="23" t="s">
        <v>15</v>
      </c>
      <c r="B12" s="23" t="s">
        <v>145</v>
      </c>
      <c r="C12" s="23" t="s">
        <v>114</v>
      </c>
      <c r="D12" s="27">
        <v>11.291609966016441</v>
      </c>
      <c r="E12" s="27">
        <v>1.5977510333048897</v>
      </c>
      <c r="F12">
        <f t="shared" si="0"/>
        <v>0.14149895702327017</v>
      </c>
    </row>
    <row r="13" spans="1:6" x14ac:dyDescent="0.25">
      <c r="A13" s="23" t="s">
        <v>16</v>
      </c>
      <c r="B13" s="23" t="s">
        <v>153</v>
      </c>
      <c r="C13" s="23" t="s">
        <v>115</v>
      </c>
      <c r="D13" s="27">
        <v>5.1703477687028396</v>
      </c>
      <c r="E13" s="27">
        <v>2.0026780630097689</v>
      </c>
      <c r="F13">
        <f t="shared" si="0"/>
        <v>0.38733914092440436</v>
      </c>
    </row>
    <row r="14" spans="1:6" x14ac:dyDescent="0.25">
      <c r="A14" s="23" t="s">
        <v>18</v>
      </c>
      <c r="B14" s="23" t="s">
        <v>147</v>
      </c>
      <c r="C14" s="23" t="s">
        <v>118</v>
      </c>
      <c r="D14" s="27">
        <v>3.4124171193417521</v>
      </c>
      <c r="E14" s="27">
        <v>0.41048431854553552</v>
      </c>
      <c r="F14">
        <f t="shared" si="0"/>
        <v>0.12029136655624241</v>
      </c>
    </row>
    <row r="15" spans="1:6" x14ac:dyDescent="0.25">
      <c r="A15" s="23" t="s">
        <v>24</v>
      </c>
      <c r="B15" s="23" t="s">
        <v>147</v>
      </c>
      <c r="C15" s="23" t="s">
        <v>119</v>
      </c>
      <c r="D15" s="27">
        <v>30.14517000079293</v>
      </c>
      <c r="E15" s="27">
        <v>10.280882676328963</v>
      </c>
      <c r="F15">
        <f t="shared" si="0"/>
        <v>0.34104576872708087</v>
      </c>
    </row>
    <row r="16" spans="1:6" x14ac:dyDescent="0.25">
      <c r="A16" s="23" t="s">
        <v>19</v>
      </c>
      <c r="B16" s="23" t="s">
        <v>147</v>
      </c>
      <c r="C16" s="23" t="s">
        <v>120</v>
      </c>
      <c r="D16" s="27">
        <v>12.389946587583411</v>
      </c>
      <c r="E16" s="27">
        <v>2.7526986479142725</v>
      </c>
      <c r="F16">
        <f t="shared" si="0"/>
        <v>0.22217195437088408</v>
      </c>
    </row>
    <row r="17" spans="1:6" x14ac:dyDescent="0.25">
      <c r="A17" s="23" t="s">
        <v>22</v>
      </c>
      <c r="B17" s="23" t="s">
        <v>147</v>
      </c>
      <c r="C17" s="23" t="s">
        <v>152</v>
      </c>
      <c r="D17" s="27">
        <v>2.7906952022468947</v>
      </c>
      <c r="E17" s="27">
        <v>0.15380813754216582</v>
      </c>
      <c r="F17">
        <f t="shared" si="0"/>
        <v>5.5114631443207787E-2</v>
      </c>
    </row>
    <row r="18" spans="1:6" x14ac:dyDescent="0.25">
      <c r="A18" s="23" t="s">
        <v>14</v>
      </c>
      <c r="B18" s="23" t="s">
        <v>155</v>
      </c>
      <c r="C18" s="23" t="s">
        <v>156</v>
      </c>
      <c r="D18" s="27">
        <v>2.7097054586656553</v>
      </c>
      <c r="E18" s="27">
        <v>0.39305160441208137</v>
      </c>
      <c r="F18">
        <f t="shared" si="0"/>
        <v>0.14505325778309219</v>
      </c>
    </row>
    <row r="19" spans="1:6" x14ac:dyDescent="0.25">
      <c r="A19" s="23" t="s">
        <v>25</v>
      </c>
      <c r="B19" s="23" t="s">
        <v>149</v>
      </c>
      <c r="C19" s="23" t="s">
        <v>158</v>
      </c>
      <c r="D19" s="27">
        <v>3.7465001521992001</v>
      </c>
      <c r="E19" s="27">
        <v>0.18725440041993643</v>
      </c>
      <c r="F19">
        <f>E19/D19</f>
        <v>4.9981153826997145E-2</v>
      </c>
    </row>
    <row r="20" spans="1:6" x14ac:dyDescent="0.25">
      <c r="A20" s="28" t="s">
        <v>131</v>
      </c>
      <c r="B20" s="23" t="s">
        <v>149</v>
      </c>
      <c r="C20" s="23" t="s">
        <v>139</v>
      </c>
      <c r="D20" s="29">
        <v>32.063083573864347</v>
      </c>
      <c r="E20" s="29">
        <v>5.5527471447245489</v>
      </c>
      <c r="F20">
        <f t="shared" si="0"/>
        <v>0.1731819440239607</v>
      </c>
    </row>
    <row r="21" spans="1:6" x14ac:dyDescent="0.25">
      <c r="A21" s="28" t="s">
        <v>136</v>
      </c>
      <c r="B21" s="23" t="s">
        <v>149</v>
      </c>
      <c r="C21" s="23" t="s">
        <v>143</v>
      </c>
      <c r="D21" s="29">
        <v>10.248251199717478</v>
      </c>
      <c r="E21" s="29">
        <v>1.867194408956284</v>
      </c>
      <c r="F21">
        <f t="shared" si="0"/>
        <v>0.18219639356691009</v>
      </c>
    </row>
    <row r="22" spans="1:6" x14ac:dyDescent="0.25">
      <c r="A22" s="23" t="s">
        <v>21</v>
      </c>
      <c r="B22" s="28" t="s">
        <v>154</v>
      </c>
      <c r="C22" s="23" t="s">
        <v>157</v>
      </c>
      <c r="D22" s="27">
        <v>5.5147849531110742</v>
      </c>
      <c r="E22" s="27">
        <v>1.9137647427213409</v>
      </c>
      <c r="F22">
        <f t="shared" si="0"/>
        <v>0.34702436432117312</v>
      </c>
    </row>
    <row r="23" spans="1:6" x14ac:dyDescent="0.25">
      <c r="A23" s="23" t="s">
        <v>23</v>
      </c>
      <c r="B23" s="23" t="s">
        <v>148</v>
      </c>
      <c r="C23" s="23" t="s">
        <v>126</v>
      </c>
      <c r="D23" s="27">
        <v>6.5126847321625441</v>
      </c>
      <c r="E23" s="27">
        <v>1.6117788301440021</v>
      </c>
      <c r="F23">
        <f t="shared" si="0"/>
        <v>0.24748301145061097</v>
      </c>
    </row>
    <row r="24" spans="1:6" x14ac:dyDescent="0.25">
      <c r="A24" s="28" t="s">
        <v>133</v>
      </c>
      <c r="B24" s="23" t="s">
        <v>148</v>
      </c>
      <c r="C24" s="23" t="s">
        <v>141</v>
      </c>
      <c r="D24" s="29">
        <v>3.5631868186886946</v>
      </c>
      <c r="E24" s="29">
        <v>0.40605023820938629</v>
      </c>
      <c r="F24">
        <f t="shared" si="0"/>
        <v>0.11395704431765348</v>
      </c>
    </row>
    <row r="25" spans="1:6" x14ac:dyDescent="0.25">
      <c r="A25" s="28" t="s">
        <v>134</v>
      </c>
      <c r="B25" s="23" t="s">
        <v>148</v>
      </c>
      <c r="C25" s="23" t="s">
        <v>124</v>
      </c>
      <c r="D25" s="29">
        <v>28.853113226123064</v>
      </c>
      <c r="E25" s="29">
        <v>9.3984188586239732</v>
      </c>
      <c r="F25">
        <f t="shared" si="0"/>
        <v>0.32573326784420692</v>
      </c>
    </row>
    <row r="26" spans="1:6" x14ac:dyDescent="0.25">
      <c r="A26" s="23" t="s">
        <v>16</v>
      </c>
      <c r="B26" s="23" t="s">
        <v>153</v>
      </c>
      <c r="C26" s="23" t="s">
        <v>115</v>
      </c>
      <c r="D26" s="27">
        <v>5.1703477687028396</v>
      </c>
      <c r="E26" s="27">
        <v>2.0026780630097689</v>
      </c>
      <c r="F26">
        <f t="shared" si="0"/>
        <v>0.38733914092440436</v>
      </c>
    </row>
    <row r="27" spans="1:6" x14ac:dyDescent="0.25">
      <c r="A27" s="23" t="s">
        <v>17</v>
      </c>
      <c r="B27" s="23" t="s">
        <v>146</v>
      </c>
      <c r="C27" s="23" t="s">
        <v>116</v>
      </c>
      <c r="D27" s="27">
        <v>5.4968831058444572</v>
      </c>
      <c r="E27" s="27">
        <v>1.825842628536525</v>
      </c>
      <c r="F27">
        <f t="shared" si="0"/>
        <v>0.33215962453253411</v>
      </c>
    </row>
    <row r="28" spans="1:6" x14ac:dyDescent="0.25">
      <c r="A28" s="23" t="s">
        <v>27</v>
      </c>
      <c r="B28" s="23" t="s">
        <v>146</v>
      </c>
      <c r="C28" s="23" t="s">
        <v>117</v>
      </c>
      <c r="D28" s="27">
        <v>28.474037797691707</v>
      </c>
      <c r="E28" s="27">
        <v>11.063113782422086</v>
      </c>
      <c r="F28">
        <f t="shared" si="0"/>
        <v>0.38853336716856274</v>
      </c>
    </row>
    <row r="29" spans="1:6" x14ac:dyDescent="0.25">
      <c r="A29" s="23" t="s">
        <v>20</v>
      </c>
      <c r="B29" s="23" t="s">
        <v>146</v>
      </c>
      <c r="C29" s="23" t="s">
        <v>121</v>
      </c>
      <c r="D29" s="27">
        <v>5.0756607902323623</v>
      </c>
      <c r="E29" s="27">
        <v>0.42342254641295357</v>
      </c>
      <c r="F29">
        <f t="shared" si="0"/>
        <v>8.3422152092549398E-2</v>
      </c>
    </row>
  </sheetData>
  <sortState ref="A3:E29">
    <sortCondition descending="1" ref="B3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D84-56B1-44F6-8049-AE26B7427693}">
  <dimension ref="A1:R55"/>
  <sheetViews>
    <sheetView workbookViewId="0">
      <selection activeCell="F38" sqref="F38"/>
    </sheetView>
  </sheetViews>
  <sheetFormatPr defaultRowHeight="15" x14ac:dyDescent="0.25"/>
  <cols>
    <col min="1" max="1" width="9.140625" style="30"/>
    <col min="2" max="2" width="19.42578125" style="30" customWidth="1"/>
    <col min="3" max="7" width="9.140625" style="30"/>
    <col min="8" max="8" width="20.28515625" style="30" customWidth="1"/>
    <col min="9" max="9" width="9.140625" style="30"/>
    <col min="10" max="10" width="11.7109375" style="30" customWidth="1"/>
    <col min="11" max="16384" width="9.140625" style="30"/>
  </cols>
  <sheetData>
    <row r="1" spans="1:18" ht="35.25" thickBot="1" x14ac:dyDescent="0.3">
      <c r="B1" s="31"/>
      <c r="C1" s="31" t="s">
        <v>10</v>
      </c>
      <c r="D1" s="31" t="s">
        <v>12</v>
      </c>
      <c r="H1" s="32" t="s">
        <v>159</v>
      </c>
      <c r="I1" s="32" t="s">
        <v>160</v>
      </c>
      <c r="J1" s="32" t="s">
        <v>161</v>
      </c>
      <c r="K1" s="32" t="s">
        <v>162</v>
      </c>
    </row>
    <row r="2" spans="1:18" ht="24" thickBot="1" x14ac:dyDescent="0.3">
      <c r="A2" s="33" t="s">
        <v>127</v>
      </c>
      <c r="B2" s="34" t="s">
        <v>127</v>
      </c>
      <c r="C2" s="35">
        <v>7.31</v>
      </c>
      <c r="D2" s="31">
        <v>0.82</v>
      </c>
      <c r="H2" s="32" t="s">
        <v>127</v>
      </c>
      <c r="I2" s="36" t="s">
        <v>127</v>
      </c>
      <c r="J2" s="32">
        <v>2.4830000000000001</v>
      </c>
      <c r="K2" s="32">
        <v>0.89400000000000002</v>
      </c>
    </row>
    <row r="3" spans="1:18" ht="23.25" thickBot="1" x14ac:dyDescent="0.3">
      <c r="A3" s="37" t="s">
        <v>16</v>
      </c>
      <c r="B3" s="38" t="s">
        <v>115</v>
      </c>
      <c r="C3" s="35">
        <v>5.17</v>
      </c>
      <c r="D3" s="31">
        <v>2</v>
      </c>
      <c r="H3" s="32" t="s">
        <v>14</v>
      </c>
      <c r="I3" s="39" t="s">
        <v>156</v>
      </c>
      <c r="J3" s="32">
        <v>4.9539999999999997</v>
      </c>
      <c r="K3" s="32">
        <v>3.246</v>
      </c>
    </row>
    <row r="4" spans="1:18" ht="45.75" thickBot="1" x14ac:dyDescent="0.3">
      <c r="A4" s="37" t="s">
        <v>21</v>
      </c>
      <c r="B4" s="38" t="s">
        <v>157</v>
      </c>
      <c r="C4" s="35">
        <v>5.51</v>
      </c>
      <c r="D4" s="31">
        <v>1.91</v>
      </c>
      <c r="H4" s="32" t="s">
        <v>21</v>
      </c>
      <c r="I4" s="39" t="s">
        <v>157</v>
      </c>
      <c r="J4" s="32">
        <v>5.4160000000000004</v>
      </c>
      <c r="K4" s="32">
        <v>7.14</v>
      </c>
      <c r="Q4" s="40" t="s">
        <v>14</v>
      </c>
      <c r="R4" s="41" t="s">
        <v>156</v>
      </c>
    </row>
    <row r="5" spans="1:18" ht="30.75" thickBot="1" x14ac:dyDescent="0.3">
      <c r="A5" s="37" t="s">
        <v>14</v>
      </c>
      <c r="B5" s="38" t="s">
        <v>156</v>
      </c>
      <c r="C5" s="35">
        <v>2.71</v>
      </c>
      <c r="D5" s="31">
        <v>0.39</v>
      </c>
      <c r="H5" s="32" t="s">
        <v>16</v>
      </c>
      <c r="I5" s="32" t="s">
        <v>115</v>
      </c>
      <c r="J5" s="32">
        <v>6.9039999999999999</v>
      </c>
      <c r="K5" s="32">
        <v>9.0809999999999995</v>
      </c>
      <c r="Q5" s="40" t="s">
        <v>21</v>
      </c>
      <c r="R5" s="41" t="s">
        <v>157</v>
      </c>
    </row>
    <row r="6" spans="1:18" ht="15.75" thickBot="1" x14ac:dyDescent="0.3">
      <c r="A6" s="37" t="s">
        <v>26</v>
      </c>
      <c r="B6" s="38" t="s">
        <v>125</v>
      </c>
      <c r="C6" s="35">
        <v>1.46</v>
      </c>
      <c r="D6" s="31">
        <v>0.1</v>
      </c>
      <c r="H6" s="32" t="s">
        <v>130</v>
      </c>
      <c r="I6" s="36" t="s">
        <v>138</v>
      </c>
      <c r="J6" s="32">
        <v>2.2389999999999999</v>
      </c>
      <c r="K6" s="32">
        <v>1.7050000000000001</v>
      </c>
      <c r="Q6" s="40" t="s">
        <v>16</v>
      </c>
      <c r="R6" s="40" t="s">
        <v>115</v>
      </c>
    </row>
    <row r="7" spans="1:18" ht="45.75" thickBot="1" x14ac:dyDescent="0.3">
      <c r="A7" s="33" t="s">
        <v>130</v>
      </c>
      <c r="B7" s="34" t="s">
        <v>138</v>
      </c>
      <c r="C7" s="35">
        <v>20.14</v>
      </c>
      <c r="D7" s="31">
        <v>7.62</v>
      </c>
      <c r="H7" s="32" t="s">
        <v>132</v>
      </c>
      <c r="I7" s="32" t="s">
        <v>140</v>
      </c>
      <c r="J7" s="32">
        <v>7.6779999999999999</v>
      </c>
      <c r="K7" s="32">
        <v>3.4809999999999999</v>
      </c>
      <c r="Q7" s="40" t="s">
        <v>14</v>
      </c>
      <c r="R7" s="41" t="s">
        <v>156</v>
      </c>
    </row>
    <row r="8" spans="1:18" ht="15.75" thickBot="1" x14ac:dyDescent="0.3">
      <c r="A8" s="33" t="s">
        <v>132</v>
      </c>
      <c r="B8" s="34" t="s">
        <v>140</v>
      </c>
      <c r="C8" s="35">
        <v>7.08</v>
      </c>
      <c r="D8" s="31">
        <v>4.01</v>
      </c>
      <c r="H8" s="32" t="s">
        <v>135</v>
      </c>
      <c r="I8" s="32" t="s">
        <v>142</v>
      </c>
      <c r="J8" s="32">
        <v>4.97</v>
      </c>
      <c r="K8" s="32">
        <v>4.3150000000000004</v>
      </c>
      <c r="Q8" s="40" t="s">
        <v>130</v>
      </c>
      <c r="R8" s="40" t="s">
        <v>138</v>
      </c>
    </row>
    <row r="9" spans="1:18" ht="15.75" thickBot="1" x14ac:dyDescent="0.3">
      <c r="A9" s="33" t="s">
        <v>135</v>
      </c>
      <c r="B9" s="38" t="s">
        <v>142</v>
      </c>
      <c r="C9" s="35">
        <v>2.2000000000000002</v>
      </c>
      <c r="D9" s="31">
        <v>0.5</v>
      </c>
      <c r="H9" s="32" t="s">
        <v>163</v>
      </c>
      <c r="I9" s="32" t="s">
        <v>164</v>
      </c>
      <c r="J9" s="32">
        <v>10.138999999999999</v>
      </c>
      <c r="K9" s="32">
        <v>28.609000000000002</v>
      </c>
      <c r="Q9" s="40" t="s">
        <v>132</v>
      </c>
      <c r="R9" s="40" t="s">
        <v>140</v>
      </c>
    </row>
    <row r="10" spans="1:18" ht="15.75" thickBot="1" x14ac:dyDescent="0.3">
      <c r="A10" s="42" t="s">
        <v>13</v>
      </c>
      <c r="B10" s="38" t="s">
        <v>112</v>
      </c>
      <c r="C10" s="35">
        <v>3.96</v>
      </c>
      <c r="D10" s="31">
        <v>0.55000000000000004</v>
      </c>
      <c r="H10" s="32" t="s">
        <v>15</v>
      </c>
      <c r="I10" s="32" t="s">
        <v>114</v>
      </c>
      <c r="J10" s="32">
        <v>11.141</v>
      </c>
      <c r="K10" s="32">
        <v>8.7609999999999992</v>
      </c>
      <c r="Q10" s="40" t="s">
        <v>135</v>
      </c>
      <c r="R10" s="40" t="s">
        <v>142</v>
      </c>
    </row>
    <row r="11" spans="1:18" ht="30.75" thickBot="1" x14ac:dyDescent="0.3">
      <c r="A11" s="37" t="s">
        <v>15</v>
      </c>
      <c r="B11" s="34" t="s">
        <v>114</v>
      </c>
      <c r="C11" s="35">
        <v>11.29</v>
      </c>
      <c r="D11" s="31">
        <v>1.6</v>
      </c>
      <c r="H11" s="32" t="s">
        <v>13</v>
      </c>
      <c r="I11" s="36" t="s">
        <v>112</v>
      </c>
      <c r="J11" s="32">
        <v>6.2549999999999999</v>
      </c>
      <c r="K11" s="32">
        <v>0.78600000000000003</v>
      </c>
      <c r="Q11" s="40" t="s">
        <v>21</v>
      </c>
      <c r="R11" s="41" t="s">
        <v>157</v>
      </c>
    </row>
    <row r="12" spans="1:18" ht="15.75" thickBot="1" x14ac:dyDescent="0.3">
      <c r="A12" s="37" t="s">
        <v>18</v>
      </c>
      <c r="B12" s="38" t="s">
        <v>118</v>
      </c>
      <c r="C12" s="35">
        <v>3.41</v>
      </c>
      <c r="D12" s="31">
        <v>0.41</v>
      </c>
      <c r="H12" s="32" t="s">
        <v>18</v>
      </c>
      <c r="I12" s="32" t="s">
        <v>165</v>
      </c>
      <c r="J12" s="32">
        <v>8.2460000000000004</v>
      </c>
      <c r="K12" s="32">
        <v>7.1180000000000003</v>
      </c>
      <c r="Q12" s="40" t="s">
        <v>163</v>
      </c>
      <c r="R12" s="40" t="s">
        <v>164</v>
      </c>
    </row>
    <row r="13" spans="1:18" ht="15.75" thickBot="1" x14ac:dyDescent="0.3">
      <c r="A13" s="37" t="s">
        <v>24</v>
      </c>
      <c r="B13" s="34" t="s">
        <v>119</v>
      </c>
      <c r="C13" s="35">
        <v>30.15</v>
      </c>
      <c r="D13" s="31">
        <v>10.28</v>
      </c>
      <c r="H13" s="32" t="s">
        <v>24</v>
      </c>
      <c r="I13" s="36" t="s">
        <v>166</v>
      </c>
      <c r="J13" s="32">
        <v>3.26</v>
      </c>
      <c r="K13" s="32">
        <v>1.046</v>
      </c>
      <c r="Q13" s="40" t="s">
        <v>15</v>
      </c>
      <c r="R13" s="40" t="s">
        <v>114</v>
      </c>
    </row>
    <row r="14" spans="1:18" ht="15.75" thickBot="1" x14ac:dyDescent="0.3">
      <c r="A14" s="37" t="s">
        <v>19</v>
      </c>
      <c r="B14" s="34" t="s">
        <v>120</v>
      </c>
      <c r="C14" s="35">
        <v>12.39</v>
      </c>
      <c r="D14" s="31">
        <v>2.75</v>
      </c>
      <c r="H14" s="32" t="s">
        <v>131</v>
      </c>
      <c r="I14" s="36" t="s">
        <v>139</v>
      </c>
      <c r="J14" s="36">
        <v>2.6930000000000001</v>
      </c>
      <c r="K14" s="32">
        <v>1.4330000000000001</v>
      </c>
      <c r="Q14" s="40" t="s">
        <v>13</v>
      </c>
      <c r="R14" s="40" t="s">
        <v>112</v>
      </c>
    </row>
    <row r="15" spans="1:18" ht="15.75" thickBot="1" x14ac:dyDescent="0.3">
      <c r="A15" s="37" t="s">
        <v>22</v>
      </c>
      <c r="B15" s="38" t="s">
        <v>152</v>
      </c>
      <c r="C15" s="35">
        <v>2.79</v>
      </c>
      <c r="D15" s="31">
        <v>0.15</v>
      </c>
      <c r="H15" s="32" t="s">
        <v>136</v>
      </c>
      <c r="I15" s="32" t="s">
        <v>143</v>
      </c>
      <c r="J15" s="32">
        <v>4.3520000000000003</v>
      </c>
      <c r="K15" s="32">
        <v>2.6549999999999998</v>
      </c>
      <c r="Q15" s="40" t="s">
        <v>16</v>
      </c>
      <c r="R15" s="40" t="s">
        <v>115</v>
      </c>
    </row>
    <row r="16" spans="1:18" ht="15.75" thickBot="1" x14ac:dyDescent="0.3">
      <c r="A16" s="37" t="s">
        <v>25</v>
      </c>
      <c r="B16" s="38" t="s">
        <v>158</v>
      </c>
      <c r="C16" s="35">
        <v>3.75</v>
      </c>
      <c r="D16" s="31">
        <v>0.19</v>
      </c>
      <c r="H16" s="32" t="s">
        <v>134</v>
      </c>
      <c r="I16" s="32" t="s">
        <v>124</v>
      </c>
      <c r="J16" s="32">
        <v>5.343</v>
      </c>
      <c r="K16" s="32">
        <v>2.048</v>
      </c>
      <c r="Q16" s="40" t="s">
        <v>18</v>
      </c>
      <c r="R16" s="40" t="s">
        <v>165</v>
      </c>
    </row>
    <row r="17" spans="1:18" ht="15.75" thickBot="1" x14ac:dyDescent="0.3">
      <c r="A17" s="33" t="s">
        <v>131</v>
      </c>
      <c r="B17" s="34" t="s">
        <v>139</v>
      </c>
      <c r="C17" s="35">
        <v>32.06</v>
      </c>
      <c r="D17" s="31">
        <v>5.55</v>
      </c>
      <c r="H17" s="32" t="s">
        <v>133</v>
      </c>
      <c r="I17" s="32" t="s">
        <v>141</v>
      </c>
      <c r="J17" s="32">
        <v>3.7770000000000001</v>
      </c>
      <c r="K17" s="32">
        <v>12.571</v>
      </c>
      <c r="Q17" s="40" t="s">
        <v>24</v>
      </c>
      <c r="R17" s="40" t="s">
        <v>166</v>
      </c>
    </row>
    <row r="18" spans="1:18" ht="15.75" thickBot="1" x14ac:dyDescent="0.3">
      <c r="A18" s="33" t="s">
        <v>136</v>
      </c>
      <c r="B18" s="34" t="s">
        <v>143</v>
      </c>
      <c r="C18" s="35">
        <v>10.25</v>
      </c>
      <c r="D18" s="31">
        <v>1.87</v>
      </c>
      <c r="H18" s="32" t="s">
        <v>134</v>
      </c>
      <c r="I18" s="32" t="s">
        <v>124</v>
      </c>
      <c r="J18" s="32">
        <v>4.8780000000000001</v>
      </c>
      <c r="K18" s="32">
        <v>4.2110000000000003</v>
      </c>
      <c r="Q18" s="43" t="s">
        <v>19</v>
      </c>
      <c r="R18" s="43" t="s">
        <v>120</v>
      </c>
    </row>
    <row r="19" spans="1:18" ht="45.75" thickBot="1" x14ac:dyDescent="0.3">
      <c r="A19" s="37" t="s">
        <v>23</v>
      </c>
      <c r="B19" s="34" t="s">
        <v>126</v>
      </c>
      <c r="C19" s="35">
        <v>6.51</v>
      </c>
      <c r="D19" s="31">
        <v>1.61</v>
      </c>
      <c r="H19" s="32" t="s">
        <v>23</v>
      </c>
      <c r="I19" s="32" t="s">
        <v>126</v>
      </c>
      <c r="J19" s="32">
        <v>6.0289999999999999</v>
      </c>
      <c r="K19" s="32">
        <v>6.4080000000000004</v>
      </c>
      <c r="Q19" s="40" t="s">
        <v>14</v>
      </c>
      <c r="R19" s="41" t="s">
        <v>156</v>
      </c>
    </row>
    <row r="20" spans="1:18" ht="24" thickBot="1" x14ac:dyDescent="0.3">
      <c r="A20" s="33" t="s">
        <v>133</v>
      </c>
      <c r="B20" s="38" t="s">
        <v>141</v>
      </c>
      <c r="C20" s="35">
        <v>3.56</v>
      </c>
      <c r="D20" s="31">
        <v>0.41</v>
      </c>
      <c r="H20" s="32" t="s">
        <v>16</v>
      </c>
      <c r="I20" s="32" t="s">
        <v>167</v>
      </c>
      <c r="J20" s="32">
        <v>3.9710000000000001</v>
      </c>
      <c r="K20" s="32">
        <v>7.173</v>
      </c>
      <c r="Q20" s="40" t="s">
        <v>131</v>
      </c>
      <c r="R20" s="40" t="s">
        <v>139</v>
      </c>
    </row>
    <row r="21" spans="1:18" ht="24" thickBot="1" x14ac:dyDescent="0.3">
      <c r="A21" s="33" t="s">
        <v>134</v>
      </c>
      <c r="B21" s="34" t="s">
        <v>124</v>
      </c>
      <c r="C21" s="35">
        <v>28.85</v>
      </c>
      <c r="D21" s="31">
        <v>9.4</v>
      </c>
      <c r="H21" s="32" t="s">
        <v>17</v>
      </c>
      <c r="I21" s="32" t="s">
        <v>168</v>
      </c>
      <c r="J21" s="32">
        <v>1.3069999999999999</v>
      </c>
      <c r="K21" s="32">
        <v>6.5679999999999996</v>
      </c>
      <c r="Q21" s="40" t="s">
        <v>136</v>
      </c>
      <c r="R21" s="40" t="s">
        <v>143</v>
      </c>
    </row>
    <row r="22" spans="1:18" ht="30.75" thickBot="1" x14ac:dyDescent="0.3">
      <c r="A22" s="37" t="s">
        <v>17</v>
      </c>
      <c r="B22" s="38" t="s">
        <v>116</v>
      </c>
      <c r="C22" s="35">
        <v>5.5</v>
      </c>
      <c r="D22" s="31">
        <v>1.83</v>
      </c>
      <c r="H22" s="32" t="s">
        <v>27</v>
      </c>
      <c r="I22" s="32" t="s">
        <v>169</v>
      </c>
      <c r="J22" s="32">
        <v>5.0810000000000004</v>
      </c>
      <c r="K22" s="32">
        <v>3.2029999999999998</v>
      </c>
      <c r="Q22" s="40" t="s">
        <v>21</v>
      </c>
      <c r="R22" s="41" t="s">
        <v>157</v>
      </c>
    </row>
    <row r="23" spans="1:18" ht="24" thickBot="1" x14ac:dyDescent="0.3">
      <c r="A23" s="37" t="s">
        <v>27</v>
      </c>
      <c r="B23" s="34" t="s">
        <v>117</v>
      </c>
      <c r="C23" s="35">
        <v>28.47</v>
      </c>
      <c r="D23" s="31">
        <v>11.06</v>
      </c>
      <c r="H23" s="32" t="s">
        <v>20</v>
      </c>
      <c r="I23" s="32" t="s">
        <v>170</v>
      </c>
      <c r="J23" s="32">
        <v>3.1459999999999999</v>
      </c>
      <c r="K23" s="32">
        <v>5.3659999999999997</v>
      </c>
      <c r="Q23" s="40" t="s">
        <v>134</v>
      </c>
      <c r="R23" s="40" t="s">
        <v>124</v>
      </c>
    </row>
    <row r="24" spans="1:18" ht="15.75" thickBot="1" x14ac:dyDescent="0.3">
      <c r="A24" s="37" t="s">
        <v>20</v>
      </c>
      <c r="B24" s="38" t="s">
        <v>121</v>
      </c>
      <c r="C24" s="35">
        <v>5.08</v>
      </c>
      <c r="D24" s="31">
        <v>0.42</v>
      </c>
      <c r="Q24" s="40" t="s">
        <v>133</v>
      </c>
      <c r="R24" s="40" t="s">
        <v>141</v>
      </c>
    </row>
    <row r="25" spans="1:18" x14ac:dyDescent="0.25">
      <c r="Q25" s="40" t="s">
        <v>134</v>
      </c>
      <c r="R25" s="40" t="s">
        <v>124</v>
      </c>
    </row>
    <row r="26" spans="1:18" x14ac:dyDescent="0.25">
      <c r="Q26" s="40" t="s">
        <v>23</v>
      </c>
      <c r="R26" s="40" t="s">
        <v>126</v>
      </c>
    </row>
    <row r="27" spans="1:18" x14ac:dyDescent="0.25">
      <c r="Q27" s="40" t="s">
        <v>16</v>
      </c>
      <c r="R27" s="40" t="s">
        <v>115</v>
      </c>
    </row>
    <row r="28" spans="1:18" x14ac:dyDescent="0.25">
      <c r="Q28" s="40" t="s">
        <v>16</v>
      </c>
      <c r="R28" s="40" t="s">
        <v>167</v>
      </c>
    </row>
    <row r="29" spans="1:18" x14ac:dyDescent="0.25">
      <c r="Q29" s="40" t="s">
        <v>17</v>
      </c>
      <c r="R29" s="40" t="s">
        <v>168</v>
      </c>
    </row>
    <row r="30" spans="1:18" x14ac:dyDescent="0.25">
      <c r="Q30" s="40" t="s">
        <v>27</v>
      </c>
      <c r="R30" s="40" t="s">
        <v>169</v>
      </c>
    </row>
    <row r="31" spans="1:18" ht="15.75" thickBot="1" x14ac:dyDescent="0.3">
      <c r="Q31" s="40" t="s">
        <v>20</v>
      </c>
      <c r="R31" s="40" t="s">
        <v>170</v>
      </c>
    </row>
    <row r="32" spans="1:18" ht="15.75" thickBot="1" x14ac:dyDescent="0.3">
      <c r="B32" s="31"/>
      <c r="C32" s="31" t="s">
        <v>10</v>
      </c>
      <c r="D32" s="31" t="s">
        <v>12</v>
      </c>
    </row>
    <row r="33" spans="1:11" ht="15.75" thickBot="1" x14ac:dyDescent="0.3">
      <c r="A33" s="33" t="s">
        <v>127</v>
      </c>
      <c r="B33" s="34" t="s">
        <v>127</v>
      </c>
      <c r="C33" s="35">
        <v>7.31</v>
      </c>
      <c r="D33" s="31">
        <v>0.82</v>
      </c>
    </row>
    <row r="34" spans="1:11" ht="15.75" thickBot="1" x14ac:dyDescent="0.3">
      <c r="A34" s="37" t="s">
        <v>16</v>
      </c>
      <c r="B34" s="38" t="s">
        <v>115</v>
      </c>
      <c r="C34" s="35">
        <v>5.17</v>
      </c>
      <c r="D34" s="31">
        <v>2</v>
      </c>
    </row>
    <row r="35" spans="1:11" ht="15.75" thickBot="1" x14ac:dyDescent="0.3">
      <c r="A35" s="37" t="s">
        <v>21</v>
      </c>
      <c r="B35" s="38" t="s">
        <v>157</v>
      </c>
      <c r="C35" s="35">
        <v>5.51</v>
      </c>
      <c r="D35" s="31">
        <v>1.91</v>
      </c>
    </row>
    <row r="36" spans="1:11" ht="15.75" thickBot="1" x14ac:dyDescent="0.3">
      <c r="A36" s="37" t="s">
        <v>14</v>
      </c>
      <c r="B36" s="44" t="s">
        <v>156</v>
      </c>
      <c r="C36" s="45">
        <v>2.71</v>
      </c>
      <c r="D36" s="31">
        <v>0.39</v>
      </c>
    </row>
    <row r="37" spans="1:11" ht="15.75" thickBot="1" x14ac:dyDescent="0.3">
      <c r="A37" s="37" t="s">
        <v>26</v>
      </c>
      <c r="B37" s="44" t="s">
        <v>125</v>
      </c>
      <c r="C37" s="45">
        <v>1.46</v>
      </c>
      <c r="D37" s="31">
        <v>0.1</v>
      </c>
    </row>
    <row r="38" spans="1:11" ht="30.75" customHeight="1" thickBot="1" x14ac:dyDescent="0.3">
      <c r="A38" s="33" t="s">
        <v>130</v>
      </c>
      <c r="B38" s="44" t="s">
        <v>138</v>
      </c>
      <c r="C38" s="45">
        <v>20.14</v>
      </c>
      <c r="D38" s="31">
        <v>7.62</v>
      </c>
      <c r="H38" s="46" t="s">
        <v>144</v>
      </c>
      <c r="I38" s="46" t="s">
        <v>180</v>
      </c>
      <c r="J38" s="46" t="s">
        <v>181</v>
      </c>
      <c r="K38" s="46" t="s">
        <v>177</v>
      </c>
    </row>
    <row r="39" spans="1:11" ht="15.75" thickBot="1" x14ac:dyDescent="0.3">
      <c r="A39" s="33" t="s">
        <v>132</v>
      </c>
      <c r="B39" s="44" t="s">
        <v>140</v>
      </c>
      <c r="C39" s="45">
        <v>7.08</v>
      </c>
      <c r="D39" s="31">
        <v>4.01</v>
      </c>
      <c r="H39" s="46" t="s">
        <v>171</v>
      </c>
      <c r="I39" s="47">
        <v>2.71</v>
      </c>
      <c r="J39" s="48">
        <v>5.51</v>
      </c>
      <c r="K39" s="46">
        <f>I39-J39</f>
        <v>-2.8</v>
      </c>
    </row>
    <row r="40" spans="1:11" ht="15.75" thickBot="1" x14ac:dyDescent="0.3">
      <c r="A40" s="33" t="s">
        <v>135</v>
      </c>
      <c r="B40" s="44" t="s">
        <v>142</v>
      </c>
      <c r="C40" s="45">
        <v>2.2000000000000002</v>
      </c>
      <c r="D40" s="31">
        <v>0.5</v>
      </c>
      <c r="H40" s="46" t="s">
        <v>172</v>
      </c>
      <c r="I40" s="48">
        <v>20.14</v>
      </c>
      <c r="J40" s="47">
        <v>3.96</v>
      </c>
      <c r="K40" s="46">
        <f t="shared" ref="K40:K46" si="0">I40-J40</f>
        <v>16.18</v>
      </c>
    </row>
    <row r="41" spans="1:11" ht="15.75" thickBot="1" x14ac:dyDescent="0.3">
      <c r="A41" s="42" t="s">
        <v>13</v>
      </c>
      <c r="B41" s="49" t="s">
        <v>112</v>
      </c>
      <c r="C41" s="50">
        <v>3.96</v>
      </c>
      <c r="D41" s="31">
        <v>0.55000000000000004</v>
      </c>
      <c r="H41" s="46" t="s">
        <v>173</v>
      </c>
      <c r="I41" s="47">
        <v>7.08</v>
      </c>
      <c r="J41" s="48">
        <v>11.29</v>
      </c>
      <c r="K41" s="46">
        <f t="shared" si="0"/>
        <v>-4.2099999999999991</v>
      </c>
    </row>
    <row r="42" spans="1:11" ht="15.75" thickBot="1" x14ac:dyDescent="0.3">
      <c r="A42" s="37" t="s">
        <v>15</v>
      </c>
      <c r="B42" s="49" t="s">
        <v>114</v>
      </c>
      <c r="C42" s="50">
        <v>11.29</v>
      </c>
      <c r="D42" s="31">
        <v>1.6</v>
      </c>
      <c r="H42" s="46" t="s">
        <v>174</v>
      </c>
      <c r="I42" s="51">
        <v>32.06</v>
      </c>
      <c r="J42" s="52">
        <v>28.85</v>
      </c>
      <c r="K42" s="46">
        <f t="shared" si="0"/>
        <v>3.2100000000000009</v>
      </c>
    </row>
    <row r="43" spans="1:11" ht="15.75" thickBot="1" x14ac:dyDescent="0.3">
      <c r="A43" s="37" t="s">
        <v>18</v>
      </c>
      <c r="B43" s="38" t="s">
        <v>118</v>
      </c>
      <c r="C43" s="35">
        <v>3.41</v>
      </c>
      <c r="D43" s="31">
        <v>0.41</v>
      </c>
      <c r="H43" s="46" t="s">
        <v>175</v>
      </c>
      <c r="I43" s="48">
        <v>3.75</v>
      </c>
      <c r="J43" s="47">
        <v>3.56</v>
      </c>
      <c r="K43" s="46">
        <f t="shared" si="0"/>
        <v>0.18999999999999995</v>
      </c>
    </row>
    <row r="44" spans="1:11" ht="15.75" thickBot="1" x14ac:dyDescent="0.3">
      <c r="A44" s="37" t="s">
        <v>24</v>
      </c>
      <c r="B44" s="34" t="s">
        <v>119</v>
      </c>
      <c r="C44" s="35">
        <v>30.15</v>
      </c>
      <c r="D44" s="31">
        <v>10.28</v>
      </c>
      <c r="H44" s="46" t="s">
        <v>176</v>
      </c>
      <c r="I44" s="47">
        <v>10.25</v>
      </c>
      <c r="J44" s="48">
        <v>28.85</v>
      </c>
      <c r="K44" s="46">
        <f t="shared" si="0"/>
        <v>-18.600000000000001</v>
      </c>
    </row>
    <row r="45" spans="1:11" ht="15.75" thickBot="1" x14ac:dyDescent="0.3">
      <c r="A45" s="37" t="s">
        <v>19</v>
      </c>
      <c r="B45" s="34" t="s">
        <v>120</v>
      </c>
      <c r="C45" s="35">
        <v>12.39</v>
      </c>
      <c r="D45" s="31">
        <v>2.75</v>
      </c>
      <c r="H45" s="46" t="s">
        <v>178</v>
      </c>
      <c r="I45" s="51">
        <v>11.414747994328517</v>
      </c>
      <c r="J45" s="52">
        <v>9.6034665341144709</v>
      </c>
      <c r="K45" s="46">
        <f t="shared" si="0"/>
        <v>1.8112814602140457</v>
      </c>
    </row>
    <row r="46" spans="1:11" ht="15.75" thickBot="1" x14ac:dyDescent="0.3">
      <c r="A46" s="37" t="s">
        <v>22</v>
      </c>
      <c r="B46" s="38" t="s">
        <v>152</v>
      </c>
      <c r="C46" s="35">
        <v>2.79</v>
      </c>
      <c r="D46" s="31">
        <v>0.15</v>
      </c>
      <c r="H46" s="46" t="s">
        <v>179</v>
      </c>
      <c r="I46" s="52">
        <v>29.796148249730187</v>
      </c>
      <c r="J46" s="51">
        <v>44.952195528944479</v>
      </c>
      <c r="K46" s="46">
        <f t="shared" si="0"/>
        <v>-15.156047279214292</v>
      </c>
    </row>
    <row r="47" spans="1:11" ht="15.75" thickBot="1" x14ac:dyDescent="0.3">
      <c r="A47" s="37" t="s">
        <v>25</v>
      </c>
      <c r="B47" s="44" t="s">
        <v>158</v>
      </c>
      <c r="C47" s="45">
        <v>3.75</v>
      </c>
      <c r="D47" s="31">
        <v>0.19</v>
      </c>
    </row>
    <row r="48" spans="1:11" ht="15.75" thickBot="1" x14ac:dyDescent="0.3">
      <c r="A48" s="33" t="s">
        <v>131</v>
      </c>
      <c r="B48" s="44" t="s">
        <v>139</v>
      </c>
      <c r="C48" s="45">
        <v>32.06</v>
      </c>
      <c r="D48" s="31">
        <v>5.55</v>
      </c>
    </row>
    <row r="49" spans="1:4" ht="15.75" thickBot="1" x14ac:dyDescent="0.3">
      <c r="A49" s="33" t="s">
        <v>136</v>
      </c>
      <c r="B49" s="44" t="s">
        <v>143</v>
      </c>
      <c r="C49" s="45">
        <v>10.25</v>
      </c>
      <c r="D49" s="31">
        <v>1.87</v>
      </c>
    </row>
    <row r="50" spans="1:4" ht="15.75" thickBot="1" x14ac:dyDescent="0.3">
      <c r="A50" s="37" t="s">
        <v>23</v>
      </c>
      <c r="B50" s="49" t="s">
        <v>126</v>
      </c>
      <c r="C50" s="50">
        <v>6.51</v>
      </c>
      <c r="D50" s="31">
        <v>1.61</v>
      </c>
    </row>
    <row r="51" spans="1:4" ht="15.75" thickBot="1" x14ac:dyDescent="0.3">
      <c r="A51" s="33" t="s">
        <v>133</v>
      </c>
      <c r="B51" s="49" t="s">
        <v>141</v>
      </c>
      <c r="C51" s="50">
        <v>3.56</v>
      </c>
      <c r="D51" s="31">
        <v>0.41</v>
      </c>
    </row>
    <row r="52" spans="1:4" ht="15.75" thickBot="1" x14ac:dyDescent="0.3">
      <c r="A52" s="33" t="s">
        <v>134</v>
      </c>
      <c r="B52" s="49" t="s">
        <v>124</v>
      </c>
      <c r="C52" s="50">
        <v>28.85</v>
      </c>
      <c r="D52" s="31">
        <v>9.4</v>
      </c>
    </row>
    <row r="53" spans="1:4" ht="15.75" thickBot="1" x14ac:dyDescent="0.3">
      <c r="A53" s="37" t="s">
        <v>17</v>
      </c>
      <c r="B53" s="38" t="s">
        <v>116</v>
      </c>
      <c r="C53" s="35">
        <v>5.5</v>
      </c>
      <c r="D53" s="31">
        <v>1.83</v>
      </c>
    </row>
    <row r="54" spans="1:4" ht="15.75" thickBot="1" x14ac:dyDescent="0.3">
      <c r="A54" s="37" t="s">
        <v>27</v>
      </c>
      <c r="B54" s="34" t="s">
        <v>117</v>
      </c>
      <c r="C54" s="35">
        <v>28.47</v>
      </c>
      <c r="D54" s="31">
        <v>11.06</v>
      </c>
    </row>
    <row r="55" spans="1:4" ht="15.75" thickBot="1" x14ac:dyDescent="0.3">
      <c r="A55" s="37" t="s">
        <v>20</v>
      </c>
      <c r="B55" s="38" t="s">
        <v>121</v>
      </c>
      <c r="C55" s="35">
        <v>5.08</v>
      </c>
      <c r="D55" s="31">
        <v>0.42</v>
      </c>
    </row>
  </sheetData>
  <conditionalFormatting sqref="K2:K23">
    <cfRule type="cellIs" dxfId="2" priority="4" operator="lessThan">
      <formula>2</formula>
    </cfRule>
  </conditionalFormatting>
  <conditionalFormatting sqref="C2:C24">
    <cfRule type="cellIs" dxfId="1" priority="3" operator="greaterThan">
      <formula>5.51</formula>
    </cfRule>
  </conditionalFormatting>
  <conditionalFormatting sqref="J2:J23">
    <cfRule type="cellIs" dxfId="0" priority="2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DB41-D27F-42CC-B433-00BB6076BA7A}">
  <dimension ref="A1:Q81"/>
  <sheetViews>
    <sheetView workbookViewId="0">
      <selection activeCell="D3" sqref="D3:D18"/>
    </sheetView>
  </sheetViews>
  <sheetFormatPr defaultRowHeight="15" x14ac:dyDescent="0.25"/>
  <cols>
    <col min="1" max="1" width="15.85546875" customWidth="1"/>
    <col min="2" max="2" width="12.28515625" bestFit="1" customWidth="1"/>
    <col min="3" max="3" width="16.5703125" customWidth="1"/>
    <col min="4" max="6" width="12" bestFit="1" customWidth="1"/>
    <col min="7" max="7" width="11" bestFit="1" customWidth="1"/>
    <col min="8" max="17" width="12" bestFit="1" customWidth="1"/>
  </cols>
  <sheetData>
    <row r="1" spans="1:15" ht="15" customHeight="1" x14ac:dyDescent="0.25">
      <c r="A1" s="54"/>
      <c r="B1" s="54"/>
      <c r="C1" s="54"/>
      <c r="D1" s="63" t="s">
        <v>129</v>
      </c>
      <c r="E1" s="63"/>
      <c r="F1" s="64" t="s">
        <v>185</v>
      </c>
      <c r="G1" s="64"/>
      <c r="N1" t="s">
        <v>182</v>
      </c>
      <c r="O1" t="s">
        <v>0</v>
      </c>
    </row>
    <row r="2" spans="1:15" ht="15" customHeight="1" x14ac:dyDescent="0.25">
      <c r="A2" s="54"/>
      <c r="B2" s="55" t="s">
        <v>144</v>
      </c>
      <c r="C2" s="54"/>
      <c r="D2" s="54" t="s">
        <v>10</v>
      </c>
      <c r="E2" s="54" t="s">
        <v>12</v>
      </c>
      <c r="F2" s="56" t="s">
        <v>186</v>
      </c>
      <c r="G2" s="56" t="s">
        <v>187</v>
      </c>
      <c r="K2" t="s">
        <v>183</v>
      </c>
      <c r="N2">
        <v>0</v>
      </c>
      <c r="O2">
        <v>20000</v>
      </c>
    </row>
    <row r="3" spans="1:15" ht="15" customHeight="1" x14ac:dyDescent="0.25">
      <c r="A3" s="55" t="s">
        <v>127</v>
      </c>
      <c r="B3" s="57" t="s">
        <v>151</v>
      </c>
      <c r="C3" s="55" t="s">
        <v>128</v>
      </c>
      <c r="D3" s="58">
        <v>8.4037971700805958</v>
      </c>
      <c r="E3" s="58">
        <v>1.1276508977957187</v>
      </c>
      <c r="F3" s="57">
        <v>3.3390709162648547E-4</v>
      </c>
      <c r="G3" s="57">
        <v>2.5933833184425455E-5</v>
      </c>
    </row>
    <row r="4" spans="1:15" ht="15" customHeight="1" x14ac:dyDescent="0.25">
      <c r="A4" s="55" t="s">
        <v>13</v>
      </c>
      <c r="B4" s="55" t="s">
        <v>145</v>
      </c>
      <c r="C4" s="55" t="s">
        <v>112</v>
      </c>
      <c r="D4" s="58">
        <v>3.9587885917241472</v>
      </c>
      <c r="E4" s="58">
        <v>0.54540684034554887</v>
      </c>
      <c r="F4" s="57">
        <v>5.5615615115475244E-3</v>
      </c>
      <c r="G4" s="57">
        <v>2.4507628264771272E-3</v>
      </c>
    </row>
    <row r="5" spans="1:15" ht="15" customHeight="1" x14ac:dyDescent="0.25">
      <c r="A5" s="59" t="s">
        <v>14</v>
      </c>
      <c r="B5" s="59" t="s">
        <v>149</v>
      </c>
      <c r="C5" s="59" t="s">
        <v>113</v>
      </c>
      <c r="D5" s="58">
        <v>2.7097054586656553</v>
      </c>
      <c r="E5" s="58">
        <v>0.39305160441208137</v>
      </c>
      <c r="F5" s="57">
        <v>6.685299157288807E-4</v>
      </c>
      <c r="G5" s="57">
        <v>3.7154015804548215E-4</v>
      </c>
    </row>
    <row r="6" spans="1:15" ht="15" customHeight="1" x14ac:dyDescent="0.25">
      <c r="A6" s="59" t="s">
        <v>15</v>
      </c>
      <c r="B6" s="59" t="s">
        <v>145</v>
      </c>
      <c r="C6" s="59" t="s">
        <v>114</v>
      </c>
      <c r="D6" s="58">
        <v>11.291609966016441</v>
      </c>
      <c r="E6" s="58">
        <v>1.5977510333048897</v>
      </c>
      <c r="F6" s="57">
        <v>1.1722872313085324E-3</v>
      </c>
      <c r="G6" s="57">
        <v>1.3846844079822414E-4</v>
      </c>
    </row>
    <row r="7" spans="1:15" ht="15" customHeight="1" x14ac:dyDescent="0.25">
      <c r="A7" s="59" t="s">
        <v>16</v>
      </c>
      <c r="B7" s="59" t="s">
        <v>151</v>
      </c>
      <c r="C7" s="59" t="s">
        <v>115</v>
      </c>
      <c r="D7" s="58">
        <v>5.1703477687028396</v>
      </c>
      <c r="E7" s="58">
        <v>2.0026780630097689</v>
      </c>
      <c r="F7" s="57">
        <v>1.3244198494478585E-3</v>
      </c>
      <c r="G7" s="57">
        <v>6.4027845640947292E-4</v>
      </c>
    </row>
    <row r="8" spans="1:15" ht="15" customHeight="1" x14ac:dyDescent="0.25">
      <c r="A8" s="59" t="s">
        <v>17</v>
      </c>
      <c r="B8" s="59" t="s">
        <v>146</v>
      </c>
      <c r="C8" s="59" t="s">
        <v>116</v>
      </c>
      <c r="D8" s="58">
        <v>5.4968831058444572</v>
      </c>
      <c r="E8" s="58">
        <v>1.825842628536525</v>
      </c>
      <c r="F8" s="57">
        <v>7.4647838927821585E-4</v>
      </c>
      <c r="G8" s="57">
        <v>8.4226062558059433E-4</v>
      </c>
    </row>
    <row r="9" spans="1:15" ht="15" customHeight="1" x14ac:dyDescent="0.25">
      <c r="A9" s="59" t="s">
        <v>27</v>
      </c>
      <c r="B9" s="59" t="s">
        <v>146</v>
      </c>
      <c r="C9" s="59" t="s">
        <v>117</v>
      </c>
      <c r="D9" s="58">
        <v>28.474037797691707</v>
      </c>
      <c r="E9" s="58">
        <v>11.063113782422086</v>
      </c>
      <c r="F9" s="57">
        <v>8.6471131211870869E-4</v>
      </c>
      <c r="G9" s="57">
        <v>2.8131702317723021E-4</v>
      </c>
    </row>
    <row r="10" spans="1:15" ht="15" customHeight="1" x14ac:dyDescent="0.25">
      <c r="A10" s="59" t="s">
        <v>18</v>
      </c>
      <c r="B10" s="59" t="s">
        <v>147</v>
      </c>
      <c r="C10" s="59" t="s">
        <v>118</v>
      </c>
      <c r="D10" s="58">
        <v>3.4124171193417521</v>
      </c>
      <c r="E10" s="58">
        <v>0.41048431854553552</v>
      </c>
      <c r="F10" s="57">
        <v>1.0634130871763569E-3</v>
      </c>
      <c r="G10" s="57">
        <v>2.038935304049623E-4</v>
      </c>
    </row>
    <row r="11" spans="1:15" ht="15" customHeight="1" x14ac:dyDescent="0.25">
      <c r="A11" s="59" t="s">
        <v>24</v>
      </c>
      <c r="B11" s="59" t="s">
        <v>147</v>
      </c>
      <c r="C11" s="59" t="s">
        <v>119</v>
      </c>
      <c r="D11" s="58">
        <v>30.14517000079293</v>
      </c>
      <c r="E11" s="58">
        <v>10.280882676328963</v>
      </c>
      <c r="F11" s="57">
        <v>1.3031118053620323E-3</v>
      </c>
      <c r="G11" s="57">
        <v>3.4332464604262667E-4</v>
      </c>
    </row>
    <row r="12" spans="1:15" ht="15" customHeight="1" x14ac:dyDescent="0.25">
      <c r="A12" s="59" t="s">
        <v>19</v>
      </c>
      <c r="B12" s="59" t="s">
        <v>147</v>
      </c>
      <c r="C12" s="59" t="s">
        <v>120</v>
      </c>
      <c r="D12" s="58">
        <v>12.389946587583411</v>
      </c>
      <c r="E12" s="58">
        <v>2.7526986479142725</v>
      </c>
      <c r="F12" s="57">
        <v>8.9737797743573238E-4</v>
      </c>
      <c r="G12" s="57">
        <v>3.7603157157004989E-4</v>
      </c>
    </row>
    <row r="13" spans="1:15" ht="15" customHeight="1" x14ac:dyDescent="0.25">
      <c r="A13" s="59" t="s">
        <v>20</v>
      </c>
      <c r="B13" s="59" t="s">
        <v>146</v>
      </c>
      <c r="C13" s="59" t="s">
        <v>121</v>
      </c>
      <c r="D13" s="58">
        <v>5.0756607902323623</v>
      </c>
      <c r="E13" s="58">
        <v>0.42342254641295357</v>
      </c>
      <c r="F13" s="57">
        <v>5.4303969832122771E-4</v>
      </c>
      <c r="G13" s="57">
        <v>9.9246437598504855E-5</v>
      </c>
    </row>
    <row r="14" spans="1:15" ht="15" customHeight="1" x14ac:dyDescent="0.25">
      <c r="A14" s="59" t="s">
        <v>25</v>
      </c>
      <c r="B14" s="59" t="s">
        <v>146</v>
      </c>
      <c r="C14" s="59" t="s">
        <v>122</v>
      </c>
      <c r="D14" s="58">
        <v>3.7465001521992001</v>
      </c>
      <c r="E14" s="58">
        <v>0.18725440041993643</v>
      </c>
      <c r="F14" s="57">
        <v>7.7225124852398216E-4</v>
      </c>
      <c r="G14" s="57">
        <v>3.0886196916701385E-4</v>
      </c>
    </row>
    <row r="15" spans="1:15" ht="15" customHeight="1" x14ac:dyDescent="0.25">
      <c r="A15" s="59" t="s">
        <v>21</v>
      </c>
      <c r="B15" s="57" t="s">
        <v>151</v>
      </c>
      <c r="C15" s="59" t="s">
        <v>123</v>
      </c>
      <c r="D15" s="58">
        <v>5.5147849531110742</v>
      </c>
      <c r="E15" s="58">
        <v>1.9137647427213409</v>
      </c>
      <c r="F15" s="57">
        <v>8.1026820524662314E-4</v>
      </c>
      <c r="G15" s="57">
        <v>2.5317485236651932E-4</v>
      </c>
    </row>
    <row r="16" spans="1:15" ht="15" customHeight="1" x14ac:dyDescent="0.25">
      <c r="A16" s="59" t="s">
        <v>22</v>
      </c>
      <c r="B16" s="59" t="s">
        <v>148</v>
      </c>
      <c r="C16" s="59" t="s">
        <v>124</v>
      </c>
      <c r="D16" s="58">
        <v>2.7906952022468947</v>
      </c>
      <c r="E16" s="58">
        <v>0.15380813754216582</v>
      </c>
      <c r="F16" s="57">
        <v>6.8138638748248433E-4</v>
      </c>
      <c r="G16" s="57">
        <v>1.7734186273663958E-4</v>
      </c>
    </row>
    <row r="17" spans="1:17" ht="15" customHeight="1" x14ac:dyDescent="0.25">
      <c r="A17" s="59" t="s">
        <v>26</v>
      </c>
      <c r="B17" s="59" t="s">
        <v>150</v>
      </c>
      <c r="C17" s="59" t="s">
        <v>125</v>
      </c>
      <c r="D17" s="58">
        <v>1.4637402089182741</v>
      </c>
      <c r="E17" s="58">
        <v>9.7792258148824779E-2</v>
      </c>
      <c r="F17" s="57">
        <v>8.567785862211892E-4</v>
      </c>
      <c r="G17" s="57">
        <v>7.8665729059402062E-5</v>
      </c>
    </row>
    <row r="18" spans="1:17" ht="15" customHeight="1" x14ac:dyDescent="0.25">
      <c r="A18" s="59" t="s">
        <v>23</v>
      </c>
      <c r="B18" s="59" t="s">
        <v>148</v>
      </c>
      <c r="C18" s="59" t="s">
        <v>126</v>
      </c>
      <c r="D18" s="58">
        <v>6.5126847321625441</v>
      </c>
      <c r="E18" s="58">
        <v>1.6117788301440021</v>
      </c>
      <c r="F18" s="57">
        <v>5.6669586321511775E-4</v>
      </c>
      <c r="G18" s="57">
        <v>2.2916767328137725E-4</v>
      </c>
    </row>
    <row r="22" spans="1:17" x14ac:dyDescent="0.25">
      <c r="Q22" t="e">
        <f>EXP(-D2)</f>
        <v>#VALUE!</v>
      </c>
    </row>
    <row r="24" spans="1:17" ht="30" x14ac:dyDescent="0.25">
      <c r="A24" s="7" t="s">
        <v>30</v>
      </c>
      <c r="B24" s="22" t="s">
        <v>127</v>
      </c>
      <c r="C24" s="22" t="s">
        <v>13</v>
      </c>
      <c r="D24" s="23" t="s">
        <v>14</v>
      </c>
      <c r="E24" s="23" t="s">
        <v>15</v>
      </c>
      <c r="F24" s="23" t="s">
        <v>16</v>
      </c>
      <c r="G24" s="23" t="s">
        <v>17</v>
      </c>
      <c r="H24" s="23" t="s">
        <v>27</v>
      </c>
      <c r="I24" s="23" t="s">
        <v>18</v>
      </c>
      <c r="J24" s="23" t="s">
        <v>24</v>
      </c>
      <c r="K24" s="23" t="s">
        <v>19</v>
      </c>
      <c r="L24" s="23" t="s">
        <v>20</v>
      </c>
      <c r="M24" s="23" t="s">
        <v>25</v>
      </c>
      <c r="N24" s="23" t="s">
        <v>21</v>
      </c>
      <c r="O24" s="23" t="s">
        <v>22</v>
      </c>
      <c r="P24" s="23" t="s">
        <v>26</v>
      </c>
      <c r="Q24" s="23" t="s">
        <v>23</v>
      </c>
    </row>
    <row r="25" spans="1:17" x14ac:dyDescent="0.25">
      <c r="A25">
        <v>-20000</v>
      </c>
      <c r="B25">
        <f>$N$2+($O$2/(1+EXP(-$F$3*(A25-$D$3))))</f>
        <v>25.060322806088905</v>
      </c>
      <c r="C25">
        <f>$N$2+($O$2/(1+EXP(-$F$4*(A25-$D$4))))</f>
        <v>9.646252134367503E-45</v>
      </c>
      <c r="D25">
        <f>$N$2+($O$2/(1+EXP(-$F$5*(A25-$D$5))))</f>
        <v>3.1150535629392788E-2</v>
      </c>
      <c r="E25">
        <f>$N$2+($O$2/(1+EXP(-$F$6*(A25-$D$6))))</f>
        <v>1.2969514525728413E-6</v>
      </c>
      <c r="F25">
        <f>$N$2+($O$2/(1+EXP(-$F$7*(A25-$D$7))))</f>
        <v>6.2271800900873266E-8</v>
      </c>
      <c r="G25">
        <f>$N$2+($O$2/(1+EXP(-$F$8*(A25-$D$8))))</f>
        <v>6.5376084268764217E-3</v>
      </c>
      <c r="H25">
        <f>$N$2+($O$2/(1+EXP(-$F$9*(A25-$D$9))))</f>
        <v>6.0193533069520717E-4</v>
      </c>
      <c r="I25">
        <f>$N$2+($O$2/(1+EXP(-$F$10*(A25-$D$10))))</f>
        <v>1.1554876519834263E-5</v>
      </c>
      <c r="J25">
        <f>$N$2+($O$2/(1+EXP(-$F$11*(A25-$D$11))))</f>
        <v>9.2317595333024178E-8</v>
      </c>
      <c r="K25">
        <f>$N$2+($O$2/(1+EXP(-$F$12*(A25-$D$12))))</f>
        <v>3.1744992225253522E-4</v>
      </c>
      <c r="L25">
        <f>$N$2+($O$2/(1+EXP(-$F$13*(A25-$D$13))))</f>
        <v>0.3828615503642111</v>
      </c>
      <c r="M25">
        <f>$N$2+($O$2/(1+EXP(-$F$14*(A25-$D$14))))</f>
        <v>3.9091674626033036E-3</v>
      </c>
      <c r="N25">
        <f>$N$2+($O$2/(1+EXP(-$F$15*(A25-$D$15))))</f>
        <v>1.8246901292840584E-3</v>
      </c>
      <c r="O25">
        <f>$N$2+($O$2/(1+EXP(-$F$16*(A25-$D$16))))</f>
        <v>2.4085556268415843E-2</v>
      </c>
      <c r="P25">
        <f>$N$2+($O$2/(1+EXP(-$F$17*(A25-$D$17))))</f>
        <v>7.2210622109693051E-4</v>
      </c>
      <c r="Q25">
        <f>$N$2+($O$2/(1+EXP(-$F$18*(A25-$D$18))))</f>
        <v>0.23832205698237521</v>
      </c>
    </row>
    <row r="26" spans="1:17" x14ac:dyDescent="0.25">
      <c r="A26">
        <v>-19900</v>
      </c>
      <c r="B26">
        <f t="shared" ref="B26:B81" si="0">$N$2+($O$2/(1+EXP(-$F$3*(A26-$D$3))))</f>
        <v>25.910129569779539</v>
      </c>
      <c r="C26">
        <f t="shared" ref="C26:C81" si="1">$N$2+($O$2/(1+EXP(-$F$4*(A26-$D$4))))</f>
        <v>1.6822640218275664E-44</v>
      </c>
      <c r="D26">
        <f t="shared" ref="D26:D81" si="2">$N$2+($O$2/(1+EXP(-$F$5*(A26-$D$5))))</f>
        <v>3.3304226942428593E-2</v>
      </c>
      <c r="E26">
        <f t="shared" ref="E26:E81" si="3">$N$2+($O$2/(1+EXP(-$F$6*(A26-$D$6))))</f>
        <v>1.458261827260423E-6</v>
      </c>
      <c r="F26">
        <f t="shared" ref="F26:F81" si="4">$N$2+($O$2/(1+EXP(-$F$7*(A26-$D$7))))</f>
        <v>7.1090283956192165E-8</v>
      </c>
      <c r="G26">
        <f t="shared" ref="G26:G81" si="5">$N$2+($O$2/(1+EXP(-$F$8*(A26-$D$8))))</f>
        <v>7.0443031632772529E-3</v>
      </c>
      <c r="H26">
        <f t="shared" ref="H26:H81" si="6">$N$2+($O$2/(1+EXP(-$F$9*(A26-$D$9))))</f>
        <v>6.5630206239839883E-4</v>
      </c>
      <c r="I26">
        <f t="shared" ref="I26:I81" si="7">$N$2+($O$2/(1+EXP(-$F$10*(A26-$D$10))))</f>
        <v>1.2851350023594755E-5</v>
      </c>
      <c r="J26">
        <f t="shared" ref="J26:J81" si="8">$N$2+($O$2/(1+EXP(-$F$11*(A26-$D$11))))</f>
        <v>1.0516661855892232E-7</v>
      </c>
      <c r="K26">
        <f t="shared" ref="K26:K81" si="9">$N$2+($O$2/(1+EXP(-$F$12*(A26-$D$12))))</f>
        <v>3.4725447792973108E-4</v>
      </c>
      <c r="L26">
        <f t="shared" ref="L26:L81" si="10">$N$2+($O$2/(1+EXP(-$F$13*(A26-$D$13))))</f>
        <v>0.40422689357490876</v>
      </c>
      <c r="M26">
        <f t="shared" ref="M26:M81" si="11">$N$2+($O$2/(1+EXP(-$F$14*(A26-$D$14))))</f>
        <v>4.2230158758420292E-3</v>
      </c>
      <c r="N26">
        <f t="shared" ref="N26:N81" si="12">$N$2+($O$2/(1+EXP(-$F$15*(A26-$D$15))))</f>
        <v>1.9786939251099085E-3</v>
      </c>
      <c r="O26">
        <f t="shared" ref="O26:O81" si="13">$N$2+($O$2/(1+EXP(-$F$16*(A26-$D$16))))</f>
        <v>2.5783916077977122E-2</v>
      </c>
      <c r="P26">
        <f t="shared" ref="P26:P81" si="14">$N$2+($O$2/(1+EXP(-$F$17*(A26-$D$17))))</f>
        <v>7.8670245668040694E-4</v>
      </c>
      <c r="Q26">
        <f t="shared" ref="Q26:Q81" si="15">$N$2+($O$2/(1+EXP(-$F$18*(A26-$D$18))))</f>
        <v>0.25221750519303276</v>
      </c>
    </row>
    <row r="27" spans="1:17" x14ac:dyDescent="0.25">
      <c r="A27">
        <v>-18000</v>
      </c>
      <c r="B27">
        <f t="shared" si="0"/>
        <v>48.808788732692413</v>
      </c>
      <c r="C27">
        <f t="shared" si="1"/>
        <v>6.5323517124031945E-40</v>
      </c>
      <c r="D27">
        <f t="shared" si="2"/>
        <v>0.11861546785776469</v>
      </c>
      <c r="E27">
        <f t="shared" si="3"/>
        <v>1.3525691298728112E-5</v>
      </c>
      <c r="F27">
        <f t="shared" si="4"/>
        <v>8.8037538304954828E-7</v>
      </c>
      <c r="G27">
        <f t="shared" si="5"/>
        <v>2.9093857382093465E-2</v>
      </c>
      <c r="H27">
        <f t="shared" si="6"/>
        <v>3.3933485988695928E-3</v>
      </c>
      <c r="I27">
        <f t="shared" si="7"/>
        <v>9.6924635940607665E-5</v>
      </c>
      <c r="J27">
        <f t="shared" si="8"/>
        <v>1.2506996153421256E-6</v>
      </c>
      <c r="K27">
        <f t="shared" si="9"/>
        <v>1.9104153457868527E-3</v>
      </c>
      <c r="L27">
        <f t="shared" si="10"/>
        <v>1.1342367797588166</v>
      </c>
      <c r="M27">
        <f t="shared" si="11"/>
        <v>1.8316937950187955E-2</v>
      </c>
      <c r="N27">
        <f t="shared" si="12"/>
        <v>9.2252678147027017E-3</v>
      </c>
      <c r="O27">
        <f t="shared" si="13"/>
        <v>9.4102217341861957E-2</v>
      </c>
      <c r="P27">
        <f t="shared" si="14"/>
        <v>4.0067241126413421E-3</v>
      </c>
      <c r="Q27">
        <f t="shared" si="15"/>
        <v>0.7402511858252141</v>
      </c>
    </row>
    <row r="28" spans="1:17" x14ac:dyDescent="0.25">
      <c r="A28">
        <v>-17000</v>
      </c>
      <c r="B28">
        <f t="shared" si="0"/>
        <v>68.091373424305289</v>
      </c>
      <c r="C28">
        <f t="shared" si="1"/>
        <v>1.6999065020300367E-37</v>
      </c>
      <c r="D28">
        <f t="shared" si="2"/>
        <v>0.23146094885624838</v>
      </c>
      <c r="E28">
        <f t="shared" si="3"/>
        <v>4.3679468612036666E-5</v>
      </c>
      <c r="F28">
        <f t="shared" si="4"/>
        <v>3.3102143927265177E-6</v>
      </c>
      <c r="G28">
        <f t="shared" si="5"/>
        <v>6.1375076993049504E-2</v>
      </c>
      <c r="H28">
        <f t="shared" si="6"/>
        <v>8.0568954310908276E-3</v>
      </c>
      <c r="I28">
        <f t="shared" si="7"/>
        <v>2.8071693291717193E-4</v>
      </c>
      <c r="J28">
        <f t="shared" si="8"/>
        <v>4.6034908319880541E-6</v>
      </c>
      <c r="K28">
        <f t="shared" si="9"/>
        <v>4.6865584896150338E-3</v>
      </c>
      <c r="L28">
        <f t="shared" si="10"/>
        <v>1.9522035902328774</v>
      </c>
      <c r="M28">
        <f t="shared" si="11"/>
        <v>3.9649422566841397E-2</v>
      </c>
      <c r="N28">
        <f t="shared" si="12"/>
        <v>2.0743103920608789E-2</v>
      </c>
      <c r="O28">
        <f t="shared" si="13"/>
        <v>0.1860031115608004</v>
      </c>
      <c r="P28">
        <f t="shared" si="14"/>
        <v>9.438077385150968E-3</v>
      </c>
      <c r="Q28">
        <f t="shared" si="15"/>
        <v>1.3046071146813329</v>
      </c>
    </row>
    <row r="29" spans="1:17" x14ac:dyDescent="0.25">
      <c r="A29">
        <v>-16000</v>
      </c>
      <c r="B29">
        <f t="shared" si="0"/>
        <v>94.955552615601221</v>
      </c>
      <c r="C29">
        <f t="shared" si="1"/>
        <v>4.4236474747023478E-35</v>
      </c>
      <c r="D29">
        <f t="shared" si="2"/>
        <v>0.45166017752102744</v>
      </c>
      <c r="E29">
        <f t="shared" si="3"/>
        <v>1.4105718736878885E-4</v>
      </c>
      <c r="F29">
        <f t="shared" si="4"/>
        <v>1.244641721373851E-5</v>
      </c>
      <c r="G29">
        <f t="shared" si="5"/>
        <v>0.12947383636124912</v>
      </c>
      <c r="H29">
        <f t="shared" si="6"/>
        <v>1.9129641795994801E-2</v>
      </c>
      <c r="I29">
        <f t="shared" si="7"/>
        <v>8.1302337933496151E-4</v>
      </c>
      <c r="J29">
        <f t="shared" si="8"/>
        <v>1.6944218716240139E-5</v>
      </c>
      <c r="K29">
        <f t="shared" si="9"/>
        <v>1.1496885268804246E-2</v>
      </c>
      <c r="L29">
        <f t="shared" si="10"/>
        <v>3.3599566837292696</v>
      </c>
      <c r="M29">
        <f t="shared" si="11"/>
        <v>8.582628610130788E-2</v>
      </c>
      <c r="N29">
        <f t="shared" si="12"/>
        <v>4.6641036285581958E-2</v>
      </c>
      <c r="O29">
        <f t="shared" si="13"/>
        <v>0.36765342232043208</v>
      </c>
      <c r="P29">
        <f t="shared" si="14"/>
        <v>2.2231945457731123E-2</v>
      </c>
      <c r="Q29">
        <f t="shared" si="15"/>
        <v>2.2991697155083051</v>
      </c>
    </row>
    <row r="30" spans="1:17" x14ac:dyDescent="0.25">
      <c r="A30">
        <v>-15000</v>
      </c>
      <c r="B30">
        <f t="shared" si="0"/>
        <v>132.34811589146565</v>
      </c>
      <c r="C30">
        <f t="shared" si="1"/>
        <v>1.1511607819060327E-32</v>
      </c>
      <c r="D30">
        <f t="shared" si="2"/>
        <v>0.88133562160162215</v>
      </c>
      <c r="E30">
        <f t="shared" si="3"/>
        <v>4.5552591468423197E-4</v>
      </c>
      <c r="F30">
        <f t="shared" si="4"/>
        <v>4.6798570389736861E-5</v>
      </c>
      <c r="G30">
        <f t="shared" si="5"/>
        <v>0.27313058967654691</v>
      </c>
      <c r="H30">
        <f t="shared" si="6"/>
        <v>4.5419841915065227E-2</v>
      </c>
      <c r="I30">
        <f t="shared" si="7"/>
        <v>2.3547100458663826E-3</v>
      </c>
      <c r="J30">
        <f t="shared" si="8"/>
        <v>6.2367137875864461E-5</v>
      </c>
      <c r="K30">
        <f t="shared" si="9"/>
        <v>2.8203703372477341E-2</v>
      </c>
      <c r="L30">
        <f t="shared" si="10"/>
        <v>5.7825607596279891</v>
      </c>
      <c r="M30">
        <f t="shared" si="11"/>
        <v>0.18578156003054094</v>
      </c>
      <c r="N30">
        <f t="shared" si="12"/>
        <v>0.10487257631250525</v>
      </c>
      <c r="O30">
        <f t="shared" si="13"/>
        <v>0.72669666041628522</v>
      </c>
      <c r="P30">
        <f t="shared" si="14"/>
        <v>5.2368607511128852E-2</v>
      </c>
      <c r="Q30">
        <f t="shared" si="15"/>
        <v>4.0517799698307186</v>
      </c>
    </row>
    <row r="31" spans="1:17" x14ac:dyDescent="0.25">
      <c r="A31">
        <v>-14000</v>
      </c>
      <c r="B31">
        <f t="shared" si="0"/>
        <v>184.329144935914</v>
      </c>
      <c r="C31">
        <f t="shared" si="1"/>
        <v>2.9956526901766171E-30</v>
      </c>
      <c r="D31">
        <f t="shared" si="2"/>
        <v>1.7197367428623473</v>
      </c>
      <c r="E31">
        <f t="shared" si="3"/>
        <v>1.4710618830977163E-3</v>
      </c>
      <c r="F31">
        <f t="shared" si="4"/>
        <v>1.7596278049584086E-4</v>
      </c>
      <c r="G31">
        <f t="shared" si="5"/>
        <v>0.57617605668400729</v>
      </c>
      <c r="H31">
        <f t="shared" si="6"/>
        <v>0.10784092743295703</v>
      </c>
      <c r="I31">
        <f t="shared" si="7"/>
        <v>6.819802149078345E-3</v>
      </c>
      <c r="J31">
        <f t="shared" si="8"/>
        <v>2.2955675491945234E-4</v>
      </c>
      <c r="K31">
        <f t="shared" si="9"/>
        <v>6.9188123543232061E-2</v>
      </c>
      <c r="L31">
        <f t="shared" si="10"/>
        <v>9.9510474256840968</v>
      </c>
      <c r="M31">
        <f t="shared" si="11"/>
        <v>0.40214471255631468</v>
      </c>
      <c r="N31">
        <f t="shared" si="12"/>
        <v>0.23580559435221779</v>
      </c>
      <c r="O31">
        <f t="shared" si="13"/>
        <v>1.436349414673981</v>
      </c>
      <c r="P31">
        <f t="shared" si="14"/>
        <v>0.12335697099064297</v>
      </c>
      <c r="Q31">
        <f t="shared" si="15"/>
        <v>7.139892339051813</v>
      </c>
    </row>
    <row r="32" spans="1:17" x14ac:dyDescent="0.25">
      <c r="A32">
        <v>-13000</v>
      </c>
      <c r="B32">
        <f t="shared" si="0"/>
        <v>256.46269440834925</v>
      </c>
      <c r="C32">
        <f t="shared" si="1"/>
        <v>7.7955531331634014E-28</v>
      </c>
      <c r="D32">
        <f t="shared" si="2"/>
        <v>3.3555622319977423</v>
      </c>
      <c r="E32">
        <f t="shared" si="3"/>
        <v>4.7506030923291512E-3</v>
      </c>
      <c r="F32">
        <f t="shared" si="4"/>
        <v>6.6162062879412281E-4</v>
      </c>
      <c r="G32">
        <f t="shared" si="5"/>
        <v>1.2154378882695733</v>
      </c>
      <c r="H32">
        <f t="shared" si="6"/>
        <v>0.25604703266591883</v>
      </c>
      <c r="I32">
        <f t="shared" si="7"/>
        <v>1.9751765931700457E-2</v>
      </c>
      <c r="J32">
        <f t="shared" si="8"/>
        <v>8.449370027711824E-4</v>
      </c>
      <c r="K32">
        <f t="shared" si="9"/>
        <v>0.16972885160941684</v>
      </c>
      <c r="L32">
        <f t="shared" si="10"/>
        <v>17.121906526982361</v>
      </c>
      <c r="M32">
        <f t="shared" si="11"/>
        <v>0.8704756936692617</v>
      </c>
      <c r="N32">
        <f t="shared" si="12"/>
        <v>0.53020366052220225</v>
      </c>
      <c r="O32">
        <f t="shared" si="13"/>
        <v>2.8389123908219167</v>
      </c>
      <c r="P32">
        <f t="shared" si="14"/>
        <v>0.29057234477365662</v>
      </c>
      <c r="Q32">
        <f t="shared" si="15"/>
        <v>12.580165576327868</v>
      </c>
    </row>
    <row r="33" spans="1:17" x14ac:dyDescent="0.25">
      <c r="A33">
        <v>-12000</v>
      </c>
      <c r="B33">
        <f t="shared" si="0"/>
        <v>356.31669157994259</v>
      </c>
      <c r="C33">
        <f t="shared" si="1"/>
        <v>2.0286279798473838E-25</v>
      </c>
      <c r="D33">
        <f t="shared" si="2"/>
        <v>6.5468868507302664</v>
      </c>
      <c r="E33">
        <f t="shared" si="3"/>
        <v>1.5341449431861607E-2</v>
      </c>
      <c r="F33">
        <f t="shared" si="4"/>
        <v>2.4876955562681659E-3</v>
      </c>
      <c r="G33">
        <f t="shared" si="5"/>
        <v>2.5638636918713527</v>
      </c>
      <c r="H33">
        <f t="shared" si="6"/>
        <v>0.60792703509346746</v>
      </c>
      <c r="I33">
        <f t="shared" si="7"/>
        <v>5.7205732739804317E-2</v>
      </c>
      <c r="J33">
        <f t="shared" si="8"/>
        <v>3.1099868092139609E-3</v>
      </c>
      <c r="K33">
        <f t="shared" si="9"/>
        <v>0.41636730628729979</v>
      </c>
      <c r="L33">
        <f t="shared" si="10"/>
        <v>29.452570019129414</v>
      </c>
      <c r="M33">
        <f t="shared" si="11"/>
        <v>1.8841656899223769</v>
      </c>
      <c r="N33">
        <f t="shared" si="12"/>
        <v>1.192129288692257</v>
      </c>
      <c r="O33">
        <f t="shared" si="13"/>
        <v>5.6106624062624801</v>
      </c>
      <c r="P33">
        <f t="shared" si="14"/>
        <v>0.68444717775235175</v>
      </c>
      <c r="Q33">
        <f t="shared" si="15"/>
        <v>22.161084802725021</v>
      </c>
    </row>
    <row r="34" spans="1:17" x14ac:dyDescent="0.25">
      <c r="A34">
        <v>-11000</v>
      </c>
      <c r="B34">
        <f t="shared" si="0"/>
        <v>494.07602236632158</v>
      </c>
      <c r="C34">
        <f t="shared" si="1"/>
        <v>5.2790756605999724E-23</v>
      </c>
      <c r="D34">
        <f t="shared" si="2"/>
        <v>12.771398601131374</v>
      </c>
      <c r="E34">
        <f t="shared" si="3"/>
        <v>4.9543139732612748E-2</v>
      </c>
      <c r="F34">
        <f t="shared" si="4"/>
        <v>9.353740424373121E-3</v>
      </c>
      <c r="G34">
        <f t="shared" si="5"/>
        <v>5.4078496501883677</v>
      </c>
      <c r="H34">
        <f t="shared" si="6"/>
        <v>1.4433533568739945</v>
      </c>
      <c r="I34">
        <f t="shared" si="7"/>
        <v>0.16568059022007559</v>
      </c>
      <c r="J34">
        <f t="shared" si="8"/>
        <v>1.144702502712403E-2</v>
      </c>
      <c r="K34">
        <f t="shared" si="9"/>
        <v>1.021385730847244</v>
      </c>
      <c r="L34">
        <f t="shared" si="10"/>
        <v>50.640888859988621</v>
      </c>
      <c r="M34">
        <f t="shared" si="11"/>
        <v>4.0780814887731527</v>
      </c>
      <c r="N34">
        <f t="shared" si="12"/>
        <v>2.6803163138670154</v>
      </c>
      <c r="O34">
        <f t="shared" si="13"/>
        <v>11.087088580781826</v>
      </c>
      <c r="P34">
        <f t="shared" si="14"/>
        <v>1.6121817574668103</v>
      </c>
      <c r="Q34">
        <f t="shared" si="15"/>
        <v>39.024482883552182</v>
      </c>
    </row>
    <row r="35" spans="1:17" x14ac:dyDescent="0.25">
      <c r="A35">
        <v>-10000</v>
      </c>
      <c r="B35">
        <f t="shared" si="0"/>
        <v>683.24343104391596</v>
      </c>
      <c r="C35">
        <f t="shared" si="1"/>
        <v>1.3737678917568529E-20</v>
      </c>
      <c r="D35">
        <f t="shared" si="2"/>
        <v>24.906548791879885</v>
      </c>
      <c r="E35">
        <f t="shared" si="3"/>
        <v>0.15999227112579678</v>
      </c>
      <c r="F35">
        <f t="shared" si="4"/>
        <v>3.5170049970849104E-2</v>
      </c>
      <c r="G35">
        <f t="shared" si="5"/>
        <v>11.404750226530624</v>
      </c>
      <c r="H35">
        <f t="shared" si="6"/>
        <v>3.4266436756675525</v>
      </c>
      <c r="I35">
        <f t="shared" si="7"/>
        <v>0.47984309175726469</v>
      </c>
      <c r="J35">
        <f t="shared" si="8"/>
        <v>4.2133373413938212E-2</v>
      </c>
      <c r="K35">
        <f t="shared" si="9"/>
        <v>2.5054391615527409</v>
      </c>
      <c r="L35">
        <f t="shared" si="10"/>
        <v>87.005775820237062</v>
      </c>
      <c r="M35">
        <f t="shared" si="11"/>
        <v>8.8254576303494616</v>
      </c>
      <c r="N35">
        <f t="shared" si="12"/>
        <v>6.025712406609693</v>
      </c>
      <c r="O35">
        <f t="shared" si="13"/>
        <v>21.903060651592622</v>
      </c>
      <c r="P35">
        <f t="shared" si="14"/>
        <v>3.7971763024753322</v>
      </c>
      <c r="Q35">
        <f t="shared" si="15"/>
        <v>68.675911483073648</v>
      </c>
    </row>
    <row r="36" spans="1:17" x14ac:dyDescent="0.25">
      <c r="A36">
        <v>-9000</v>
      </c>
      <c r="B36">
        <f t="shared" si="0"/>
        <v>941.34230201744776</v>
      </c>
      <c r="C36">
        <f t="shared" si="1"/>
        <v>3.5749406558184881E-18</v>
      </c>
      <c r="D36">
        <f t="shared" si="2"/>
        <v>48.544292408920128</v>
      </c>
      <c r="E36">
        <f t="shared" si="3"/>
        <v>0.51666510877594618</v>
      </c>
      <c r="F36">
        <f t="shared" si="4"/>
        <v>0.13223886403634066</v>
      </c>
      <c r="G36">
        <f t="shared" si="5"/>
        <v>24.043767923720171</v>
      </c>
      <c r="H36">
        <f t="shared" si="6"/>
        <v>8.134035211439862</v>
      </c>
      <c r="I36">
        <f t="shared" si="7"/>
        <v>1.3896771759519553</v>
      </c>
      <c r="J36">
        <f t="shared" si="8"/>
        <v>0.15508080478730815</v>
      </c>
      <c r="K36">
        <f t="shared" si="9"/>
        <v>6.1451305435980208</v>
      </c>
      <c r="L36">
        <f t="shared" si="10"/>
        <v>149.28863093410359</v>
      </c>
      <c r="M36">
        <f t="shared" si="11"/>
        <v>19.094071931205253</v>
      </c>
      <c r="N36">
        <f t="shared" si="12"/>
        <v>13.543785828954841</v>
      </c>
      <c r="O36">
        <f t="shared" si="13"/>
        <v>43.247688968410721</v>
      </c>
      <c r="P36">
        <f t="shared" si="14"/>
        <v>8.9421760579187133</v>
      </c>
      <c r="Q36">
        <f t="shared" si="15"/>
        <v>120.72071603348826</v>
      </c>
    </row>
    <row r="37" spans="1:17" x14ac:dyDescent="0.25">
      <c r="A37">
        <v>-8000</v>
      </c>
      <c r="B37">
        <f t="shared" si="0"/>
        <v>1290.4261865715314</v>
      </c>
      <c r="C37">
        <f t="shared" si="1"/>
        <v>9.3030276579545543E-16</v>
      </c>
      <c r="D37">
        <f t="shared" si="2"/>
        <v>94.509469301642497</v>
      </c>
      <c r="E37">
        <f t="shared" si="3"/>
        <v>1.6684069817920788</v>
      </c>
      <c r="F37">
        <f t="shared" si="4"/>
        <v>0.49720949874941878</v>
      </c>
      <c r="G37">
        <f t="shared" si="5"/>
        <v>50.654152599500151</v>
      </c>
      <c r="H37">
        <f t="shared" si="6"/>
        <v>19.302018309710732</v>
      </c>
      <c r="I37">
        <f t="shared" si="7"/>
        <v>4.0243073555616284</v>
      </c>
      <c r="J37">
        <f t="shared" si="8"/>
        <v>0.5707991071290921</v>
      </c>
      <c r="K37">
        <f t="shared" si="9"/>
        <v>15.06827544977506</v>
      </c>
      <c r="L37">
        <f t="shared" si="10"/>
        <v>255.58425271311955</v>
      </c>
      <c r="M37">
        <f t="shared" si="11"/>
        <v>41.285770589445242</v>
      </c>
      <c r="N37">
        <f t="shared" si="12"/>
        <v>30.427625092579902</v>
      </c>
      <c r="O37">
        <f t="shared" si="13"/>
        <v>85.303935643015976</v>
      </c>
      <c r="P37">
        <f t="shared" si="14"/>
        <v>21.051075540823589</v>
      </c>
      <c r="Q37">
        <f t="shared" si="15"/>
        <v>211.78764257857367</v>
      </c>
    </row>
    <row r="38" spans="1:17" x14ac:dyDescent="0.25">
      <c r="A38">
        <v>-7000</v>
      </c>
      <c r="B38">
        <f t="shared" si="0"/>
        <v>1757.0286984112706</v>
      </c>
      <c r="C38">
        <f t="shared" si="1"/>
        <v>2.4209163714034437E-13</v>
      </c>
      <c r="D38">
        <f t="shared" si="2"/>
        <v>183.59722568259195</v>
      </c>
      <c r="E38">
        <f t="shared" si="3"/>
        <v>5.3869024858919259</v>
      </c>
      <c r="F38">
        <f t="shared" si="4"/>
        <v>1.8693811154111275</v>
      </c>
      <c r="G38">
        <f t="shared" si="5"/>
        <v>106.55841775293156</v>
      </c>
      <c r="H38">
        <f t="shared" si="6"/>
        <v>45.768473337102819</v>
      </c>
      <c r="I38">
        <f t="shared" si="7"/>
        <v>11.65091150771978</v>
      </c>
      <c r="J38">
        <f t="shared" si="8"/>
        <v>2.100798147322914</v>
      </c>
      <c r="K38">
        <f t="shared" si="9"/>
        <v>36.924500978108419</v>
      </c>
      <c r="L38">
        <f t="shared" si="10"/>
        <v>435.90191892072511</v>
      </c>
      <c r="M38">
        <f t="shared" si="11"/>
        <v>89.154239356902465</v>
      </c>
      <c r="N38">
        <f t="shared" si="12"/>
        <v>68.287139986748556</v>
      </c>
      <c r="O38">
        <f t="shared" si="13"/>
        <v>167.91370236699939</v>
      </c>
      <c r="P38">
        <f t="shared" si="14"/>
        <v>49.516426177574154</v>
      </c>
      <c r="Q38">
        <f t="shared" si="15"/>
        <v>370.27229296368824</v>
      </c>
    </row>
    <row r="39" spans="1:17" x14ac:dyDescent="0.25">
      <c r="A39">
        <v>-6000</v>
      </c>
      <c r="B39">
        <f t="shared" si="0"/>
        <v>2370.96829401683</v>
      </c>
      <c r="C39">
        <f t="shared" si="1"/>
        <v>6.2999233075674352E-11</v>
      </c>
      <c r="D39">
        <f t="shared" si="2"/>
        <v>355.16369147526268</v>
      </c>
      <c r="E39">
        <f t="shared" si="3"/>
        <v>17.385864364889368</v>
      </c>
      <c r="F39">
        <f t="shared" si="4"/>
        <v>7.0270664572082557</v>
      </c>
      <c r="G39">
        <f t="shared" si="5"/>
        <v>223.47007581313349</v>
      </c>
      <c r="H39">
        <f t="shared" si="6"/>
        <v>108.32833116260635</v>
      </c>
      <c r="I39">
        <f t="shared" si="7"/>
        <v>33.706593431821275</v>
      </c>
      <c r="J39">
        <f t="shared" si="8"/>
        <v>7.7302994750605798</v>
      </c>
      <c r="K39">
        <f t="shared" si="9"/>
        <v>90.339429834809337</v>
      </c>
      <c r="L39">
        <f t="shared" si="10"/>
        <v>738.67639608236493</v>
      </c>
      <c r="M39">
        <f t="shared" si="11"/>
        <v>191.98955551834553</v>
      </c>
      <c r="N39">
        <f t="shared" si="12"/>
        <v>152.89262307271406</v>
      </c>
      <c r="O39">
        <f t="shared" si="13"/>
        <v>329.20169862887866</v>
      </c>
      <c r="P39">
        <f t="shared" si="14"/>
        <v>116.24877851910828</v>
      </c>
      <c r="Q39">
        <f t="shared" si="15"/>
        <v>643.49728557673279</v>
      </c>
    </row>
    <row r="40" spans="1:17" x14ac:dyDescent="0.25">
      <c r="A40">
        <v>-5000</v>
      </c>
      <c r="B40">
        <f t="shared" si="0"/>
        <v>3162.2447933883245</v>
      </c>
      <c r="C40">
        <f t="shared" si="1"/>
        <v>1.6394219209724433E-8</v>
      </c>
      <c r="D40">
        <f t="shared" si="2"/>
        <v>681.5402324951225</v>
      </c>
      <c r="E40">
        <f t="shared" si="3"/>
        <v>56.036799750777</v>
      </c>
      <c r="F40">
        <f t="shared" si="4"/>
        <v>26.396196097702909</v>
      </c>
      <c r="G40">
        <f t="shared" si="5"/>
        <v>465.65009256194367</v>
      </c>
      <c r="H40">
        <f t="shared" si="6"/>
        <v>255.30571445454393</v>
      </c>
      <c r="I40">
        <f t="shared" si="7"/>
        <v>97.31137254334422</v>
      </c>
      <c r="J40">
        <f t="shared" si="8"/>
        <v>28.423714157029242</v>
      </c>
      <c r="K40">
        <f t="shared" si="9"/>
        <v>220.17210844412728</v>
      </c>
      <c r="L40">
        <f t="shared" si="10"/>
        <v>1238.4432480192784</v>
      </c>
      <c r="M40">
        <f t="shared" si="11"/>
        <v>410.99225760922394</v>
      </c>
      <c r="N40">
        <f t="shared" si="12"/>
        <v>340.53057790587485</v>
      </c>
      <c r="O40">
        <f t="shared" si="13"/>
        <v>640.41068657128721</v>
      </c>
      <c r="P40">
        <f t="shared" si="14"/>
        <v>271.69032056996201</v>
      </c>
      <c r="Q40">
        <f t="shared" si="15"/>
        <v>1106.9663299298836</v>
      </c>
    </row>
    <row r="41" spans="1:17" x14ac:dyDescent="0.25">
      <c r="A41">
        <v>-4000</v>
      </c>
      <c r="B41">
        <f t="shared" si="0"/>
        <v>4155.3525984250864</v>
      </c>
      <c r="C41">
        <f t="shared" si="1"/>
        <v>4.2662491322197786E-6</v>
      </c>
      <c r="D41">
        <f t="shared" si="2"/>
        <v>1288.1725978537834</v>
      </c>
      <c r="E41">
        <f t="shared" si="3"/>
        <v>179.84024565932927</v>
      </c>
      <c r="F41">
        <f t="shared" si="4"/>
        <v>98.889562880396895</v>
      </c>
      <c r="G41">
        <f t="shared" si="5"/>
        <v>957.57842368114825</v>
      </c>
      <c r="H41">
        <f t="shared" si="6"/>
        <v>595.72642145980603</v>
      </c>
      <c r="I41">
        <f t="shared" si="7"/>
        <v>279.26048121096568</v>
      </c>
      <c r="J41">
        <f t="shared" si="8"/>
        <v>104.22302016136511</v>
      </c>
      <c r="K41">
        <f t="shared" si="9"/>
        <v>531.61356589926959</v>
      </c>
      <c r="L41">
        <f t="shared" si="10"/>
        <v>2040.5169827002223</v>
      </c>
      <c r="M41">
        <f t="shared" si="11"/>
        <v>868.85369339295835</v>
      </c>
      <c r="N41">
        <f t="shared" si="12"/>
        <v>749.7487249450852</v>
      </c>
      <c r="O41">
        <f t="shared" si="13"/>
        <v>1227.4612425882488</v>
      </c>
      <c r="P41">
        <f t="shared" si="14"/>
        <v>628.41095736654222</v>
      </c>
      <c r="Q41">
        <f t="shared" si="15"/>
        <v>1871.9595523167327</v>
      </c>
    </row>
    <row r="42" spans="1:17" x14ac:dyDescent="0.25">
      <c r="A42">
        <v>-3000</v>
      </c>
      <c r="B42">
        <f t="shared" si="0"/>
        <v>5361.0443921184142</v>
      </c>
      <c r="C42">
        <f t="shared" si="1"/>
        <v>1.1102011277723998E-3</v>
      </c>
      <c r="D42">
        <f t="shared" si="2"/>
        <v>2368.56048052913</v>
      </c>
      <c r="E42">
        <f t="shared" si="3"/>
        <v>569.35715320342456</v>
      </c>
      <c r="F42">
        <f t="shared" si="4"/>
        <v>366.81918871829504</v>
      </c>
      <c r="G42">
        <f t="shared" si="5"/>
        <v>1918.1656434262752</v>
      </c>
      <c r="H42">
        <f t="shared" si="6"/>
        <v>1358.8208573802081</v>
      </c>
      <c r="I42">
        <f t="shared" si="7"/>
        <v>787.94262677794529</v>
      </c>
      <c r="J42">
        <f t="shared" si="8"/>
        <v>378.33188300387133</v>
      </c>
      <c r="K42">
        <f t="shared" si="9"/>
        <v>1255.6342417627454</v>
      </c>
      <c r="L42">
        <f t="shared" si="10"/>
        <v>3271.4722973842004</v>
      </c>
      <c r="M42">
        <f t="shared" si="11"/>
        <v>1790.1764965448172</v>
      </c>
      <c r="N42">
        <f t="shared" si="12"/>
        <v>1610.4438619151408</v>
      </c>
      <c r="O42">
        <f t="shared" si="13"/>
        <v>2289.0206155918177</v>
      </c>
      <c r="P42">
        <f t="shared" si="14"/>
        <v>1419.7876291186803</v>
      </c>
      <c r="Q42">
        <f t="shared" si="15"/>
        <v>3079.4488245081388</v>
      </c>
    </row>
    <row r="43" spans="1:17" x14ac:dyDescent="0.25">
      <c r="A43">
        <v>-2000</v>
      </c>
      <c r="B43">
        <f t="shared" si="0"/>
        <v>6767.1593144259014</v>
      </c>
      <c r="C43">
        <f t="shared" si="1"/>
        <v>0.28890222727482828</v>
      </c>
      <c r="D43">
        <f t="shared" si="2"/>
        <v>4153.9145161963879</v>
      </c>
      <c r="E43">
        <f t="shared" si="3"/>
        <v>1728.9374895100107</v>
      </c>
      <c r="F43">
        <f t="shared" si="4"/>
        <v>1312.7866624573373</v>
      </c>
      <c r="G43">
        <f t="shared" si="5"/>
        <v>3657.288228877454</v>
      </c>
      <c r="H43">
        <f t="shared" si="6"/>
        <v>2950.7560177120527</v>
      </c>
      <c r="I43">
        <f t="shared" si="7"/>
        <v>2123.4361261862155</v>
      </c>
      <c r="J43">
        <f t="shared" si="8"/>
        <v>1325.3305414342481</v>
      </c>
      <c r="K43">
        <f t="shared" si="9"/>
        <v>2822.7495799458634</v>
      </c>
      <c r="L43">
        <f t="shared" si="10"/>
        <v>5036.7518094679717</v>
      </c>
      <c r="M43">
        <f t="shared" si="11"/>
        <v>3509.2544610604423</v>
      </c>
      <c r="N43">
        <f t="shared" si="12"/>
        <v>3290.3158828923124</v>
      </c>
      <c r="O43">
        <f t="shared" si="13"/>
        <v>4069.633070870133</v>
      </c>
      <c r="P43">
        <f t="shared" si="14"/>
        <v>3050.8142458950906</v>
      </c>
      <c r="Q43">
        <f t="shared" si="15"/>
        <v>4857.1286308065846</v>
      </c>
    </row>
    <row r="44" spans="1:17" x14ac:dyDescent="0.25">
      <c r="A44">
        <v>-1000</v>
      </c>
      <c r="B44">
        <f t="shared" si="0"/>
        <v>8332.1621087036256</v>
      </c>
      <c r="C44">
        <f t="shared" si="1"/>
        <v>74.900229390512422</v>
      </c>
      <c r="D44">
        <f t="shared" si="2"/>
        <v>6768.407840585588</v>
      </c>
      <c r="E44">
        <f t="shared" si="3"/>
        <v>4681.2075419690682</v>
      </c>
      <c r="F44">
        <f t="shared" si="4"/>
        <v>4178.9954622647747</v>
      </c>
      <c r="G44">
        <f t="shared" si="5"/>
        <v>6413.8913177358618</v>
      </c>
      <c r="H44">
        <f t="shared" si="6"/>
        <v>5824.9492837822327</v>
      </c>
      <c r="I44">
        <f t="shared" si="7"/>
        <v>5119.3208126562222</v>
      </c>
      <c r="J44">
        <f t="shared" si="8"/>
        <v>4142.3317447544168</v>
      </c>
      <c r="K44">
        <f t="shared" si="9"/>
        <v>5746.1522019460153</v>
      </c>
      <c r="L44">
        <f t="shared" si="10"/>
        <v>7336.8064361647939</v>
      </c>
      <c r="M44">
        <f t="shared" si="11"/>
        <v>6307.3460468307348</v>
      </c>
      <c r="N44">
        <f t="shared" si="12"/>
        <v>6137.641232981241</v>
      </c>
      <c r="O44">
        <f t="shared" si="13"/>
        <v>6710.5573275561146</v>
      </c>
      <c r="P44">
        <f t="shared" si="14"/>
        <v>5955.010748576693</v>
      </c>
      <c r="Q44">
        <f t="shared" si="15"/>
        <v>7222.95259079476</v>
      </c>
    </row>
    <row r="45" spans="1:17" x14ac:dyDescent="0.25">
      <c r="A45">
        <v>-900</v>
      </c>
      <c r="B45">
        <f t="shared" si="0"/>
        <v>8494.9095875916264</v>
      </c>
      <c r="C45">
        <f t="shared" si="1"/>
        <v>130.25979172928902</v>
      </c>
      <c r="D45">
        <f t="shared" si="2"/>
        <v>7070.9199809590955</v>
      </c>
      <c r="E45">
        <f t="shared" si="3"/>
        <v>5114.5472913327631</v>
      </c>
      <c r="F45">
        <f t="shared" si="4"/>
        <v>4633.6841187057917</v>
      </c>
      <c r="G45">
        <f t="shared" si="5"/>
        <v>6743.3885488085625</v>
      </c>
      <c r="H45">
        <f t="shared" si="6"/>
        <v>6188.2728334778485</v>
      </c>
      <c r="I45">
        <f t="shared" si="7"/>
        <v>5534.7589503699046</v>
      </c>
      <c r="J45">
        <f t="shared" si="8"/>
        <v>4586.6533763266098</v>
      </c>
      <c r="K45">
        <f t="shared" si="9"/>
        <v>6120.5445728286122</v>
      </c>
      <c r="L45">
        <f t="shared" si="10"/>
        <v>7590.8430075011202</v>
      </c>
      <c r="M45">
        <f t="shared" si="11"/>
        <v>6645.4738627335</v>
      </c>
      <c r="N45">
        <f t="shared" si="12"/>
        <v>6487.6231436059534</v>
      </c>
      <c r="O45">
        <f t="shared" si="13"/>
        <v>7017.7094375785828</v>
      </c>
      <c r="P45">
        <f t="shared" si="14"/>
        <v>6319.3985954502277</v>
      </c>
      <c r="Q45">
        <f t="shared" si="15"/>
        <v>7486.4516344229432</v>
      </c>
    </row>
    <row r="46" spans="1:17" x14ac:dyDescent="0.25">
      <c r="A46">
        <v>-800</v>
      </c>
      <c r="B46">
        <f t="shared" si="0"/>
        <v>8658.4769548402837</v>
      </c>
      <c r="C46">
        <f t="shared" si="1"/>
        <v>226.07195377620815</v>
      </c>
      <c r="D46">
        <f t="shared" si="2"/>
        <v>7379.4121692738499</v>
      </c>
      <c r="E46">
        <f t="shared" si="3"/>
        <v>5573.4066290787214</v>
      </c>
      <c r="F46">
        <f t="shared" si="4"/>
        <v>5121.8286669452264</v>
      </c>
      <c r="G46">
        <f t="shared" si="5"/>
        <v>7080.9905750548623</v>
      </c>
      <c r="H46">
        <f t="shared" si="6"/>
        <v>6563.7646401532047</v>
      </c>
      <c r="I46">
        <f t="shared" si="7"/>
        <v>5970.3839920824066</v>
      </c>
      <c r="J46">
        <f t="shared" si="8"/>
        <v>5063.4166810740189</v>
      </c>
      <c r="K46">
        <f t="shared" si="9"/>
        <v>6508.1926507057015</v>
      </c>
      <c r="L46">
        <f t="shared" si="10"/>
        <v>7848.2241136000694</v>
      </c>
      <c r="M46">
        <f t="shared" si="11"/>
        <v>6992.4714849654329</v>
      </c>
      <c r="N46">
        <f t="shared" si="12"/>
        <v>6847.7036011717992</v>
      </c>
      <c r="O46">
        <f t="shared" si="13"/>
        <v>7331.164766694541</v>
      </c>
      <c r="P46">
        <f t="shared" si="14"/>
        <v>6695.4540999901274</v>
      </c>
      <c r="Q46">
        <f t="shared" si="15"/>
        <v>7753.729909106708</v>
      </c>
    </row>
    <row r="47" spans="1:17" x14ac:dyDescent="0.25">
      <c r="A47">
        <v>-700</v>
      </c>
      <c r="B47">
        <f t="shared" si="0"/>
        <v>8822.7785887231894</v>
      </c>
      <c r="C47">
        <f t="shared" si="1"/>
        <v>390.97173201434714</v>
      </c>
      <c r="D47">
        <f t="shared" si="2"/>
        <v>7693.3546732163586</v>
      </c>
      <c r="E47">
        <f t="shared" si="3"/>
        <v>6056.6828428716854</v>
      </c>
      <c r="F47">
        <f t="shared" si="4"/>
        <v>5642.5146560078947</v>
      </c>
      <c r="G47">
        <f t="shared" si="5"/>
        <v>7426.0264122374201</v>
      </c>
      <c r="H47">
        <f t="shared" si="6"/>
        <v>6950.5747299805626</v>
      </c>
      <c r="I47">
        <f t="shared" si="7"/>
        <v>6425.0665703332124</v>
      </c>
      <c r="J47">
        <f t="shared" si="8"/>
        <v>5571.8228017641859</v>
      </c>
      <c r="K47">
        <f t="shared" si="9"/>
        <v>6908.1725005958206</v>
      </c>
      <c r="L47">
        <f t="shared" si="10"/>
        <v>8108.6296442244902</v>
      </c>
      <c r="M47">
        <f t="shared" si="11"/>
        <v>7347.6189546994183</v>
      </c>
      <c r="N47">
        <f t="shared" si="12"/>
        <v>7217.0950713424663</v>
      </c>
      <c r="O47">
        <f t="shared" si="13"/>
        <v>7650.370365960327</v>
      </c>
      <c r="P47">
        <f t="shared" si="14"/>
        <v>7082.3029211914782</v>
      </c>
      <c r="Q47">
        <f t="shared" si="15"/>
        <v>8024.4313796005745</v>
      </c>
    </row>
    <row r="48" spans="1:17" x14ac:dyDescent="0.25">
      <c r="A48">
        <v>-600</v>
      </c>
      <c r="B48">
        <f t="shared" si="0"/>
        <v>8987.7272753117959</v>
      </c>
      <c r="C48">
        <f t="shared" si="1"/>
        <v>672.06352080997931</v>
      </c>
      <c r="D48">
        <f t="shared" si="2"/>
        <v>8012.1741500455482</v>
      </c>
      <c r="E48">
        <f t="shared" si="3"/>
        <v>6562.8012783811337</v>
      </c>
      <c r="F48">
        <f t="shared" si="4"/>
        <v>6194.0965369309788</v>
      </c>
      <c r="G48">
        <f t="shared" si="5"/>
        <v>7777.7529939125325</v>
      </c>
      <c r="H48">
        <f t="shared" si="6"/>
        <v>7347.7142603650791</v>
      </c>
      <c r="I48">
        <f t="shared" si="7"/>
        <v>6897.3525242833475</v>
      </c>
      <c r="J48">
        <f t="shared" si="8"/>
        <v>6110.3936815518728</v>
      </c>
      <c r="K48">
        <f t="shared" si="9"/>
        <v>7319.3984102299491</v>
      </c>
      <c r="L48">
        <f t="shared" si="10"/>
        <v>8371.7229141755724</v>
      </c>
      <c r="M48">
        <f t="shared" si="11"/>
        <v>7710.1125109419509</v>
      </c>
      <c r="N48">
        <f t="shared" si="12"/>
        <v>7594.9062696583333</v>
      </c>
      <c r="O48">
        <f t="shared" si="13"/>
        <v>7974.7256963342779</v>
      </c>
      <c r="P48">
        <f t="shared" si="14"/>
        <v>7478.9386089656318</v>
      </c>
      <c r="Q48">
        <f t="shared" si="15"/>
        <v>8298.17971930768</v>
      </c>
    </row>
    <row r="49" spans="1:17" x14ac:dyDescent="0.25">
      <c r="A49">
        <v>-500</v>
      </c>
      <c r="B49">
        <f t="shared" si="0"/>
        <v>9153.2343886487597</v>
      </c>
      <c r="C49">
        <f t="shared" si="1"/>
        <v>1143.4635013445725</v>
      </c>
      <c r="D49">
        <f t="shared" si="2"/>
        <v>8335.2572281220164</v>
      </c>
      <c r="E49">
        <f t="shared" si="3"/>
        <v>7089.7081920361434</v>
      </c>
      <c r="F49">
        <f t="shared" si="4"/>
        <v>6774.1576796013969</v>
      </c>
      <c r="G49">
        <f t="shared" si="5"/>
        <v>8135.3602706637594</v>
      </c>
      <c r="H49">
        <f t="shared" si="6"/>
        <v>7754.0618880979082</v>
      </c>
      <c r="I49">
        <f t="shared" si="7"/>
        <v>7385.467275304366</v>
      </c>
      <c r="J49">
        <f t="shared" si="8"/>
        <v>6676.9317274685127</v>
      </c>
      <c r="K49">
        <f t="shared" si="9"/>
        <v>7740.6300426997432</v>
      </c>
      <c r="L49">
        <f t="shared" si="10"/>
        <v>8637.1522590270779</v>
      </c>
      <c r="M49">
        <f t="shared" si="11"/>
        <v>8079.0702318528784</v>
      </c>
      <c r="N49">
        <f t="shared" si="12"/>
        <v>7980.1484845602499</v>
      </c>
      <c r="O49">
        <f t="shared" si="13"/>
        <v>8303.5864562059814</v>
      </c>
      <c r="P49">
        <f t="shared" si="14"/>
        <v>7884.2297782473461</v>
      </c>
      <c r="Q49">
        <f t="shared" si="15"/>
        <v>8574.5802068510857</v>
      </c>
    </row>
    <row r="50" spans="1:17" x14ac:dyDescent="0.25">
      <c r="A50">
        <v>-400</v>
      </c>
      <c r="B50">
        <f t="shared" si="0"/>
        <v>9319.2100774157443</v>
      </c>
      <c r="C50">
        <f t="shared" si="1"/>
        <v>1912.7908624414174</v>
      </c>
      <c r="D50">
        <f t="shared" si="2"/>
        <v>8661.9547629260051</v>
      </c>
      <c r="E50">
        <f t="shared" si="3"/>
        <v>7634.8822731884302</v>
      </c>
      <c r="F50">
        <f t="shared" si="4"/>
        <v>7379.5043742112903</v>
      </c>
      <c r="G50">
        <f t="shared" si="5"/>
        <v>8497.9776725458305</v>
      </c>
      <c r="H50">
        <f t="shared" si="6"/>
        <v>8168.3735168895864</v>
      </c>
      <c r="I50">
        <f t="shared" si="7"/>
        <v>7887.3314032765347</v>
      </c>
      <c r="J50">
        <f t="shared" si="8"/>
        <v>7268.5094648317627</v>
      </c>
      <c r="K50">
        <f t="shared" si="9"/>
        <v>8170.4838056949948</v>
      </c>
      <c r="L50">
        <f t="shared" si="10"/>
        <v>8904.552804353676</v>
      </c>
      <c r="M50">
        <f t="shared" si="11"/>
        <v>8453.5393611587515</v>
      </c>
      <c r="N50">
        <f t="shared" si="12"/>
        <v>8371.7441716966387</v>
      </c>
      <c r="O50">
        <f t="shared" si="13"/>
        <v>8636.2691712863179</v>
      </c>
      <c r="P50">
        <f t="shared" si="14"/>
        <v>8296.9304754459845</v>
      </c>
      <c r="Q50">
        <f t="shared" si="15"/>
        <v>8853.2218529336023</v>
      </c>
    </row>
    <row r="51" spans="1:17" x14ac:dyDescent="0.25">
      <c r="A51">
        <v>-300</v>
      </c>
      <c r="B51">
        <f t="shared" si="0"/>
        <v>9485.5634572797298</v>
      </c>
      <c r="C51">
        <f t="shared" si="1"/>
        <v>3114.2400571286321</v>
      </c>
      <c r="D51">
        <f t="shared" si="2"/>
        <v>8991.5867148988509</v>
      </c>
      <c r="E51">
        <f t="shared" si="3"/>
        <v>8195.3665518763682</v>
      </c>
      <c r="F51">
        <f t="shared" si="4"/>
        <v>8006.1997216863292</v>
      </c>
      <c r="G51">
        <f t="shared" si="5"/>
        <v>8864.6818528801105</v>
      </c>
      <c r="H51">
        <f t="shared" si="6"/>
        <v>8589.2953587087086</v>
      </c>
      <c r="I51">
        <f t="shared" si="7"/>
        <v>8400.5878469991003</v>
      </c>
      <c r="J51">
        <f t="shared" si="8"/>
        <v>7881.4947516662296</v>
      </c>
      <c r="K51">
        <f t="shared" si="9"/>
        <v>8607.4483684275547</v>
      </c>
      <c r="L51">
        <f t="shared" si="10"/>
        <v>9173.5483910898638</v>
      </c>
      <c r="M51">
        <f t="shared" si="11"/>
        <v>8832.5052278355142</v>
      </c>
      <c r="N51">
        <f t="shared" si="12"/>
        <v>8768.5377192398355</v>
      </c>
      <c r="O51">
        <f t="shared" si="13"/>
        <v>8972.0564893689207</v>
      </c>
      <c r="P51">
        <f t="shared" si="14"/>
        <v>8715.693631498747</v>
      </c>
      <c r="Q51">
        <f t="shared" si="15"/>
        <v>9133.6797354233659</v>
      </c>
    </row>
    <row r="52" spans="1:17" x14ac:dyDescent="0.25">
      <c r="A52">
        <v>-200</v>
      </c>
      <c r="B52">
        <f t="shared" si="0"/>
        <v>9652.2028080570835</v>
      </c>
      <c r="C52">
        <f t="shared" si="1"/>
        <v>4867.2604035022414</v>
      </c>
      <c r="D52">
        <f t="shared" si="2"/>
        <v>9323.4475784109018</v>
      </c>
      <c r="E52">
        <f t="shared" si="3"/>
        <v>8767.8210613988776</v>
      </c>
      <c r="F52">
        <f t="shared" si="4"/>
        <v>8649.6403868277139</v>
      </c>
      <c r="G52">
        <f t="shared" si="5"/>
        <v>9234.5055866685689</v>
      </c>
      <c r="H52">
        <f t="shared" si="6"/>
        <v>9015.3800983718356</v>
      </c>
      <c r="I52">
        <f t="shared" si="7"/>
        <v>8922.6404566048113</v>
      </c>
      <c r="J52">
        <f t="shared" si="8"/>
        <v>8511.6146855596435</v>
      </c>
      <c r="K52">
        <f t="shared" si="9"/>
        <v>9049.9040630761956</v>
      </c>
      <c r="L52">
        <f t="shared" si="10"/>
        <v>9443.7536365456981</v>
      </c>
      <c r="M52">
        <f t="shared" si="11"/>
        <v>9214.901608123746</v>
      </c>
      <c r="N52">
        <f t="shared" si="12"/>
        <v>9169.3081968647348</v>
      </c>
      <c r="O52">
        <f t="shared" si="13"/>
        <v>9310.2031013413834</v>
      </c>
      <c r="P52">
        <f t="shared" si="14"/>
        <v>9139.0873600951927</v>
      </c>
      <c r="Q52">
        <f t="shared" si="15"/>
        <v>9415.5175161184216</v>
      </c>
    </row>
    <row r="53" spans="1:17" x14ac:dyDescent="0.25">
      <c r="A53">
        <v>-100</v>
      </c>
      <c r="B53">
        <f t="shared" si="0"/>
        <v>9819.0357747961771</v>
      </c>
      <c r="C53">
        <f t="shared" si="1"/>
        <v>7187.0609830107933</v>
      </c>
      <c r="D53">
        <f t="shared" si="2"/>
        <v>9656.8122746186891</v>
      </c>
      <c r="E53">
        <f t="shared" si="3"/>
        <v>9348.5950517403562</v>
      </c>
      <c r="F53">
        <f t="shared" si="4"/>
        <v>9304.6753578632488</v>
      </c>
      <c r="G53">
        <f t="shared" si="5"/>
        <v>9606.4476546345904</v>
      </c>
      <c r="H53">
        <f t="shared" si="6"/>
        <v>9445.1058058948256</v>
      </c>
      <c r="I53">
        <f t="shared" si="7"/>
        <v>9450.7028734649084</v>
      </c>
      <c r="J53">
        <f t="shared" si="8"/>
        <v>9154.0580751223479</v>
      </c>
      <c r="K53">
        <f t="shared" si="9"/>
        <v>9496.1457127325612</v>
      </c>
      <c r="L53">
        <f t="shared" si="10"/>
        <v>9714.7761078427993</v>
      </c>
      <c r="M53">
        <f t="shared" si="11"/>
        <v>9599.6223228294839</v>
      </c>
      <c r="N53">
        <f t="shared" si="12"/>
        <v>9572.7838171458443</v>
      </c>
      <c r="O53">
        <f t="shared" si="13"/>
        <v>9649.9421903644434</v>
      </c>
      <c r="P53">
        <f t="shared" si="14"/>
        <v>9565.6137268577677</v>
      </c>
      <c r="Q53">
        <f t="shared" si="15"/>
        <v>9698.2901086352394</v>
      </c>
    </row>
    <row r="54" spans="1:17" x14ac:dyDescent="0.25">
      <c r="A54">
        <v>0</v>
      </c>
      <c r="B54">
        <f t="shared" si="0"/>
        <v>9985.9695718480416</v>
      </c>
      <c r="C54">
        <f t="shared" si="1"/>
        <v>9889.9192154516586</v>
      </c>
      <c r="D54">
        <f t="shared" si="2"/>
        <v>9990.9424066672927</v>
      </c>
      <c r="E54">
        <f t="shared" si="3"/>
        <v>9933.8159154661225</v>
      </c>
      <c r="F54">
        <f t="shared" si="4"/>
        <v>9965.7615777227184</v>
      </c>
      <c r="G54">
        <f t="shared" si="5"/>
        <v>9979.4835065520201</v>
      </c>
      <c r="H54">
        <f t="shared" si="6"/>
        <v>9876.8971061085249</v>
      </c>
      <c r="I54">
        <f t="shared" si="7"/>
        <v>9981.8559747923628</v>
      </c>
      <c r="J54">
        <f t="shared" si="8"/>
        <v>9803.6126188946855</v>
      </c>
      <c r="K54">
        <f t="shared" si="9"/>
        <v>9944.4082466412656</v>
      </c>
      <c r="L54">
        <f t="shared" si="10"/>
        <v>9986.2185822033643</v>
      </c>
      <c r="M54">
        <f t="shared" si="11"/>
        <v>9985.533812990514</v>
      </c>
      <c r="N54">
        <f t="shared" si="12"/>
        <v>9977.657762644385</v>
      </c>
      <c r="O54">
        <f t="shared" si="13"/>
        <v>9990.4922942527592</v>
      </c>
      <c r="P54">
        <f t="shared" si="14"/>
        <v>9993.7294944878777</v>
      </c>
      <c r="Q54">
        <f t="shared" si="15"/>
        <v>9981.546463466133</v>
      </c>
    </row>
    <row r="55" spans="1:17" x14ac:dyDescent="0.25">
      <c r="A55">
        <v>100</v>
      </c>
      <c r="B55">
        <f t="shared" si="0"/>
        <v>10152.911188970307</v>
      </c>
      <c r="C55">
        <f t="shared" si="1"/>
        <v>12608.959479596733</v>
      </c>
      <c r="D55">
        <f t="shared" si="2"/>
        <v>10325.09276428462</v>
      </c>
      <c r="E55">
        <f t="shared" si="3"/>
        <v>10519.490489615433</v>
      </c>
      <c r="F55">
        <f t="shared" si="4"/>
        <v>10627.147204401617</v>
      </c>
      <c r="G55">
        <f t="shared" si="5"/>
        <v>10352.576467210696</v>
      </c>
      <c r="H55">
        <f t="shared" si="6"/>
        <v>10309.147999808805</v>
      </c>
      <c r="I55">
        <f t="shared" si="7"/>
        <v>10513.111473353867</v>
      </c>
      <c r="J55">
        <f t="shared" si="8"/>
        <v>10454.829243761464</v>
      </c>
      <c r="K55">
        <f t="shared" si="9"/>
        <v>10392.894310223219</v>
      </c>
      <c r="L55">
        <f t="shared" si="10"/>
        <v>10257.681366699602</v>
      </c>
      <c r="M55">
        <f t="shared" si="11"/>
        <v>10371.488396366116</v>
      </c>
      <c r="N55">
        <f t="shared" si="12"/>
        <v>10382.604969854872</v>
      </c>
      <c r="O55">
        <f t="shared" si="13"/>
        <v>10331.064452593497</v>
      </c>
      <c r="P55">
        <f t="shared" si="14"/>
        <v>10421.868248916282</v>
      </c>
      <c r="Q55">
        <f t="shared" si="15"/>
        <v>10264.832433574906</v>
      </c>
    </row>
    <row r="56" spans="1:17" x14ac:dyDescent="0.25">
      <c r="A56">
        <v>200</v>
      </c>
      <c r="B56">
        <f t="shared" si="0"/>
        <v>10319.767598493365</v>
      </c>
      <c r="C56">
        <f t="shared" si="1"/>
        <v>14968.746323361953</v>
      </c>
      <c r="D56">
        <f t="shared" si="2"/>
        <v>10658.517956846305</v>
      </c>
      <c r="E56">
        <f t="shared" si="3"/>
        <v>11101.61323392182</v>
      </c>
      <c r="F56">
        <f t="shared" si="4"/>
        <v>11283.06999128037</v>
      </c>
      <c r="G56">
        <f t="shared" si="5"/>
        <v>10724.689226866025</v>
      </c>
      <c r="H56">
        <f t="shared" si="6"/>
        <v>10740.245644073721</v>
      </c>
      <c r="I56">
        <f t="shared" si="7"/>
        <v>11041.478780119831</v>
      </c>
      <c r="J56">
        <f t="shared" si="8"/>
        <v>11102.202975715176</v>
      </c>
      <c r="K56">
        <f t="shared" si="9"/>
        <v>10839.802964592551</v>
      </c>
      <c r="L56">
        <f t="shared" si="10"/>
        <v>10528.764648809134</v>
      </c>
      <c r="M56">
        <f t="shared" si="11"/>
        <v>10756.337878380824</v>
      </c>
      <c r="N56">
        <f t="shared" si="12"/>
        <v>10786.299416711745</v>
      </c>
      <c r="O56">
        <f t="shared" si="13"/>
        <v>10670.869500695826</v>
      </c>
      <c r="P56">
        <f t="shared" si="14"/>
        <v>10848.463239932686</v>
      </c>
      <c r="Q56">
        <f t="shared" si="15"/>
        <v>10547.693682041177</v>
      </c>
    </row>
    <row r="57" spans="1:17" x14ac:dyDescent="0.25">
      <c r="A57">
        <v>300</v>
      </c>
      <c r="B57">
        <f t="shared" si="0"/>
        <v>10486.445962569018</v>
      </c>
      <c r="C57">
        <f t="shared" si="1"/>
        <v>16768.217420372686</v>
      </c>
      <c r="D57">
        <f t="shared" si="2"/>
        <v>10990.479049849329</v>
      </c>
      <c r="E57">
        <f t="shared" si="3"/>
        <v>11676.275120961256</v>
      </c>
      <c r="F57">
        <f t="shared" si="4"/>
        <v>11927.956428183656</v>
      </c>
      <c r="G57">
        <f t="shared" si="5"/>
        <v>11094.795346622803</v>
      </c>
      <c r="H57">
        <f t="shared" si="6"/>
        <v>11168.594348198012</v>
      </c>
      <c r="I57">
        <f t="shared" si="7"/>
        <v>11564.031976161887</v>
      </c>
      <c r="J57">
        <f t="shared" si="8"/>
        <v>11740.357766894425</v>
      </c>
      <c r="K57">
        <f t="shared" si="9"/>
        <v>11283.358507645626</v>
      </c>
      <c r="L57">
        <f t="shared" si="10"/>
        <v>10799.070848464355</v>
      </c>
      <c r="M57">
        <f t="shared" si="11"/>
        <v>11138.947175967878</v>
      </c>
      <c r="N57">
        <f t="shared" si="12"/>
        <v>11187.43143664769</v>
      </c>
      <c r="O57">
        <f t="shared" si="13"/>
        <v>11009.125367550514</v>
      </c>
      <c r="P57">
        <f t="shared" si="14"/>
        <v>11271.970232217082</v>
      </c>
      <c r="Q57">
        <f t="shared" si="15"/>
        <v>10829.678592287124</v>
      </c>
    </row>
    <row r="58" spans="1:17" x14ac:dyDescent="0.25">
      <c r="A58">
        <v>400</v>
      </c>
      <c r="B58">
        <f t="shared" si="0"/>
        <v>10652.853839521185</v>
      </c>
      <c r="C58">
        <f t="shared" si="1"/>
        <v>18009.668524293924</v>
      </c>
      <c r="D58">
        <f t="shared" si="2"/>
        <v>11320.250079622292</v>
      </c>
      <c r="E58">
        <f t="shared" si="3"/>
        <v>12239.767004281914</v>
      </c>
      <c r="F58">
        <f t="shared" si="4"/>
        <v>12556.60718976269</v>
      </c>
      <c r="G58">
        <f t="shared" si="5"/>
        <v>11461.890508602879</v>
      </c>
      <c r="H58">
        <f t="shared" si="6"/>
        <v>11592.639030103917</v>
      </c>
      <c r="I58">
        <f t="shared" si="7"/>
        <v>12077.973731284956</v>
      </c>
      <c r="J58">
        <f t="shared" si="8"/>
        <v>12364.222228506782</v>
      </c>
      <c r="K58">
        <f t="shared" si="9"/>
        <v>11721.838441767357</v>
      </c>
      <c r="L58">
        <f t="shared" si="10"/>
        <v>11068.206942251758</v>
      </c>
      <c r="M58">
        <f t="shared" si="11"/>
        <v>11518.20761220311</v>
      </c>
      <c r="N58">
        <f t="shared" si="12"/>
        <v>11584.724580939426</v>
      </c>
      <c r="O58">
        <f t="shared" si="13"/>
        <v>11345.064234844138</v>
      </c>
      <c r="P58">
        <f t="shared" si="14"/>
        <v>11690.889662145977</v>
      </c>
      <c r="Q58">
        <f t="shared" si="15"/>
        <v>11110.341141360148</v>
      </c>
    </row>
    <row r="59" spans="1:17" x14ac:dyDescent="0.25">
      <c r="A59">
        <v>500</v>
      </c>
      <c r="B59">
        <f t="shared" si="0"/>
        <v>10818.899388325584</v>
      </c>
      <c r="C59">
        <f t="shared" si="1"/>
        <v>18808.127745576596</v>
      </c>
      <c r="D59">
        <f t="shared" si="2"/>
        <v>11647.124325025845</v>
      </c>
      <c r="E59">
        <f t="shared" si="3"/>
        <v>12788.671766451131</v>
      </c>
      <c r="F59">
        <f t="shared" si="4"/>
        <v>13164.356116993584</v>
      </c>
      <c r="G59">
        <f t="shared" si="5"/>
        <v>11825.003250978927</v>
      </c>
      <c r="H59">
        <f t="shared" si="6"/>
        <v>12010.88740703244</v>
      </c>
      <c r="I59">
        <f t="shared" si="7"/>
        <v>12580.693251832885</v>
      </c>
      <c r="J59">
        <f t="shared" si="8"/>
        <v>12969.184305020714</v>
      </c>
      <c r="K59">
        <f t="shared" si="9"/>
        <v>12153.599662382419</v>
      </c>
      <c r="L59">
        <f t="shared" si="10"/>
        <v>11335.786731011956</v>
      </c>
      <c r="M59">
        <f t="shared" si="11"/>
        <v>11893.049553731449</v>
      </c>
      <c r="N59">
        <f t="shared" si="12"/>
        <v>11976.951572364032</v>
      </c>
      <c r="O59">
        <f t="shared" si="13"/>
        <v>11677.939418724034</v>
      </c>
      <c r="P59">
        <f t="shared" si="14"/>
        <v>12103.78743224454</v>
      </c>
      <c r="Q59">
        <f t="shared" si="15"/>
        <v>11389.243697603782</v>
      </c>
    </row>
    <row r="60" spans="1:17" x14ac:dyDescent="0.25">
      <c r="A60">
        <v>600</v>
      </c>
      <c r="B60">
        <f t="shared" si="0"/>
        <v>10984.491570260378</v>
      </c>
      <c r="C60">
        <f t="shared" si="1"/>
        <v>19298.742361486744</v>
      </c>
      <c r="D60">
        <f t="shared" si="2"/>
        <v>11970.420222665811</v>
      </c>
      <c r="E60">
        <f t="shared" si="3"/>
        <v>13319.940611935463</v>
      </c>
      <c r="F60">
        <f t="shared" si="4"/>
        <v>13747.193101267294</v>
      </c>
      <c r="G60">
        <f t="shared" si="5"/>
        <v>12183.204948399638</v>
      </c>
      <c r="H60">
        <f t="shared" si="6"/>
        <v>12421.93026144644</v>
      </c>
      <c r="I60">
        <f t="shared" si="7"/>
        <v>13069.815809166612</v>
      </c>
      <c r="J60">
        <f t="shared" si="8"/>
        <v>13551.215376132554</v>
      </c>
      <c r="K60">
        <f t="shared" si="9"/>
        <v>12577.102042682724</v>
      </c>
      <c r="L60">
        <f t="shared" si="10"/>
        <v>11601.433023293182</v>
      </c>
      <c r="M60">
        <f t="shared" si="11"/>
        <v>12262.454090847723</v>
      </c>
      <c r="N60">
        <f t="shared" si="12"/>
        <v>12362.948935497581</v>
      </c>
      <c r="O60">
        <f t="shared" si="13"/>
        <v>12007.031845210991</v>
      </c>
      <c r="P60">
        <f t="shared" si="14"/>
        <v>12509.313745791873</v>
      </c>
      <c r="Q60">
        <f t="shared" si="15"/>
        <v>11665.959705795971</v>
      </c>
    </row>
    <row r="61" spans="1:17" x14ac:dyDescent="0.25">
      <c r="A61">
        <v>700</v>
      </c>
      <c r="B61">
        <f t="shared" si="0"/>
        <v>11149.540346792657</v>
      </c>
      <c r="C61">
        <f t="shared" si="1"/>
        <v>19591.786752886626</v>
      </c>
      <c r="D61">
        <f t="shared" si="2"/>
        <v>12289.486823376856</v>
      </c>
      <c r="E61">
        <f t="shared" si="3"/>
        <v>13830.950308869895</v>
      </c>
      <c r="F61">
        <f t="shared" si="4"/>
        <v>14301.845292199756</v>
      </c>
      <c r="G61">
        <f t="shared" si="5"/>
        <v>12535.618827755383</v>
      </c>
      <c r="H61">
        <f t="shared" si="6"/>
        <v>12824.459223000567</v>
      </c>
      <c r="I61">
        <f t="shared" si="7"/>
        <v>13543.242038096198</v>
      </c>
      <c r="J61">
        <f t="shared" si="8"/>
        <v>14106.957663056039</v>
      </c>
      <c r="K61">
        <f t="shared" si="9"/>
        <v>12990.928734208492</v>
      </c>
      <c r="L61">
        <f t="shared" si="10"/>
        <v>11864.779708881582</v>
      </c>
      <c r="M61">
        <f t="shared" si="11"/>
        <v>12625.463499912101</v>
      </c>
      <c r="N61">
        <f t="shared" si="12"/>
        <v>12741.629949336513</v>
      </c>
      <c r="O61">
        <f t="shared" si="13"/>
        <v>12331.656003443761</v>
      </c>
      <c r="P61">
        <f t="shared" si="14"/>
        <v>12906.219483326009</v>
      </c>
      <c r="Q61">
        <f t="shared" si="15"/>
        <v>11940.076225408044</v>
      </c>
    </row>
    <row r="62" spans="1:17" x14ac:dyDescent="0.25">
      <c r="A62">
        <v>800</v>
      </c>
      <c r="B62">
        <f t="shared" si="0"/>
        <v>11313.956872795827</v>
      </c>
      <c r="C62">
        <f t="shared" si="1"/>
        <v>19763.870901041533</v>
      </c>
      <c r="D62">
        <f t="shared" si="2"/>
        <v>12603.708701900467</v>
      </c>
      <c r="E62">
        <f t="shared" si="3"/>
        <v>14319.539805270708</v>
      </c>
      <c r="F62">
        <f t="shared" si="4"/>
        <v>14825.815341724625</v>
      </c>
      <c r="G62">
        <f t="shared" si="5"/>
        <v>12881.42784590599</v>
      </c>
      <c r="H62">
        <f t="shared" si="6"/>
        <v>13217.281632343327</v>
      </c>
      <c r="I62">
        <f t="shared" si="7"/>
        <v>13999.175929053285</v>
      </c>
      <c r="J62">
        <f t="shared" si="8"/>
        <v>14633.772589170554</v>
      </c>
      <c r="K62">
        <f t="shared" si="9"/>
        <v>13393.802678528114</v>
      </c>
      <c r="L62">
        <f t="shared" si="10"/>
        <v>12125.473698914093</v>
      </c>
      <c r="M62">
        <f t="shared" si="11"/>
        <v>12981.190277060761</v>
      </c>
      <c r="N62">
        <f t="shared" si="12"/>
        <v>13111.995642165344</v>
      </c>
      <c r="O62">
        <f t="shared" si="13"/>
        <v>12651.16527765532</v>
      </c>
      <c r="P62">
        <f t="shared" si="14"/>
        <v>13293.369743082509</v>
      </c>
      <c r="Q62">
        <f t="shared" si="15"/>
        <v>12211.196290949229</v>
      </c>
    </row>
    <row r="63" spans="1:17" x14ac:dyDescent="0.25">
      <c r="A63">
        <v>900</v>
      </c>
      <c r="B63">
        <f t="shared" si="0"/>
        <v>11477.653684230154</v>
      </c>
      <c r="C63">
        <f t="shared" si="1"/>
        <v>19863.91607539582</v>
      </c>
      <c r="D63">
        <f t="shared" si="2"/>
        <v>12912.510248118761</v>
      </c>
      <c r="E63">
        <f t="shared" si="3"/>
        <v>14784.026248254666</v>
      </c>
      <c r="F63">
        <f t="shared" si="4"/>
        <v>15317.379297889454</v>
      </c>
      <c r="G63">
        <f t="shared" si="5"/>
        <v>13219.881297821556</v>
      </c>
      <c r="H63">
        <f t="shared" si="6"/>
        <v>13599.332193029593</v>
      </c>
      <c r="I63">
        <f t="shared" si="7"/>
        <v>14436.141191616431</v>
      </c>
      <c r="J63">
        <f t="shared" si="8"/>
        <v>15129.751341822812</v>
      </c>
      <c r="K63">
        <f t="shared" si="9"/>
        <v>13784.599018082063</v>
      </c>
      <c r="L63">
        <f t="shared" si="10"/>
        <v>12383.176711802376</v>
      </c>
      <c r="M63">
        <f t="shared" si="11"/>
        <v>13328.824587925945</v>
      </c>
      <c r="N63">
        <f t="shared" si="12"/>
        <v>13473.143631819334</v>
      </c>
      <c r="O63">
        <f t="shared" si="13"/>
        <v>12964.956578120356</v>
      </c>
      <c r="P63">
        <f t="shared" si="14"/>
        <v>13669.754299963572</v>
      </c>
      <c r="Q63">
        <f t="shared" si="15"/>
        <v>12478.941067298001</v>
      </c>
    </row>
    <row r="64" spans="1:17" x14ac:dyDescent="0.25">
      <c r="A64">
        <v>1000</v>
      </c>
      <c r="B64">
        <f t="shared" si="0"/>
        <v>11640.544879462626</v>
      </c>
      <c r="C64">
        <f t="shared" si="1"/>
        <v>19921.741107352318</v>
      </c>
      <c r="D64">
        <f t="shared" si="2"/>
        <v>13215.359286176285</v>
      </c>
      <c r="E64">
        <f t="shared" si="3"/>
        <v>15223.201844748915</v>
      </c>
      <c r="F64">
        <f t="shared" si="4"/>
        <v>15775.54979987858</v>
      </c>
      <c r="G64">
        <f t="shared" si="5"/>
        <v>13550.300068287981</v>
      </c>
      <c r="H64">
        <f t="shared" si="6"/>
        <v>13969.681263956722</v>
      </c>
      <c r="I64">
        <f t="shared" si="7"/>
        <v>14852.986368383736</v>
      </c>
      <c r="J64">
        <f t="shared" si="8"/>
        <v>15593.691847344719</v>
      </c>
      <c r="K64">
        <f t="shared" si="9"/>
        <v>14162.353289942088</v>
      </c>
      <c r="L64">
        <f t="shared" si="10"/>
        <v>12637.566887275316</v>
      </c>
      <c r="M64">
        <f t="shared" si="11"/>
        <v>13667.640037080038</v>
      </c>
      <c r="N64">
        <f t="shared" si="12"/>
        <v>13824.274701468355</v>
      </c>
      <c r="O64">
        <f t="shared" si="13"/>
        <v>13272.474212377088</v>
      </c>
      <c r="P64">
        <f t="shared" si="14"/>
        <v>14034.494873364427</v>
      </c>
      <c r="Q64">
        <f t="shared" si="15"/>
        <v>12742.951777351494</v>
      </c>
    </row>
    <row r="65" spans="1:17" x14ac:dyDescent="0.25">
      <c r="A65">
        <v>2000</v>
      </c>
      <c r="B65">
        <f t="shared" si="0"/>
        <v>13207.68977555245</v>
      </c>
      <c r="C65">
        <f t="shared" si="1"/>
        <v>19999.698092173905</v>
      </c>
      <c r="D65">
        <f t="shared" si="2"/>
        <v>15834.148841483104</v>
      </c>
      <c r="E65">
        <f t="shared" si="3"/>
        <v>18228.787043960067</v>
      </c>
      <c r="F65">
        <f t="shared" si="4"/>
        <v>18670.314044660394</v>
      </c>
      <c r="G65">
        <f t="shared" si="5"/>
        <v>16318.122459081969</v>
      </c>
      <c r="H65">
        <f t="shared" si="6"/>
        <v>16923.214152182525</v>
      </c>
      <c r="I65">
        <f t="shared" si="7"/>
        <v>17862.749584430101</v>
      </c>
      <c r="J65">
        <f t="shared" si="8"/>
        <v>18574.068403190944</v>
      </c>
      <c r="K65">
        <f t="shared" si="9"/>
        <v>17122.908826093142</v>
      </c>
      <c r="L65">
        <f t="shared" si="10"/>
        <v>14942.446720567295</v>
      </c>
      <c r="M65">
        <f t="shared" si="11"/>
        <v>16473.97084321826</v>
      </c>
      <c r="N65">
        <f t="shared" si="12"/>
        <v>16685.042774426045</v>
      </c>
      <c r="O65">
        <f t="shared" si="13"/>
        <v>15918.025189184229</v>
      </c>
      <c r="P65">
        <f t="shared" si="14"/>
        <v>16942.695291745971</v>
      </c>
      <c r="Q65">
        <f t="shared" si="15"/>
        <v>15115.674364789853</v>
      </c>
    </row>
    <row r="66" spans="1:17" x14ac:dyDescent="0.25">
      <c r="A66">
        <v>3000</v>
      </c>
      <c r="B66">
        <f t="shared" si="0"/>
        <v>14616.904761500671</v>
      </c>
      <c r="C66">
        <f t="shared" si="1"/>
        <v>19999.998839819862</v>
      </c>
      <c r="D66">
        <f t="shared" si="2"/>
        <v>17623.863946029051</v>
      </c>
      <c r="E66">
        <f t="shared" si="3"/>
        <v>19415.814533877252</v>
      </c>
      <c r="F66">
        <f t="shared" si="4"/>
        <v>19628.216538466506</v>
      </c>
      <c r="G66">
        <f t="shared" si="5"/>
        <v>18067.555201820865</v>
      </c>
      <c r="H66">
        <f t="shared" si="6"/>
        <v>18577.469384258722</v>
      </c>
      <c r="I66">
        <f t="shared" si="7"/>
        <v>19206.545681773925</v>
      </c>
      <c r="J66">
        <f t="shared" si="8"/>
        <v>19591.377424418541</v>
      </c>
      <c r="K66">
        <f t="shared" si="9"/>
        <v>18717.94144478688</v>
      </c>
      <c r="L66">
        <f t="shared" si="10"/>
        <v>16713.415414882609</v>
      </c>
      <c r="M66">
        <f t="shared" si="11"/>
        <v>18200.369460907066</v>
      </c>
      <c r="N66">
        <f t="shared" si="12"/>
        <v>18376.272945371064</v>
      </c>
      <c r="O66">
        <f t="shared" si="13"/>
        <v>17703.259071930064</v>
      </c>
      <c r="P66">
        <f t="shared" si="14"/>
        <v>18576.900495306279</v>
      </c>
      <c r="Q66">
        <f t="shared" si="15"/>
        <v>16901.271207828642</v>
      </c>
    </row>
    <row r="67" spans="1:17" x14ac:dyDescent="0.25">
      <c r="A67">
        <v>4000</v>
      </c>
      <c r="B67">
        <f t="shared" si="0"/>
        <v>15826.141792790269</v>
      </c>
      <c r="C67">
        <f t="shared" si="1"/>
        <v>19999.99999554169</v>
      </c>
      <c r="D67">
        <f t="shared" si="2"/>
        <v>18707.454007737928</v>
      </c>
      <c r="E67">
        <f t="shared" si="3"/>
        <v>19815.379614190093</v>
      </c>
      <c r="F67">
        <f t="shared" si="4"/>
        <v>19899.753621262324</v>
      </c>
      <c r="G67">
        <f t="shared" si="5"/>
        <v>19034.911536895801</v>
      </c>
      <c r="H67">
        <f t="shared" si="6"/>
        <v>19375.14300884254</v>
      </c>
      <c r="I67">
        <f t="shared" si="7"/>
        <v>19718.733987010331</v>
      </c>
      <c r="J67">
        <f t="shared" si="8"/>
        <v>19887.306443501759</v>
      </c>
      <c r="K67">
        <f t="shared" si="9"/>
        <v>19456.757256771001</v>
      </c>
      <c r="L67">
        <f t="shared" si="10"/>
        <v>17949.359977598051</v>
      </c>
      <c r="M67">
        <f t="shared" si="11"/>
        <v>19126.324390319322</v>
      </c>
      <c r="N67">
        <f t="shared" si="12"/>
        <v>19243.775295587413</v>
      </c>
      <c r="O67">
        <f t="shared" si="13"/>
        <v>18768.149801695567</v>
      </c>
      <c r="P67">
        <f t="shared" si="14"/>
        <v>19370.06058960106</v>
      </c>
      <c r="Q67">
        <f t="shared" si="15"/>
        <v>18115.478406654271</v>
      </c>
    </row>
    <row r="68" spans="1:17" x14ac:dyDescent="0.25">
      <c r="A68">
        <v>5000</v>
      </c>
      <c r="B68">
        <f t="shared" si="0"/>
        <v>16822.785481130984</v>
      </c>
      <c r="C68">
        <f t="shared" si="1"/>
        <v>19999.999999982869</v>
      </c>
      <c r="D68">
        <f t="shared" si="2"/>
        <v>19316.07063528334</v>
      </c>
      <c r="E68">
        <f t="shared" si="3"/>
        <v>19942.46419383238</v>
      </c>
      <c r="F68">
        <f t="shared" si="4"/>
        <v>19973.240297028991</v>
      </c>
      <c r="G68">
        <f t="shared" si="5"/>
        <v>19530.602832797926</v>
      </c>
      <c r="H68">
        <f t="shared" si="6"/>
        <v>19731.98010413954</v>
      </c>
      <c r="I68">
        <f t="shared" si="7"/>
        <v>19901.983283429658</v>
      </c>
      <c r="J68">
        <f t="shared" si="8"/>
        <v>19969.256680948634</v>
      </c>
      <c r="K68">
        <f t="shared" si="9"/>
        <v>19774.932811538063</v>
      </c>
      <c r="L68">
        <f t="shared" si="10"/>
        <v>18755.137002074527</v>
      </c>
      <c r="M68">
        <f t="shared" si="11"/>
        <v>19586.671941673554</v>
      </c>
      <c r="N68">
        <f t="shared" si="12"/>
        <v>19656.464999751508</v>
      </c>
      <c r="O68">
        <f t="shared" si="13"/>
        <v>19357.227564778848</v>
      </c>
      <c r="P68">
        <f t="shared" si="14"/>
        <v>19727.636661558998</v>
      </c>
      <c r="Q68">
        <f t="shared" si="15"/>
        <v>18885.289551418278</v>
      </c>
    </row>
    <row r="69" spans="1:17" x14ac:dyDescent="0.25">
      <c r="A69">
        <v>6000</v>
      </c>
      <c r="B69">
        <f t="shared" si="0"/>
        <v>17617.277724825763</v>
      </c>
      <c r="C69">
        <f t="shared" si="1"/>
        <v>19999.999999999935</v>
      </c>
      <c r="D69">
        <f t="shared" si="2"/>
        <v>19643.570176812256</v>
      </c>
      <c r="E69">
        <f t="shared" si="3"/>
        <v>19982.148131460279</v>
      </c>
      <c r="F69">
        <f t="shared" si="4"/>
        <v>19992.876067381676</v>
      </c>
      <c r="G69">
        <f t="shared" si="5"/>
        <v>19774.70919026398</v>
      </c>
      <c r="H69">
        <f t="shared" si="6"/>
        <v>19886.234762968805</v>
      </c>
      <c r="I69">
        <f t="shared" si="7"/>
        <v>19966.048303911964</v>
      </c>
      <c r="J69">
        <f t="shared" si="8"/>
        <v>19991.638138525141</v>
      </c>
      <c r="K69">
        <f t="shared" si="9"/>
        <v>19907.638577526155</v>
      </c>
      <c r="L69">
        <f t="shared" si="10"/>
        <v>19257.391966580053</v>
      </c>
      <c r="M69">
        <f t="shared" si="11"/>
        <v>19806.907037407655</v>
      </c>
      <c r="N69">
        <f t="shared" si="12"/>
        <v>19845.74545128009</v>
      </c>
      <c r="O69">
        <f t="shared" si="13"/>
        <v>19669.564660455366</v>
      </c>
      <c r="P69">
        <f t="shared" si="14"/>
        <v>19883.46098115751</v>
      </c>
      <c r="Q69">
        <f t="shared" si="15"/>
        <v>19351.889708219365</v>
      </c>
    </row>
    <row r="70" spans="1:17" x14ac:dyDescent="0.25">
      <c r="A70">
        <v>7000</v>
      </c>
      <c r="B70">
        <f t="shared" si="0"/>
        <v>18233.956001227016</v>
      </c>
      <c r="C70">
        <f t="shared" si="1"/>
        <v>20000</v>
      </c>
      <c r="D70">
        <f t="shared" si="2"/>
        <v>19815.742527422226</v>
      </c>
      <c r="E70">
        <f t="shared" si="3"/>
        <v>19994.468619977961</v>
      </c>
      <c r="F70">
        <f t="shared" si="4"/>
        <v>19998.10484324527</v>
      </c>
      <c r="G70">
        <f t="shared" si="5"/>
        <v>19892.56821757348</v>
      </c>
      <c r="H70">
        <f t="shared" si="6"/>
        <v>19951.926858144481</v>
      </c>
      <c r="I70">
        <f t="shared" si="7"/>
        <v>19988.264272836532</v>
      </c>
      <c r="J70">
        <f t="shared" si="8"/>
        <v>19997.727515307179</v>
      </c>
      <c r="K70">
        <f t="shared" si="9"/>
        <v>19962.246781479116</v>
      </c>
      <c r="L70">
        <f t="shared" si="10"/>
        <v>19561.741306467371</v>
      </c>
      <c r="M70">
        <f t="shared" si="11"/>
        <v>19910.330695725512</v>
      </c>
      <c r="N70">
        <f t="shared" si="12"/>
        <v>19931.101960632488</v>
      </c>
      <c r="O70">
        <f t="shared" si="13"/>
        <v>19831.451883867343</v>
      </c>
      <c r="P70">
        <f t="shared" si="14"/>
        <v>19950.359529357978</v>
      </c>
      <c r="Q70">
        <f t="shared" si="15"/>
        <v>19627.035615235873</v>
      </c>
    </row>
    <row r="71" spans="1:17" x14ac:dyDescent="0.25">
      <c r="A71">
        <v>8000</v>
      </c>
      <c r="B71">
        <f t="shared" si="0"/>
        <v>18702.782405273727</v>
      </c>
      <c r="C71">
        <f t="shared" si="1"/>
        <v>20000</v>
      </c>
      <c r="D71">
        <f t="shared" si="2"/>
        <v>19905.149125080927</v>
      </c>
      <c r="E71">
        <f t="shared" si="3"/>
        <v>19998.286837546591</v>
      </c>
      <c r="F71">
        <f t="shared" si="4"/>
        <v>19999.495934336879</v>
      </c>
      <c r="G71">
        <f t="shared" si="5"/>
        <v>19948.929504031585</v>
      </c>
      <c r="H71">
        <f t="shared" si="6"/>
        <v>19979.724675643145</v>
      </c>
      <c r="I71">
        <f t="shared" si="7"/>
        <v>19995.946385456875</v>
      </c>
      <c r="J71">
        <f t="shared" si="8"/>
        <v>19999.382548796639</v>
      </c>
      <c r="K71">
        <f t="shared" si="9"/>
        <v>19984.593160111799</v>
      </c>
      <c r="L71">
        <f t="shared" si="10"/>
        <v>19743.021083705327</v>
      </c>
      <c r="M71">
        <f t="shared" si="11"/>
        <v>19958.475135095607</v>
      </c>
      <c r="N71">
        <f t="shared" si="12"/>
        <v>19969.299646522595</v>
      </c>
      <c r="O71">
        <f t="shared" si="13"/>
        <v>19914.372420295302</v>
      </c>
      <c r="P71">
        <f t="shared" si="14"/>
        <v>19978.896113610343</v>
      </c>
      <c r="Q71">
        <f t="shared" si="15"/>
        <v>19786.660016711285</v>
      </c>
    </row>
    <row r="72" spans="1:17" x14ac:dyDescent="0.25">
      <c r="A72">
        <v>9000</v>
      </c>
      <c r="B72">
        <f t="shared" si="0"/>
        <v>19053.61055854939</v>
      </c>
      <c r="C72">
        <f t="shared" si="1"/>
        <v>20000</v>
      </c>
      <c r="D72">
        <f t="shared" si="2"/>
        <v>19951.279939984081</v>
      </c>
      <c r="E72">
        <f t="shared" si="3"/>
        <v>19999.469474389367</v>
      </c>
      <c r="F72">
        <f t="shared" si="4"/>
        <v>19999.86593762261</v>
      </c>
      <c r="G72">
        <f t="shared" si="5"/>
        <v>19975.758342551784</v>
      </c>
      <c r="H72">
        <f t="shared" si="6"/>
        <v>19991.455564494605</v>
      </c>
      <c r="I72">
        <f t="shared" si="7"/>
        <v>19998.600201098412</v>
      </c>
      <c r="J72">
        <f t="shared" si="8"/>
        <v>19999.832243969871</v>
      </c>
      <c r="K72">
        <f t="shared" si="9"/>
        <v>19993.716733377049</v>
      </c>
      <c r="L72">
        <f t="shared" si="10"/>
        <v>19849.892326166497</v>
      </c>
      <c r="M72">
        <f t="shared" si="11"/>
        <v>19980.79522674335</v>
      </c>
      <c r="N72">
        <f t="shared" si="12"/>
        <v>19986.334715176479</v>
      </c>
      <c r="O72">
        <f t="shared" si="13"/>
        <v>19956.587880998744</v>
      </c>
      <c r="P72">
        <f t="shared" si="14"/>
        <v>19991.035377067834</v>
      </c>
      <c r="Q72">
        <f t="shared" si="15"/>
        <v>19878.390334740536</v>
      </c>
    </row>
    <row r="73" spans="1:17" x14ac:dyDescent="0.25">
      <c r="A73">
        <v>10000</v>
      </c>
      <c r="B73">
        <f t="shared" si="0"/>
        <v>19313.043383642867</v>
      </c>
      <c r="C73">
        <f t="shared" si="1"/>
        <v>20000</v>
      </c>
      <c r="D73">
        <f t="shared" si="2"/>
        <v>19975.003163150002</v>
      </c>
      <c r="E73">
        <f t="shared" si="3"/>
        <v>19999.835715560228</v>
      </c>
      <c r="F73">
        <f t="shared" si="4"/>
        <v>19999.964344968768</v>
      </c>
      <c r="G73">
        <f t="shared" si="5"/>
        <v>19988.501324382032</v>
      </c>
      <c r="H73">
        <f t="shared" si="6"/>
        <v>19996.400423286737</v>
      </c>
      <c r="I73">
        <f t="shared" si="7"/>
        <v>19999.516661806811</v>
      </c>
      <c r="J73">
        <f t="shared" si="8"/>
        <v>19999.95442291693</v>
      </c>
      <c r="K73">
        <f t="shared" si="9"/>
        <v>19997.438230715019</v>
      </c>
      <c r="L73">
        <f t="shared" si="10"/>
        <v>19912.515378066004</v>
      </c>
      <c r="M73">
        <f t="shared" si="11"/>
        <v>19991.123348739016</v>
      </c>
      <c r="N73">
        <f t="shared" si="12"/>
        <v>19993.920211438319</v>
      </c>
      <c r="O73">
        <f t="shared" si="13"/>
        <v>19978.013573330121</v>
      </c>
      <c r="P73">
        <f t="shared" si="14"/>
        <v>19996.193289471186</v>
      </c>
      <c r="Q73">
        <f t="shared" si="15"/>
        <v>19930.817047055047</v>
      </c>
    </row>
    <row r="74" spans="1:17" x14ac:dyDescent="0.25">
      <c r="A74">
        <v>11000</v>
      </c>
      <c r="B74">
        <f t="shared" si="0"/>
        <v>19503.212410434804</v>
      </c>
      <c r="C74">
        <f t="shared" si="1"/>
        <v>20000</v>
      </c>
      <c r="D74">
        <f t="shared" si="2"/>
        <v>19987.182275918083</v>
      </c>
      <c r="E74">
        <f t="shared" si="3"/>
        <v>19999.94912774158</v>
      </c>
      <c r="F74">
        <f t="shared" si="4"/>
        <v>19999.990517274979</v>
      </c>
      <c r="G74">
        <f t="shared" si="5"/>
        <v>19994.547599787191</v>
      </c>
      <c r="H74">
        <f t="shared" si="6"/>
        <v>19998.48379708259</v>
      </c>
      <c r="I74">
        <f t="shared" si="7"/>
        <v>19999.833112599383</v>
      </c>
      <c r="J74">
        <f t="shared" si="8"/>
        <v>19999.987617367569</v>
      </c>
      <c r="K74">
        <f t="shared" si="9"/>
        <v>19998.955648574774</v>
      </c>
      <c r="L74">
        <f t="shared" si="10"/>
        <v>19949.079891509238</v>
      </c>
      <c r="M74">
        <f t="shared" si="11"/>
        <v>19995.898257226836</v>
      </c>
      <c r="N74">
        <f t="shared" si="12"/>
        <v>19997.295625838677</v>
      </c>
      <c r="O74">
        <f t="shared" si="13"/>
        <v>19988.870689523814</v>
      </c>
      <c r="P74">
        <f t="shared" si="14"/>
        <v>19998.38376981593</v>
      </c>
      <c r="Q74">
        <f t="shared" si="15"/>
        <v>19960.686963461321</v>
      </c>
    </row>
    <row r="75" spans="1:17" x14ac:dyDescent="0.25">
      <c r="A75">
        <v>12000</v>
      </c>
      <c r="B75">
        <f t="shared" si="0"/>
        <v>19641.713899089704</v>
      </c>
      <c r="C75">
        <f t="shared" si="1"/>
        <v>20000</v>
      </c>
      <c r="D75">
        <f t="shared" si="2"/>
        <v>19993.429358313606</v>
      </c>
      <c r="E75">
        <f t="shared" si="3"/>
        <v>19999.984246977077</v>
      </c>
      <c r="F75">
        <f t="shared" si="4"/>
        <v>19999.997478000034</v>
      </c>
      <c r="G75">
        <f t="shared" si="5"/>
        <v>19997.415011839475</v>
      </c>
      <c r="H75">
        <f t="shared" si="6"/>
        <v>19999.361388059795</v>
      </c>
      <c r="I75">
        <f t="shared" si="7"/>
        <v>19999.942377580854</v>
      </c>
      <c r="J75">
        <f t="shared" si="8"/>
        <v>19999.99663582243</v>
      </c>
      <c r="K75">
        <f t="shared" si="9"/>
        <v>19999.574270452009</v>
      </c>
      <c r="L75">
        <f t="shared" si="10"/>
        <v>19970.384863355463</v>
      </c>
      <c r="M75">
        <f t="shared" si="11"/>
        <v>19998.104901056253</v>
      </c>
      <c r="N75">
        <f t="shared" si="12"/>
        <v>19998.797169654146</v>
      </c>
      <c r="O75">
        <f t="shared" si="13"/>
        <v>19994.367965170397</v>
      </c>
      <c r="P75">
        <f t="shared" si="14"/>
        <v>19999.313833994318</v>
      </c>
      <c r="Q75">
        <f t="shared" si="15"/>
        <v>19977.674912913175</v>
      </c>
    </row>
    <row r="76" spans="1:17" x14ac:dyDescent="0.25">
      <c r="A76">
        <v>13000</v>
      </c>
      <c r="B76">
        <f t="shared" si="0"/>
        <v>19742.11255689829</v>
      </c>
      <c r="C76">
        <f t="shared" si="1"/>
        <v>20000</v>
      </c>
      <c r="D76">
        <f t="shared" si="2"/>
        <v>19996.63226043843</v>
      </c>
      <c r="E76">
        <f t="shared" si="3"/>
        <v>19999.9951219498</v>
      </c>
      <c r="F76">
        <f t="shared" si="4"/>
        <v>19999.999329255865</v>
      </c>
      <c r="G76">
        <f t="shared" si="5"/>
        <v>19998.774547060926</v>
      </c>
      <c r="H76">
        <f t="shared" si="6"/>
        <v>19999.73102884378</v>
      </c>
      <c r="I76">
        <f t="shared" si="7"/>
        <v>19999.980104361985</v>
      </c>
      <c r="J76">
        <f t="shared" si="8"/>
        <v>19999.999086003154</v>
      </c>
      <c r="K76">
        <f t="shared" si="9"/>
        <v>19999.82645465621</v>
      </c>
      <c r="L76">
        <f t="shared" si="10"/>
        <v>19982.783528595475</v>
      </c>
      <c r="M76">
        <f t="shared" si="11"/>
        <v>19999.124472936925</v>
      </c>
      <c r="N76">
        <f t="shared" si="12"/>
        <v>19999.465036848029</v>
      </c>
      <c r="O76">
        <f t="shared" si="13"/>
        <v>19997.150271973485</v>
      </c>
      <c r="P76">
        <f t="shared" si="14"/>
        <v>19999.708697936792</v>
      </c>
      <c r="Q76">
        <f t="shared" si="15"/>
        <v>19987.326690397302</v>
      </c>
    </row>
    <row r="77" spans="1:17" x14ac:dyDescent="0.25">
      <c r="A77">
        <v>14000</v>
      </c>
      <c r="B77">
        <f t="shared" si="0"/>
        <v>19814.643073779294</v>
      </c>
      <c r="C77">
        <f t="shared" si="1"/>
        <v>20000</v>
      </c>
      <c r="D77">
        <f t="shared" si="2"/>
        <v>19998.274021823061</v>
      </c>
      <c r="E77">
        <f t="shared" si="3"/>
        <v>19999.998489473102</v>
      </c>
      <c r="F77">
        <f t="shared" si="4"/>
        <v>19999.999821610756</v>
      </c>
      <c r="G77">
        <f t="shared" si="5"/>
        <v>19999.419076174214</v>
      </c>
      <c r="H77">
        <f t="shared" si="6"/>
        <v>19999.886715696379</v>
      </c>
      <c r="I77">
        <f t="shared" si="7"/>
        <v>19999.993130522304</v>
      </c>
      <c r="J77">
        <f t="shared" si="8"/>
        <v>19999.999751680716</v>
      </c>
      <c r="K77">
        <f t="shared" si="9"/>
        <v>19999.929256116859</v>
      </c>
      <c r="L77">
        <f t="shared" si="10"/>
        <v>19989.993972766399</v>
      </c>
      <c r="M77">
        <f t="shared" si="11"/>
        <v>19999.595521587191</v>
      </c>
      <c r="N77">
        <f t="shared" si="12"/>
        <v>19999.762077612682</v>
      </c>
      <c r="O77">
        <f t="shared" si="13"/>
        <v>19998.55817802274</v>
      </c>
      <c r="P77">
        <f t="shared" si="14"/>
        <v>19999.876333238306</v>
      </c>
      <c r="Q77">
        <f t="shared" si="15"/>
        <v>19992.807229130041</v>
      </c>
    </row>
    <row r="78" spans="1:17" x14ac:dyDescent="0.25">
      <c r="A78">
        <v>15000</v>
      </c>
      <c r="B78">
        <f t="shared" si="0"/>
        <v>19866.911991695539</v>
      </c>
      <c r="C78">
        <f t="shared" si="1"/>
        <v>20000</v>
      </c>
      <c r="D78">
        <f t="shared" si="2"/>
        <v>19999.115465615767</v>
      </c>
      <c r="E78">
        <f t="shared" si="3"/>
        <v>19999.999532253431</v>
      </c>
      <c r="F78">
        <f t="shared" si="4"/>
        <v>19999.999952556092</v>
      </c>
      <c r="G78">
        <f t="shared" si="5"/>
        <v>19999.724618742719</v>
      </c>
      <c r="H78">
        <f t="shared" si="6"/>
        <v>19999.952287539665</v>
      </c>
      <c r="I78">
        <f t="shared" si="7"/>
        <v>19999.997628138204</v>
      </c>
      <c r="J78">
        <f t="shared" si="8"/>
        <v>19999.99993253536</v>
      </c>
      <c r="K78">
        <f t="shared" si="9"/>
        <v>19999.971162108679</v>
      </c>
      <c r="L78">
        <f t="shared" si="10"/>
        <v>19994.185483735724</v>
      </c>
      <c r="M78">
        <f t="shared" si="11"/>
        <v>19999.813140312675</v>
      </c>
      <c r="N78">
        <f t="shared" si="12"/>
        <v>19999.894185991408</v>
      </c>
      <c r="O78">
        <f t="shared" si="13"/>
        <v>19999.270534490599</v>
      </c>
      <c r="P78">
        <f t="shared" si="14"/>
        <v>19999.947499876893</v>
      </c>
      <c r="Q78">
        <f t="shared" si="15"/>
        <v>19995.918207601288</v>
      </c>
    </row>
    <row r="79" spans="1:17" x14ac:dyDescent="0.25">
      <c r="A79">
        <v>16000</v>
      </c>
      <c r="B79">
        <f t="shared" si="0"/>
        <v>19904.512593474839</v>
      </c>
      <c r="C79">
        <f t="shared" si="1"/>
        <v>20000</v>
      </c>
      <c r="D79">
        <f t="shared" si="2"/>
        <v>19999.546700509582</v>
      </c>
      <c r="E79">
        <f t="shared" si="3"/>
        <v>19999.999855158592</v>
      </c>
      <c r="F79">
        <f t="shared" si="4"/>
        <v>19999.999987381951</v>
      </c>
      <c r="G79">
        <f t="shared" si="5"/>
        <v>19999.869459257581</v>
      </c>
      <c r="H79">
        <f t="shared" si="6"/>
        <v>19999.979904766344</v>
      </c>
      <c r="I79">
        <f t="shared" si="7"/>
        <v>19999.999181054543</v>
      </c>
      <c r="J79">
        <f t="shared" si="8"/>
        <v>19999.999981670866</v>
      </c>
      <c r="K79">
        <f t="shared" si="9"/>
        <v>19999.988244595763</v>
      </c>
      <c r="L79">
        <f t="shared" si="10"/>
        <v>19996.621473309453</v>
      </c>
      <c r="M79">
        <f t="shared" si="11"/>
        <v>19999.91367564441</v>
      </c>
      <c r="N79">
        <f t="shared" si="12"/>
        <v>19999.952940269832</v>
      </c>
      <c r="O79">
        <f t="shared" si="13"/>
        <v>19999.630945724744</v>
      </c>
      <c r="P79">
        <f t="shared" si="14"/>
        <v>19999.977712222393</v>
      </c>
      <c r="Q79">
        <f t="shared" si="15"/>
        <v>19997.683798323</v>
      </c>
    </row>
    <row r="80" spans="1:17" x14ac:dyDescent="0.25">
      <c r="A80">
        <v>17000</v>
      </c>
      <c r="B80">
        <f t="shared" si="0"/>
        <v>19931.526723546271</v>
      </c>
      <c r="C80">
        <f t="shared" si="1"/>
        <v>20000</v>
      </c>
      <c r="D80">
        <f t="shared" si="2"/>
        <v>19999.76769894805</v>
      </c>
      <c r="E80">
        <f t="shared" si="3"/>
        <v>19999.999955148716</v>
      </c>
      <c r="F80">
        <f t="shared" si="4"/>
        <v>19999.999996644139</v>
      </c>
      <c r="G80">
        <f t="shared" si="5"/>
        <v>19999.938119170896</v>
      </c>
      <c r="H80">
        <f t="shared" si="6"/>
        <v>19999.991536422767</v>
      </c>
      <c r="I80">
        <f t="shared" si="7"/>
        <v>19999.999717238319</v>
      </c>
      <c r="J80">
        <f t="shared" si="8"/>
        <v>19999.999995020251</v>
      </c>
      <c r="K80">
        <f t="shared" si="9"/>
        <v>19999.995208059518</v>
      </c>
      <c r="L80">
        <f t="shared" si="10"/>
        <v>19998.037006092018</v>
      </c>
      <c r="M80">
        <f t="shared" si="11"/>
        <v>19999.960120482268</v>
      </c>
      <c r="N80">
        <f t="shared" si="12"/>
        <v>19999.979070686193</v>
      </c>
      <c r="O80">
        <f t="shared" si="13"/>
        <v>19999.81328816287</v>
      </c>
      <c r="P80">
        <f t="shared" si="14"/>
        <v>19999.990538220303</v>
      </c>
      <c r="Q80">
        <f t="shared" si="15"/>
        <v>19998.685728034889</v>
      </c>
    </row>
    <row r="81" spans="1:17" x14ac:dyDescent="0.25">
      <c r="A81">
        <v>18000</v>
      </c>
      <c r="B81">
        <f t="shared" si="0"/>
        <v>19950.917191849567</v>
      </c>
      <c r="C81">
        <f t="shared" si="1"/>
        <v>20000</v>
      </c>
      <c r="D81">
        <f t="shared" si="2"/>
        <v>19999.88095400688</v>
      </c>
      <c r="E81">
        <f t="shared" si="3"/>
        <v>19999.999986111448</v>
      </c>
      <c r="F81">
        <f t="shared" si="4"/>
        <v>19999.999999107484</v>
      </c>
      <c r="G81">
        <f t="shared" si="5"/>
        <v>19999.970666398662</v>
      </c>
      <c r="H81">
        <f t="shared" si="6"/>
        <v>19999.996435367873</v>
      </c>
      <c r="I81">
        <f t="shared" si="7"/>
        <v>19999.999902369364</v>
      </c>
      <c r="J81">
        <f t="shared" si="8"/>
        <v>19999.999998647079</v>
      </c>
      <c r="K81">
        <f t="shared" si="9"/>
        <v>19999.998046627035</v>
      </c>
      <c r="L81">
        <f t="shared" si="10"/>
        <v>19998.859493751894</v>
      </c>
      <c r="M81">
        <f t="shared" si="11"/>
        <v>19999.981576764327</v>
      </c>
      <c r="N81">
        <f t="shared" si="12"/>
        <v>19999.990691917334</v>
      </c>
      <c r="O81">
        <f t="shared" si="13"/>
        <v>19999.905539224383</v>
      </c>
      <c r="P81">
        <f t="shared" si="14"/>
        <v>19999.995983213601</v>
      </c>
      <c r="Q81">
        <f t="shared" si="15"/>
        <v>19999.254264695388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53FD-1431-4F0B-98EC-E5A133504258}">
  <dimension ref="A1:AG40"/>
  <sheetViews>
    <sheetView workbookViewId="0">
      <selection activeCell="AF2" sqref="AF2:AF21"/>
    </sheetView>
  </sheetViews>
  <sheetFormatPr defaultRowHeight="15" x14ac:dyDescent="0.25"/>
  <sheetData>
    <row r="1" spans="1:33" ht="30" x14ac:dyDescent="0.25">
      <c r="A1" s="7" t="s">
        <v>30</v>
      </c>
      <c r="B1" s="7"/>
      <c r="C1" s="22" t="s">
        <v>127</v>
      </c>
      <c r="D1" s="22"/>
      <c r="E1" s="22" t="s">
        <v>13</v>
      </c>
      <c r="F1" s="22"/>
      <c r="G1" s="23" t="s">
        <v>14</v>
      </c>
      <c r="H1" s="23"/>
      <c r="I1" s="23" t="s">
        <v>15</v>
      </c>
      <c r="J1" s="23"/>
      <c r="K1" s="23" t="s">
        <v>16</v>
      </c>
      <c r="L1" s="23"/>
      <c r="M1" s="23" t="s">
        <v>17</v>
      </c>
      <c r="N1" s="23"/>
      <c r="O1" s="23" t="s">
        <v>27</v>
      </c>
      <c r="P1" s="23"/>
      <c r="Q1" s="23" t="s">
        <v>18</v>
      </c>
      <c r="R1" s="23"/>
      <c r="S1" s="23" t="s">
        <v>24</v>
      </c>
      <c r="T1" s="23"/>
      <c r="U1" s="23" t="s">
        <v>19</v>
      </c>
      <c r="V1" s="23"/>
      <c r="W1" s="23" t="s">
        <v>20</v>
      </c>
      <c r="X1" s="23"/>
      <c r="Y1" s="23" t="s">
        <v>25</v>
      </c>
      <c r="Z1" s="23"/>
      <c r="AA1" s="23" t="s">
        <v>21</v>
      </c>
      <c r="AB1" s="23"/>
      <c r="AC1" s="23" t="s">
        <v>22</v>
      </c>
      <c r="AD1" s="23"/>
      <c r="AE1" s="23" t="s">
        <v>26</v>
      </c>
      <c r="AF1" s="23"/>
      <c r="AG1" s="23" t="s">
        <v>23</v>
      </c>
    </row>
    <row r="2" spans="1:33" x14ac:dyDescent="0.25">
      <c r="A2">
        <v>-20000</v>
      </c>
      <c r="B2">
        <f>B3-($B$22/1000)</f>
        <v>8.2357212266789848</v>
      </c>
      <c r="C2">
        <v>25.060322806088905</v>
      </c>
      <c r="D2">
        <f t="shared" ref="D2:D20" si="0">D3-($D$22/1000)</f>
        <v>3.8796128198896618</v>
      </c>
      <c r="E2">
        <v>9.646252134367503E-45</v>
      </c>
      <c r="F2">
        <f>F3-($F$22/1000)</f>
        <v>2.6555113494923441</v>
      </c>
      <c r="G2">
        <v>3.1150535629392788E-2</v>
      </c>
      <c r="H2">
        <f t="shared" ref="H2:H20" si="1">H3-($H$22/1000)</f>
        <v>11.065777766696097</v>
      </c>
      <c r="I2">
        <v>1.2969514525728413E-6</v>
      </c>
      <c r="J2">
        <f>J3-($J$22/1000)</f>
        <v>5.0669408133287916</v>
      </c>
      <c r="K2">
        <v>6.2271800900873266E-8</v>
      </c>
      <c r="L2">
        <f t="shared" ref="L2:L20" si="2">L3-($L$22/1000)</f>
        <v>5.3869454437275692</v>
      </c>
      <c r="M2">
        <v>6.5376084268764217E-3</v>
      </c>
      <c r="N2">
        <f t="shared" ref="N2:N20" si="3">N3-($N$22/1000)</f>
        <v>27.904557041737846</v>
      </c>
      <c r="O2">
        <v>6.0193533069520717E-4</v>
      </c>
      <c r="P2">
        <f t="shared" ref="P2:P20" si="4">P3-($P$22/1000)</f>
        <v>3.344168776954918</v>
      </c>
      <c r="Q2">
        <v>1.1554876519834263E-5</v>
      </c>
      <c r="R2">
        <f t="shared" ref="R2:R20" si="5">R3-($R$22/1000)</f>
        <v>29.542266600777069</v>
      </c>
      <c r="S2">
        <v>9.2317595333024178E-8</v>
      </c>
      <c r="T2">
        <f t="shared" ref="T2:T20" si="6">T3-($T$22/1000)</f>
        <v>12.14214765583173</v>
      </c>
      <c r="U2">
        <v>3.1744992225253522E-4</v>
      </c>
      <c r="V2">
        <f t="shared" ref="V2:V20" si="7">V3-($V$22/1000)</f>
        <v>4.9741475744277217</v>
      </c>
      <c r="W2">
        <v>0.3828615503642111</v>
      </c>
      <c r="X2">
        <f t="shared" ref="X2:X20" si="8">X3-($X$22/1000)</f>
        <v>3.6715701491552153</v>
      </c>
      <c r="Y2">
        <v>3.9091674626033036E-3</v>
      </c>
      <c r="Z2">
        <f t="shared" ref="Z2:Z20" si="9">Z3-($Z$22/10000)</f>
        <v>5.5037553832048607</v>
      </c>
      <c r="AA2">
        <v>1.8246901292840584E-3</v>
      </c>
      <c r="AB2">
        <f t="shared" ref="AB2:AB20" si="10">AB3-($AB$22/1000)</f>
        <v>2.7348812982019557</v>
      </c>
      <c r="AC2">
        <v>2.4085556268415843E-2</v>
      </c>
      <c r="AD2">
        <f t="shared" ref="AD2:AD20" si="11">AD3-($AD$22/1000)</f>
        <v>1.4344654047399066</v>
      </c>
      <c r="AE2">
        <v>7.2210622109693051E-4</v>
      </c>
      <c r="AF2">
        <f t="shared" ref="AF2:AF20" si="12">AF3-($B$22/18000)</f>
        <v>6.5033471797513513</v>
      </c>
      <c r="AG2">
        <v>0.23832205698237521</v>
      </c>
    </row>
    <row r="3" spans="1:33" x14ac:dyDescent="0.25">
      <c r="A3">
        <v>-19900</v>
      </c>
      <c r="B3">
        <f t="shared" ref="B3:B21" si="13">B4-($B$22/1000)</f>
        <v>8.2441250238490653</v>
      </c>
      <c r="C3">
        <v>25.910129569779539</v>
      </c>
      <c r="D3">
        <f t="shared" si="0"/>
        <v>3.8835716084813861</v>
      </c>
      <c r="E3">
        <v>1.6822640218275664E-44</v>
      </c>
      <c r="F3">
        <f t="shared" ref="F3:F21" si="14">F4-($F$22/1000)</f>
        <v>2.6582210549510097</v>
      </c>
      <c r="G3">
        <v>3.3304226942428593E-2</v>
      </c>
      <c r="H3">
        <f t="shared" si="1"/>
        <v>11.077069376662115</v>
      </c>
      <c r="I3">
        <v>1.458261827260423E-6</v>
      </c>
      <c r="J3">
        <f t="shared" ref="J3:J21" si="15">J4-($J$22/1000)</f>
        <v>5.072111161097494</v>
      </c>
      <c r="K3">
        <v>7.1090283956192165E-8</v>
      </c>
      <c r="L3">
        <f t="shared" si="2"/>
        <v>5.3924423268334136</v>
      </c>
      <c r="M3">
        <v>7.0443031632772529E-3</v>
      </c>
      <c r="N3">
        <f t="shared" si="3"/>
        <v>27.933031079535539</v>
      </c>
      <c r="O3">
        <v>6.5630206239839883E-4</v>
      </c>
      <c r="P3">
        <f t="shared" si="4"/>
        <v>3.3475811940742597</v>
      </c>
      <c r="Q3">
        <v>1.2851350023594755E-5</v>
      </c>
      <c r="R3">
        <f t="shared" si="5"/>
        <v>29.572411770777862</v>
      </c>
      <c r="S3">
        <v>1.0516661855892232E-7</v>
      </c>
      <c r="T3">
        <f t="shared" si="6"/>
        <v>12.154537602419314</v>
      </c>
      <c r="U3">
        <v>3.4725447792973108E-4</v>
      </c>
      <c r="V3">
        <f t="shared" si="7"/>
        <v>4.9792232352179537</v>
      </c>
      <c r="W3">
        <v>0.40422689357490876</v>
      </c>
      <c r="X3">
        <f t="shared" si="8"/>
        <v>3.6753166493074145</v>
      </c>
      <c r="Y3">
        <v>4.2230158758420292E-3</v>
      </c>
      <c r="Z3">
        <f t="shared" si="9"/>
        <v>5.5043068617001714</v>
      </c>
      <c r="AA3">
        <v>1.9786939251099085E-3</v>
      </c>
      <c r="AB3">
        <f t="shared" si="10"/>
        <v>2.7376719934042026</v>
      </c>
      <c r="AC3">
        <v>2.5783916077977122E-2</v>
      </c>
      <c r="AD3">
        <f t="shared" si="11"/>
        <v>1.435929144948825</v>
      </c>
      <c r="AE3">
        <v>7.8670245668040694E-4</v>
      </c>
      <c r="AF3">
        <f t="shared" si="12"/>
        <v>6.503814057371911</v>
      </c>
      <c r="AG3">
        <v>0.25221750519303276</v>
      </c>
    </row>
    <row r="4" spans="1:33" x14ac:dyDescent="0.25">
      <c r="A4">
        <v>-18000</v>
      </c>
      <c r="B4">
        <f t="shared" si="13"/>
        <v>8.2525288210191459</v>
      </c>
      <c r="C4">
        <v>48.808788732692413</v>
      </c>
      <c r="D4">
        <f t="shared" si="0"/>
        <v>3.8875303970731103</v>
      </c>
      <c r="E4">
        <v>6.5323517124031945E-40</v>
      </c>
      <c r="F4">
        <f t="shared" si="14"/>
        <v>2.6609307604096752</v>
      </c>
      <c r="G4">
        <v>0.11861546785776469</v>
      </c>
      <c r="H4">
        <f t="shared" si="1"/>
        <v>11.088360986628132</v>
      </c>
      <c r="I4">
        <v>1.3525691298728112E-5</v>
      </c>
      <c r="J4">
        <f t="shared" si="15"/>
        <v>5.0772815088661964</v>
      </c>
      <c r="K4">
        <v>8.8037538304954828E-7</v>
      </c>
      <c r="L4">
        <f t="shared" si="2"/>
        <v>5.397939209939258</v>
      </c>
      <c r="M4">
        <v>2.9093857382093465E-2</v>
      </c>
      <c r="N4">
        <f t="shared" si="3"/>
        <v>27.961505117333232</v>
      </c>
      <c r="O4">
        <v>3.3933485988695928E-3</v>
      </c>
      <c r="P4">
        <f t="shared" si="4"/>
        <v>3.3509936111936014</v>
      </c>
      <c r="Q4">
        <v>9.6924635940607665E-5</v>
      </c>
      <c r="R4">
        <f t="shared" si="5"/>
        <v>29.602556940778655</v>
      </c>
      <c r="S4">
        <v>1.2506996153421256E-6</v>
      </c>
      <c r="T4">
        <f t="shared" si="6"/>
        <v>12.166927549006898</v>
      </c>
      <c r="U4">
        <v>1.9104153457868527E-3</v>
      </c>
      <c r="V4">
        <f t="shared" si="7"/>
        <v>4.9842988960081858</v>
      </c>
      <c r="W4">
        <v>1.1342367797588166</v>
      </c>
      <c r="X4">
        <f t="shared" si="8"/>
        <v>3.6790631494596138</v>
      </c>
      <c r="Y4">
        <v>1.8316937950187955E-2</v>
      </c>
      <c r="Z4">
        <f t="shared" si="9"/>
        <v>5.504858340195482</v>
      </c>
      <c r="AA4">
        <v>9.2252678147027017E-3</v>
      </c>
      <c r="AB4">
        <f t="shared" si="10"/>
        <v>2.7404626886064496</v>
      </c>
      <c r="AC4">
        <v>9.4102217341861957E-2</v>
      </c>
      <c r="AD4">
        <f t="shared" si="11"/>
        <v>1.4373928851577433</v>
      </c>
      <c r="AE4">
        <v>4.0067241126413421E-3</v>
      </c>
      <c r="AF4">
        <f t="shared" si="12"/>
        <v>6.5042809349924706</v>
      </c>
      <c r="AG4">
        <v>0.7402511858252141</v>
      </c>
    </row>
    <row r="5" spans="1:33" x14ac:dyDescent="0.25">
      <c r="A5">
        <v>-17000</v>
      </c>
      <c r="B5">
        <f t="shared" si="13"/>
        <v>8.2609326181892264</v>
      </c>
      <c r="C5">
        <v>68.091373424305289</v>
      </c>
      <c r="D5">
        <f t="shared" si="0"/>
        <v>3.8914891856648346</v>
      </c>
      <c r="E5">
        <v>1.6999065020300367E-37</v>
      </c>
      <c r="F5">
        <f t="shared" si="14"/>
        <v>2.6636404658683408</v>
      </c>
      <c r="G5">
        <v>0.23146094885624838</v>
      </c>
      <c r="H5">
        <f t="shared" si="1"/>
        <v>11.099652596594149</v>
      </c>
      <c r="I5">
        <v>4.3679468612036666E-5</v>
      </c>
      <c r="J5">
        <f t="shared" si="15"/>
        <v>5.0824518566348988</v>
      </c>
      <c r="K5">
        <v>3.3102143927265177E-6</v>
      </c>
      <c r="L5">
        <f t="shared" si="2"/>
        <v>5.4034360930451024</v>
      </c>
      <c r="M5">
        <v>6.1375076993049504E-2</v>
      </c>
      <c r="N5">
        <f t="shared" si="3"/>
        <v>27.989979155130925</v>
      </c>
      <c r="O5">
        <v>8.0568954310908276E-3</v>
      </c>
      <c r="P5">
        <f t="shared" si="4"/>
        <v>3.3544060283129431</v>
      </c>
      <c r="Q5">
        <v>2.8071693291717193E-4</v>
      </c>
      <c r="R5">
        <f t="shared" si="5"/>
        <v>29.632702110779448</v>
      </c>
      <c r="S5">
        <v>4.6034908319880541E-6</v>
      </c>
      <c r="T5">
        <f t="shared" si="6"/>
        <v>12.179317495594482</v>
      </c>
      <c r="U5">
        <v>4.6865584896150338E-3</v>
      </c>
      <c r="V5">
        <f t="shared" si="7"/>
        <v>4.9893745567984178</v>
      </c>
      <c r="W5">
        <v>1.9522035902328774</v>
      </c>
      <c r="X5">
        <f t="shared" si="8"/>
        <v>3.682809649611813</v>
      </c>
      <c r="Y5">
        <v>3.9649422566841397E-2</v>
      </c>
      <c r="Z5">
        <f t="shared" si="9"/>
        <v>5.5054098186907927</v>
      </c>
      <c r="AA5">
        <v>2.0743103920608789E-2</v>
      </c>
      <c r="AB5">
        <f t="shared" si="10"/>
        <v>2.7432533838086965</v>
      </c>
      <c r="AC5">
        <v>0.1860031115608004</v>
      </c>
      <c r="AD5">
        <f t="shared" si="11"/>
        <v>1.4388566253666617</v>
      </c>
      <c r="AE5">
        <v>9.438077385150968E-3</v>
      </c>
      <c r="AF5">
        <f t="shared" si="12"/>
        <v>6.5047478126130303</v>
      </c>
      <c r="AG5">
        <v>1.3046071146813329</v>
      </c>
    </row>
    <row r="6" spans="1:33" x14ac:dyDescent="0.25">
      <c r="A6">
        <v>-16000</v>
      </c>
      <c r="B6">
        <f t="shared" si="13"/>
        <v>8.269336415359307</v>
      </c>
      <c r="C6">
        <v>94.955552615601221</v>
      </c>
      <c r="D6">
        <f t="shared" si="0"/>
        <v>3.8954479742565589</v>
      </c>
      <c r="E6">
        <v>4.4236474747023478E-35</v>
      </c>
      <c r="F6">
        <f t="shared" si="14"/>
        <v>2.6663501713270064</v>
      </c>
      <c r="G6">
        <v>0.45166017752102744</v>
      </c>
      <c r="H6">
        <f t="shared" si="1"/>
        <v>11.110944206560166</v>
      </c>
      <c r="I6">
        <v>1.4105718736878885E-4</v>
      </c>
      <c r="J6">
        <f t="shared" si="15"/>
        <v>5.0876222044036012</v>
      </c>
      <c r="K6">
        <v>1.244641721373851E-5</v>
      </c>
      <c r="L6">
        <f t="shared" si="2"/>
        <v>5.4089329761509468</v>
      </c>
      <c r="M6">
        <v>0.12947383636124912</v>
      </c>
      <c r="N6">
        <f t="shared" si="3"/>
        <v>28.018453192928618</v>
      </c>
      <c r="O6">
        <v>1.9129641795994801E-2</v>
      </c>
      <c r="P6">
        <f t="shared" si="4"/>
        <v>3.3578184454322848</v>
      </c>
      <c r="Q6">
        <v>8.1302337933496151E-4</v>
      </c>
      <c r="R6">
        <f t="shared" si="5"/>
        <v>29.662847280780241</v>
      </c>
      <c r="S6">
        <v>1.6944218716240139E-5</v>
      </c>
      <c r="T6">
        <f t="shared" si="6"/>
        <v>12.191707442182066</v>
      </c>
      <c r="U6">
        <v>1.1496885268804246E-2</v>
      </c>
      <c r="V6">
        <f t="shared" si="7"/>
        <v>4.9944502175886498</v>
      </c>
      <c r="W6">
        <v>3.3599566837292696</v>
      </c>
      <c r="X6">
        <f t="shared" si="8"/>
        <v>3.6865561497640122</v>
      </c>
      <c r="Y6">
        <v>8.582628610130788E-2</v>
      </c>
      <c r="Z6">
        <f t="shared" si="9"/>
        <v>5.5059612971861034</v>
      </c>
      <c r="AA6">
        <v>4.6641036285581958E-2</v>
      </c>
      <c r="AB6">
        <f t="shared" si="10"/>
        <v>2.7460440790109435</v>
      </c>
      <c r="AC6">
        <v>0.36765342232043208</v>
      </c>
      <c r="AD6">
        <f t="shared" si="11"/>
        <v>1.4403203655755801</v>
      </c>
      <c r="AE6">
        <v>2.2231945457731123E-2</v>
      </c>
      <c r="AF6">
        <f t="shared" si="12"/>
        <v>6.5052146902335899</v>
      </c>
      <c r="AG6">
        <v>2.2991697155083051</v>
      </c>
    </row>
    <row r="7" spans="1:33" x14ac:dyDescent="0.25">
      <c r="A7">
        <v>-15000</v>
      </c>
      <c r="B7">
        <f t="shared" si="13"/>
        <v>8.2777402125293875</v>
      </c>
      <c r="C7">
        <v>132.34811589146565</v>
      </c>
      <c r="D7">
        <f t="shared" si="0"/>
        <v>3.8994067628482831</v>
      </c>
      <c r="E7">
        <v>1.1511607819060327E-32</v>
      </c>
      <c r="F7">
        <f t="shared" si="14"/>
        <v>2.6690598767856719</v>
      </c>
      <c r="G7">
        <v>0.88133562160162215</v>
      </c>
      <c r="H7">
        <f t="shared" si="1"/>
        <v>11.122235816526183</v>
      </c>
      <c r="I7">
        <v>4.5552591468423197E-4</v>
      </c>
      <c r="J7">
        <f t="shared" si="15"/>
        <v>5.0927925521723036</v>
      </c>
      <c r="K7">
        <v>4.6798570389736861E-5</v>
      </c>
      <c r="L7">
        <f t="shared" si="2"/>
        <v>5.4144298592567912</v>
      </c>
      <c r="M7">
        <v>0.27313058967654691</v>
      </c>
      <c r="N7">
        <f t="shared" si="3"/>
        <v>28.046927230726311</v>
      </c>
      <c r="O7">
        <v>4.5419841915065227E-2</v>
      </c>
      <c r="P7">
        <f t="shared" si="4"/>
        <v>3.3612308625516265</v>
      </c>
      <c r="Q7">
        <v>2.3547100458663826E-3</v>
      </c>
      <c r="R7">
        <f t="shared" si="5"/>
        <v>29.692992450781034</v>
      </c>
      <c r="S7">
        <v>6.2367137875864461E-5</v>
      </c>
      <c r="T7">
        <f t="shared" si="6"/>
        <v>12.20409738876965</v>
      </c>
      <c r="U7">
        <v>2.8203703372477341E-2</v>
      </c>
      <c r="V7">
        <f t="shared" si="7"/>
        <v>4.9995258783788818</v>
      </c>
      <c r="W7">
        <v>5.7825607596279891</v>
      </c>
      <c r="X7">
        <f t="shared" si="8"/>
        <v>3.6903026499162115</v>
      </c>
      <c r="Y7">
        <v>0.18578156003054094</v>
      </c>
      <c r="Z7">
        <f t="shared" si="9"/>
        <v>5.5065127756814141</v>
      </c>
      <c r="AA7">
        <v>0.10487257631250525</v>
      </c>
      <c r="AB7">
        <f t="shared" si="10"/>
        <v>2.7488347742131904</v>
      </c>
      <c r="AC7">
        <v>0.72669666041628522</v>
      </c>
      <c r="AD7">
        <f t="shared" si="11"/>
        <v>1.4417841057844984</v>
      </c>
      <c r="AE7">
        <v>5.2368607511128852E-2</v>
      </c>
      <c r="AF7">
        <f t="shared" si="12"/>
        <v>6.5056815678541495</v>
      </c>
      <c r="AG7">
        <v>4.0517799698307186</v>
      </c>
    </row>
    <row r="8" spans="1:33" x14ac:dyDescent="0.25">
      <c r="A8">
        <v>-14000</v>
      </c>
      <c r="B8">
        <f t="shared" si="13"/>
        <v>8.2861440096994681</v>
      </c>
      <c r="C8">
        <v>184.329144935914</v>
      </c>
      <c r="D8">
        <f t="shared" si="0"/>
        <v>3.9033655514400074</v>
      </c>
      <c r="E8">
        <v>2.9956526901766171E-30</v>
      </c>
      <c r="F8">
        <f t="shared" si="14"/>
        <v>2.6717695822443375</v>
      </c>
      <c r="G8">
        <v>1.7197367428623473</v>
      </c>
      <c r="H8">
        <f t="shared" si="1"/>
        <v>11.133527426492201</v>
      </c>
      <c r="I8">
        <v>1.4710618830977163E-3</v>
      </c>
      <c r="J8">
        <f t="shared" si="15"/>
        <v>5.097962899941006</v>
      </c>
      <c r="K8">
        <v>1.7596278049584086E-4</v>
      </c>
      <c r="L8">
        <f t="shared" si="2"/>
        <v>5.4199267423626356</v>
      </c>
      <c r="M8">
        <v>0.57617605668400729</v>
      </c>
      <c r="N8">
        <f t="shared" si="3"/>
        <v>28.075401268524004</v>
      </c>
      <c r="O8">
        <v>0.10784092743295703</v>
      </c>
      <c r="P8">
        <f t="shared" si="4"/>
        <v>3.3646432796709682</v>
      </c>
      <c r="Q8">
        <v>6.819802149078345E-3</v>
      </c>
      <c r="R8">
        <f t="shared" si="5"/>
        <v>29.723137620781827</v>
      </c>
      <c r="S8">
        <v>2.2955675491945234E-4</v>
      </c>
      <c r="T8">
        <f t="shared" si="6"/>
        <v>12.216487335357234</v>
      </c>
      <c r="U8">
        <v>6.9188123543232061E-2</v>
      </c>
      <c r="V8">
        <f t="shared" si="7"/>
        <v>5.0046015391691139</v>
      </c>
      <c r="W8">
        <v>9.9510474256840968</v>
      </c>
      <c r="X8">
        <f t="shared" si="8"/>
        <v>3.6940491500684107</v>
      </c>
      <c r="Y8">
        <v>0.40214471255631468</v>
      </c>
      <c r="Z8">
        <f t="shared" si="9"/>
        <v>5.5070642541767247</v>
      </c>
      <c r="AA8">
        <v>0.23580559435221779</v>
      </c>
      <c r="AB8">
        <f t="shared" si="10"/>
        <v>2.7516254694154374</v>
      </c>
      <c r="AC8">
        <v>1.436349414673981</v>
      </c>
      <c r="AD8">
        <f t="shared" si="11"/>
        <v>1.4432478459934168</v>
      </c>
      <c r="AE8">
        <v>0.12335697099064297</v>
      </c>
      <c r="AF8">
        <f t="shared" si="12"/>
        <v>6.5061484454747092</v>
      </c>
      <c r="AG8">
        <v>7.139892339051813</v>
      </c>
    </row>
    <row r="9" spans="1:33" x14ac:dyDescent="0.25">
      <c r="A9">
        <v>-13000</v>
      </c>
      <c r="B9">
        <f t="shared" si="13"/>
        <v>8.2945478068695486</v>
      </c>
      <c r="C9">
        <v>256.46269440834925</v>
      </c>
      <c r="D9">
        <f t="shared" si="0"/>
        <v>3.9073243400317317</v>
      </c>
      <c r="E9">
        <v>7.7955531331634014E-28</v>
      </c>
      <c r="F9">
        <f t="shared" si="14"/>
        <v>2.674479287703003</v>
      </c>
      <c r="G9">
        <v>3.3555622319977423</v>
      </c>
      <c r="H9">
        <f t="shared" si="1"/>
        <v>11.144819036458218</v>
      </c>
      <c r="I9">
        <v>4.7506030923291512E-3</v>
      </c>
      <c r="J9">
        <f t="shared" si="15"/>
        <v>5.1031332477097084</v>
      </c>
      <c r="K9">
        <v>6.6162062879412281E-4</v>
      </c>
      <c r="L9">
        <f t="shared" si="2"/>
        <v>5.42542362546848</v>
      </c>
      <c r="M9">
        <v>1.2154378882695733</v>
      </c>
      <c r="N9">
        <f t="shared" si="3"/>
        <v>28.103875306321697</v>
      </c>
      <c r="O9">
        <v>0.25604703266591883</v>
      </c>
      <c r="P9">
        <f t="shared" si="4"/>
        <v>3.3680556967903099</v>
      </c>
      <c r="Q9">
        <v>1.9751765931700457E-2</v>
      </c>
      <c r="R9">
        <f t="shared" si="5"/>
        <v>29.75328279078262</v>
      </c>
      <c r="S9">
        <v>8.449370027711824E-4</v>
      </c>
      <c r="T9">
        <f t="shared" si="6"/>
        <v>12.228877281944818</v>
      </c>
      <c r="U9">
        <v>0.16972885160941684</v>
      </c>
      <c r="V9">
        <f t="shared" si="7"/>
        <v>5.0096771999593459</v>
      </c>
      <c r="W9">
        <v>17.121906526982361</v>
      </c>
      <c r="X9">
        <f t="shared" si="8"/>
        <v>3.69779565022061</v>
      </c>
      <c r="Y9">
        <v>0.8704756936692617</v>
      </c>
      <c r="Z9">
        <f t="shared" si="9"/>
        <v>5.5076157326720354</v>
      </c>
      <c r="AA9">
        <v>0.53020366052220225</v>
      </c>
      <c r="AB9">
        <f t="shared" si="10"/>
        <v>2.7544161646176843</v>
      </c>
      <c r="AC9">
        <v>2.8389123908219167</v>
      </c>
      <c r="AD9">
        <f t="shared" si="11"/>
        <v>1.4447115862023352</v>
      </c>
      <c r="AE9">
        <v>0.29057234477365662</v>
      </c>
      <c r="AF9">
        <f t="shared" si="12"/>
        <v>6.5066153230952688</v>
      </c>
      <c r="AG9">
        <v>12.580165576327868</v>
      </c>
    </row>
    <row r="10" spans="1:33" x14ac:dyDescent="0.25">
      <c r="A10">
        <v>-12000</v>
      </c>
      <c r="B10">
        <f t="shared" si="13"/>
        <v>8.3029516040396292</v>
      </c>
      <c r="C10">
        <v>356.31669157994259</v>
      </c>
      <c r="D10">
        <f t="shared" si="0"/>
        <v>3.911283128623456</v>
      </c>
      <c r="E10">
        <v>2.0286279798473838E-25</v>
      </c>
      <c r="F10">
        <f t="shared" si="14"/>
        <v>2.6771889931616686</v>
      </c>
      <c r="G10">
        <v>6.5468868507302664</v>
      </c>
      <c r="H10">
        <f t="shared" si="1"/>
        <v>11.156110646424235</v>
      </c>
      <c r="I10">
        <v>1.5341449431861607E-2</v>
      </c>
      <c r="J10">
        <f t="shared" si="15"/>
        <v>5.1083035954784108</v>
      </c>
      <c r="K10">
        <v>2.4876955562681659E-3</v>
      </c>
      <c r="L10">
        <f t="shared" si="2"/>
        <v>5.4309205085743244</v>
      </c>
      <c r="M10">
        <v>2.5638636918713527</v>
      </c>
      <c r="N10">
        <f t="shared" si="3"/>
        <v>28.13234934411939</v>
      </c>
      <c r="O10">
        <v>0.60792703509346746</v>
      </c>
      <c r="P10">
        <f t="shared" si="4"/>
        <v>3.3714681139096516</v>
      </c>
      <c r="Q10">
        <v>5.7205732739804317E-2</v>
      </c>
      <c r="R10">
        <f t="shared" si="5"/>
        <v>29.783427960783413</v>
      </c>
      <c r="S10">
        <v>3.1099868092139609E-3</v>
      </c>
      <c r="T10">
        <f t="shared" si="6"/>
        <v>12.241267228532402</v>
      </c>
      <c r="U10">
        <v>0.41636730628729979</v>
      </c>
      <c r="V10">
        <f t="shared" si="7"/>
        <v>5.0147528607495779</v>
      </c>
      <c r="W10">
        <v>29.452570019129414</v>
      </c>
      <c r="X10">
        <f t="shared" si="8"/>
        <v>3.7015421503728092</v>
      </c>
      <c r="Y10">
        <v>1.8841656899223769</v>
      </c>
      <c r="Z10">
        <f t="shared" si="9"/>
        <v>5.5081672111673461</v>
      </c>
      <c r="AA10">
        <v>1.192129288692257</v>
      </c>
      <c r="AB10">
        <f t="shared" si="10"/>
        <v>2.7572068598199313</v>
      </c>
      <c r="AC10">
        <v>5.6106624062624801</v>
      </c>
      <c r="AD10">
        <f t="shared" si="11"/>
        <v>1.4461753264112536</v>
      </c>
      <c r="AE10">
        <v>0.68444717775235175</v>
      </c>
      <c r="AF10">
        <f t="shared" si="12"/>
        <v>6.5070822007158284</v>
      </c>
      <c r="AG10">
        <v>22.161084802725021</v>
      </c>
    </row>
    <row r="11" spans="1:33" x14ac:dyDescent="0.25">
      <c r="A11">
        <v>-11000</v>
      </c>
      <c r="B11">
        <f t="shared" si="13"/>
        <v>8.3113554012097097</v>
      </c>
      <c r="C11">
        <v>494.07602236632158</v>
      </c>
      <c r="D11">
        <f t="shared" si="0"/>
        <v>3.9152419172151802</v>
      </c>
      <c r="E11">
        <v>5.2790756605999724E-23</v>
      </c>
      <c r="F11">
        <f t="shared" si="14"/>
        <v>2.6798986986203341</v>
      </c>
      <c r="G11">
        <v>12.771398601131374</v>
      </c>
      <c r="H11">
        <f t="shared" si="1"/>
        <v>11.167402256390252</v>
      </c>
      <c r="I11">
        <v>4.9543139732612748E-2</v>
      </c>
      <c r="J11">
        <f t="shared" si="15"/>
        <v>5.1134739432471132</v>
      </c>
      <c r="K11">
        <v>9.353740424373121E-3</v>
      </c>
      <c r="L11">
        <f t="shared" si="2"/>
        <v>5.4364173916801688</v>
      </c>
      <c r="M11">
        <v>5.4078496501883677</v>
      </c>
      <c r="N11">
        <f t="shared" si="3"/>
        <v>28.160823381917083</v>
      </c>
      <c r="O11">
        <v>1.4433533568739945</v>
      </c>
      <c r="P11">
        <f t="shared" si="4"/>
        <v>3.3748805310289933</v>
      </c>
      <c r="Q11">
        <v>0.16568059022007559</v>
      </c>
      <c r="R11">
        <f t="shared" si="5"/>
        <v>29.813573130784206</v>
      </c>
      <c r="S11">
        <v>1.144702502712403E-2</v>
      </c>
      <c r="T11">
        <f t="shared" si="6"/>
        <v>12.253657175119987</v>
      </c>
      <c r="U11">
        <v>1.021385730847244</v>
      </c>
      <c r="V11">
        <f t="shared" si="7"/>
        <v>5.01982852153981</v>
      </c>
      <c r="W11">
        <v>50.640888859988621</v>
      </c>
      <c r="X11">
        <f t="shared" si="8"/>
        <v>3.7052886505250084</v>
      </c>
      <c r="Y11">
        <v>4.0780814887731527</v>
      </c>
      <c r="Z11">
        <f t="shared" si="9"/>
        <v>5.5087186896626568</v>
      </c>
      <c r="AA11">
        <v>2.6803163138670154</v>
      </c>
      <c r="AB11">
        <f t="shared" si="10"/>
        <v>2.7599975550221783</v>
      </c>
      <c r="AC11">
        <v>11.087088580781826</v>
      </c>
      <c r="AD11">
        <f t="shared" si="11"/>
        <v>1.4476390666201719</v>
      </c>
      <c r="AE11">
        <v>1.6121817574668103</v>
      </c>
      <c r="AF11">
        <f t="shared" si="12"/>
        <v>6.5075490783363881</v>
      </c>
      <c r="AG11">
        <v>39.024482883552182</v>
      </c>
    </row>
    <row r="12" spans="1:33" x14ac:dyDescent="0.25">
      <c r="A12">
        <v>-10000</v>
      </c>
      <c r="B12">
        <f t="shared" si="13"/>
        <v>8.3197591983797903</v>
      </c>
      <c r="C12">
        <v>683.24343104391596</v>
      </c>
      <c r="D12">
        <f t="shared" si="0"/>
        <v>3.9192007058069045</v>
      </c>
      <c r="E12">
        <v>1.3737678917568529E-20</v>
      </c>
      <c r="F12">
        <f t="shared" si="14"/>
        <v>2.6826084040789997</v>
      </c>
      <c r="G12">
        <v>24.906548791879885</v>
      </c>
      <c r="H12">
        <f t="shared" si="1"/>
        <v>11.178693866356269</v>
      </c>
      <c r="I12">
        <v>0.15999227112579678</v>
      </c>
      <c r="J12">
        <f t="shared" si="15"/>
        <v>5.1186442910158156</v>
      </c>
      <c r="K12">
        <v>3.5170049970849104E-2</v>
      </c>
      <c r="L12">
        <f t="shared" si="2"/>
        <v>5.4419142747860132</v>
      </c>
      <c r="M12">
        <v>11.404750226530624</v>
      </c>
      <c r="N12">
        <f t="shared" si="3"/>
        <v>28.189297419714777</v>
      </c>
      <c r="O12">
        <v>3.4266436756675525</v>
      </c>
      <c r="P12">
        <f t="shared" si="4"/>
        <v>3.378292948148335</v>
      </c>
      <c r="Q12">
        <v>0.47984309175726469</v>
      </c>
      <c r="R12">
        <f t="shared" si="5"/>
        <v>29.843718300785</v>
      </c>
      <c r="S12">
        <v>4.2133373413938212E-2</v>
      </c>
      <c r="T12">
        <f t="shared" si="6"/>
        <v>12.266047121707571</v>
      </c>
      <c r="U12">
        <v>2.5054391615527409</v>
      </c>
      <c r="V12">
        <f t="shared" si="7"/>
        <v>5.024904182330042</v>
      </c>
      <c r="W12">
        <v>87.005775820237062</v>
      </c>
      <c r="X12">
        <f t="shared" si="8"/>
        <v>3.7090351506772077</v>
      </c>
      <c r="Y12">
        <v>8.8254576303494616</v>
      </c>
      <c r="Z12">
        <f t="shared" si="9"/>
        <v>5.5092701681579674</v>
      </c>
      <c r="AA12">
        <v>6.025712406609693</v>
      </c>
      <c r="AB12">
        <f t="shared" si="10"/>
        <v>2.7627882502244252</v>
      </c>
      <c r="AC12">
        <v>21.903060651592622</v>
      </c>
      <c r="AD12">
        <f t="shared" si="11"/>
        <v>1.4491028068290903</v>
      </c>
      <c r="AE12">
        <v>3.7971763024753322</v>
      </c>
      <c r="AF12">
        <f t="shared" si="12"/>
        <v>6.5080159559569477</v>
      </c>
      <c r="AG12">
        <v>68.675911483073648</v>
      </c>
    </row>
    <row r="13" spans="1:33" x14ac:dyDescent="0.25">
      <c r="A13">
        <v>-9000</v>
      </c>
      <c r="B13">
        <f t="shared" si="13"/>
        <v>8.3281629955498708</v>
      </c>
      <c r="C13">
        <v>941.34230201744776</v>
      </c>
      <c r="D13">
        <f t="shared" si="0"/>
        <v>3.9231594943986288</v>
      </c>
      <c r="E13">
        <v>3.5749406558184881E-18</v>
      </c>
      <c r="F13">
        <f t="shared" si="14"/>
        <v>2.6853181095376653</v>
      </c>
      <c r="G13">
        <v>48.544292408920128</v>
      </c>
      <c r="H13">
        <f t="shared" si="1"/>
        <v>11.189985476322287</v>
      </c>
      <c r="I13">
        <v>0.51666510877594618</v>
      </c>
      <c r="J13">
        <f t="shared" si="15"/>
        <v>5.123814638784518</v>
      </c>
      <c r="K13">
        <v>0.13223886403634066</v>
      </c>
      <c r="L13">
        <f t="shared" si="2"/>
        <v>5.4474111578918576</v>
      </c>
      <c r="M13">
        <v>24.043767923720171</v>
      </c>
      <c r="N13">
        <f t="shared" si="3"/>
        <v>28.21777145751247</v>
      </c>
      <c r="O13">
        <v>8.134035211439862</v>
      </c>
      <c r="P13">
        <f t="shared" si="4"/>
        <v>3.3817053652676767</v>
      </c>
      <c r="Q13">
        <v>1.3896771759519553</v>
      </c>
      <c r="R13">
        <f t="shared" si="5"/>
        <v>29.873863470785793</v>
      </c>
      <c r="S13">
        <v>0.15508080478730815</v>
      </c>
      <c r="T13">
        <f t="shared" si="6"/>
        <v>12.278437068295155</v>
      </c>
      <c r="U13">
        <v>6.1451305435980208</v>
      </c>
      <c r="V13">
        <f t="shared" si="7"/>
        <v>5.029979843120274</v>
      </c>
      <c r="W13">
        <v>149.28863093410359</v>
      </c>
      <c r="X13">
        <f t="shared" si="8"/>
        <v>3.7127816508294069</v>
      </c>
      <c r="Y13">
        <v>19.094071931205253</v>
      </c>
      <c r="Z13">
        <f t="shared" si="9"/>
        <v>5.5098216466532781</v>
      </c>
      <c r="AA13">
        <v>13.543785828954841</v>
      </c>
      <c r="AB13">
        <f t="shared" si="10"/>
        <v>2.7655789454266722</v>
      </c>
      <c r="AC13">
        <v>43.247688968410721</v>
      </c>
      <c r="AD13">
        <f t="shared" si="11"/>
        <v>1.4505665470380087</v>
      </c>
      <c r="AE13">
        <v>8.9421760579187133</v>
      </c>
      <c r="AF13">
        <f t="shared" si="12"/>
        <v>6.5084828335775073</v>
      </c>
      <c r="AG13">
        <v>120.72071603348826</v>
      </c>
    </row>
    <row r="14" spans="1:33" x14ac:dyDescent="0.25">
      <c r="A14">
        <v>-8000</v>
      </c>
      <c r="B14">
        <f t="shared" si="13"/>
        <v>8.3365667927199514</v>
      </c>
      <c r="C14">
        <v>1290.4261865715314</v>
      </c>
      <c r="D14">
        <f t="shared" si="0"/>
        <v>3.927118282990353</v>
      </c>
      <c r="E14">
        <v>9.3030276579545543E-16</v>
      </c>
      <c r="F14">
        <f t="shared" si="14"/>
        <v>2.6880278149963308</v>
      </c>
      <c r="G14">
        <v>94.509469301642497</v>
      </c>
      <c r="H14">
        <f t="shared" si="1"/>
        <v>11.201277086288304</v>
      </c>
      <c r="I14">
        <v>1.6684069817920788</v>
      </c>
      <c r="J14">
        <f t="shared" si="15"/>
        <v>5.1289849865532204</v>
      </c>
      <c r="K14">
        <v>0.49720949874941878</v>
      </c>
      <c r="L14">
        <f t="shared" si="2"/>
        <v>5.452908040997702</v>
      </c>
      <c r="M14">
        <v>50.654152599500151</v>
      </c>
      <c r="N14">
        <f t="shared" si="3"/>
        <v>28.246245495310163</v>
      </c>
      <c r="O14">
        <v>19.302018309710732</v>
      </c>
      <c r="P14">
        <f t="shared" si="4"/>
        <v>3.3851177823870184</v>
      </c>
      <c r="Q14">
        <v>4.0243073555616284</v>
      </c>
      <c r="R14">
        <f t="shared" si="5"/>
        <v>29.904008640786586</v>
      </c>
      <c r="S14">
        <v>0.5707991071290921</v>
      </c>
      <c r="T14">
        <f t="shared" si="6"/>
        <v>12.290827014882739</v>
      </c>
      <c r="U14">
        <v>15.06827544977506</v>
      </c>
      <c r="V14">
        <f t="shared" si="7"/>
        <v>5.035055503910506</v>
      </c>
      <c r="W14">
        <v>255.58425271311955</v>
      </c>
      <c r="X14">
        <f t="shared" si="8"/>
        <v>3.7165281509816062</v>
      </c>
      <c r="Y14">
        <v>41.285770589445242</v>
      </c>
      <c r="Z14">
        <f t="shared" si="9"/>
        <v>5.5103731251485888</v>
      </c>
      <c r="AA14">
        <v>30.427625092579902</v>
      </c>
      <c r="AB14">
        <f t="shared" si="10"/>
        <v>2.7683696406289191</v>
      </c>
      <c r="AC14">
        <v>85.303935643015976</v>
      </c>
      <c r="AD14">
        <f t="shared" si="11"/>
        <v>1.4520302872469271</v>
      </c>
      <c r="AE14">
        <v>21.051075540823589</v>
      </c>
      <c r="AF14">
        <f t="shared" si="12"/>
        <v>6.508949711198067</v>
      </c>
      <c r="AG14">
        <v>211.78764257857367</v>
      </c>
    </row>
    <row r="15" spans="1:33" x14ac:dyDescent="0.25">
      <c r="A15">
        <v>-7000</v>
      </c>
      <c r="B15">
        <f t="shared" si="13"/>
        <v>8.3449705898900319</v>
      </c>
      <c r="C15">
        <v>1757.0286984112706</v>
      </c>
      <c r="D15">
        <f t="shared" si="0"/>
        <v>3.9310770715820773</v>
      </c>
      <c r="E15">
        <v>2.4209163714034437E-13</v>
      </c>
      <c r="F15">
        <f t="shared" si="14"/>
        <v>2.6907375204549964</v>
      </c>
      <c r="G15">
        <v>183.59722568259195</v>
      </c>
      <c r="H15">
        <f t="shared" si="1"/>
        <v>11.212568696254321</v>
      </c>
      <c r="I15">
        <v>5.3869024858919259</v>
      </c>
      <c r="J15">
        <f t="shared" si="15"/>
        <v>5.1341553343219228</v>
      </c>
      <c r="K15">
        <v>1.8693811154111275</v>
      </c>
      <c r="L15">
        <f t="shared" si="2"/>
        <v>5.4584049241035464</v>
      </c>
      <c r="M15">
        <v>106.55841775293156</v>
      </c>
      <c r="N15">
        <f t="shared" si="3"/>
        <v>28.274719533107856</v>
      </c>
      <c r="O15">
        <v>45.768473337102819</v>
      </c>
      <c r="P15">
        <f t="shared" si="4"/>
        <v>3.3885301995063601</v>
      </c>
      <c r="Q15">
        <v>11.65091150771978</v>
      </c>
      <c r="R15">
        <f t="shared" si="5"/>
        <v>29.934153810787379</v>
      </c>
      <c r="S15">
        <v>2.100798147322914</v>
      </c>
      <c r="T15">
        <f t="shared" si="6"/>
        <v>12.303216961470323</v>
      </c>
      <c r="U15">
        <v>36.924500978108419</v>
      </c>
      <c r="V15">
        <f t="shared" si="7"/>
        <v>5.0401311647007381</v>
      </c>
      <c r="W15">
        <v>435.90191892072511</v>
      </c>
      <c r="X15">
        <f t="shared" si="8"/>
        <v>3.7202746511338054</v>
      </c>
      <c r="Y15">
        <v>89.154239356902465</v>
      </c>
      <c r="Z15">
        <f t="shared" si="9"/>
        <v>5.5109246036438995</v>
      </c>
      <c r="AA15">
        <v>68.287139986748556</v>
      </c>
      <c r="AB15">
        <f t="shared" si="10"/>
        <v>2.7711603358311661</v>
      </c>
      <c r="AC15">
        <v>167.91370236699939</v>
      </c>
      <c r="AD15">
        <f t="shared" si="11"/>
        <v>1.4534940274558454</v>
      </c>
      <c r="AE15">
        <v>49.516426177574154</v>
      </c>
      <c r="AF15">
        <f t="shared" si="12"/>
        <v>6.5094165888186266</v>
      </c>
      <c r="AG15">
        <v>370.27229296368824</v>
      </c>
    </row>
    <row r="16" spans="1:33" x14ac:dyDescent="0.25">
      <c r="A16">
        <v>-6000</v>
      </c>
      <c r="B16">
        <f t="shared" si="13"/>
        <v>8.3533743870601125</v>
      </c>
      <c r="C16">
        <v>2370.96829401683</v>
      </c>
      <c r="D16">
        <f t="shared" si="0"/>
        <v>3.9350358601738016</v>
      </c>
      <c r="E16">
        <v>6.2999233075674352E-11</v>
      </c>
      <c r="F16">
        <f t="shared" si="14"/>
        <v>2.6934472259136619</v>
      </c>
      <c r="G16">
        <v>355.16369147526268</v>
      </c>
      <c r="H16">
        <f t="shared" si="1"/>
        <v>11.223860306220338</v>
      </c>
      <c r="I16">
        <v>17.385864364889368</v>
      </c>
      <c r="J16">
        <f t="shared" si="15"/>
        <v>5.1393256820906252</v>
      </c>
      <c r="K16">
        <v>7.0270664572082557</v>
      </c>
      <c r="L16">
        <f t="shared" si="2"/>
        <v>5.4639018072093908</v>
      </c>
      <c r="M16">
        <v>223.47007581313349</v>
      </c>
      <c r="N16">
        <f t="shared" si="3"/>
        <v>28.303193570905549</v>
      </c>
      <c r="O16">
        <v>108.32833116260635</v>
      </c>
      <c r="P16">
        <f t="shared" si="4"/>
        <v>3.3919426166257018</v>
      </c>
      <c r="Q16">
        <v>33.706593431821275</v>
      </c>
      <c r="R16">
        <f t="shared" si="5"/>
        <v>29.964298980788172</v>
      </c>
      <c r="S16">
        <v>7.7302994750605798</v>
      </c>
      <c r="T16">
        <f t="shared" si="6"/>
        <v>12.315606908057907</v>
      </c>
      <c r="U16">
        <v>90.339429834809337</v>
      </c>
      <c r="V16">
        <f t="shared" si="7"/>
        <v>5.0452068254909701</v>
      </c>
      <c r="W16">
        <v>738.67639608236493</v>
      </c>
      <c r="X16">
        <f t="shared" si="8"/>
        <v>3.7240211512860046</v>
      </c>
      <c r="Y16">
        <v>191.98955551834553</v>
      </c>
      <c r="Z16">
        <f t="shared" si="9"/>
        <v>5.5114760821392101</v>
      </c>
      <c r="AA16">
        <v>152.89262307271406</v>
      </c>
      <c r="AB16">
        <f t="shared" si="10"/>
        <v>2.773951031033413</v>
      </c>
      <c r="AC16">
        <v>329.20169862887866</v>
      </c>
      <c r="AD16">
        <f t="shared" si="11"/>
        <v>1.4549577676647638</v>
      </c>
      <c r="AE16">
        <v>116.24877851910828</v>
      </c>
      <c r="AF16">
        <f t="shared" si="12"/>
        <v>6.5098834664391863</v>
      </c>
      <c r="AG16">
        <v>643.49728557673279</v>
      </c>
    </row>
    <row r="17" spans="1:33" x14ac:dyDescent="0.25">
      <c r="A17">
        <v>-5000</v>
      </c>
      <c r="B17">
        <f t="shared" si="13"/>
        <v>8.361778184230193</v>
      </c>
      <c r="C17">
        <v>3162.2447933883245</v>
      </c>
      <c r="D17">
        <f t="shared" si="0"/>
        <v>3.9389946487655259</v>
      </c>
      <c r="E17">
        <v>1.6394219209724433E-8</v>
      </c>
      <c r="F17">
        <f t="shared" si="14"/>
        <v>2.6961569313723275</v>
      </c>
      <c r="G17">
        <v>681.5402324951225</v>
      </c>
      <c r="H17">
        <f t="shared" si="1"/>
        <v>11.235151916186355</v>
      </c>
      <c r="I17">
        <v>56.036799750777</v>
      </c>
      <c r="J17">
        <f t="shared" si="15"/>
        <v>5.1444960298593276</v>
      </c>
      <c r="K17">
        <v>26.396196097702909</v>
      </c>
      <c r="L17">
        <f t="shared" si="2"/>
        <v>5.4693986903152352</v>
      </c>
      <c r="M17">
        <v>465.65009256194367</v>
      </c>
      <c r="N17">
        <f t="shared" si="3"/>
        <v>28.331667608703242</v>
      </c>
      <c r="O17">
        <v>255.30571445454393</v>
      </c>
      <c r="P17">
        <f t="shared" si="4"/>
        <v>3.3953550337450435</v>
      </c>
      <c r="Q17">
        <v>97.31137254334422</v>
      </c>
      <c r="R17">
        <f t="shared" si="5"/>
        <v>29.994444150788965</v>
      </c>
      <c r="S17">
        <v>28.423714157029242</v>
      </c>
      <c r="T17">
        <f t="shared" si="6"/>
        <v>12.327996854645491</v>
      </c>
      <c r="U17">
        <v>220.17210844412728</v>
      </c>
      <c r="V17">
        <f t="shared" si="7"/>
        <v>5.0502824862812021</v>
      </c>
      <c r="W17">
        <v>1238.4432480192784</v>
      </c>
      <c r="X17">
        <f t="shared" si="8"/>
        <v>3.7277676514382039</v>
      </c>
      <c r="Y17">
        <v>410.99225760922394</v>
      </c>
      <c r="Z17">
        <f t="shared" si="9"/>
        <v>5.5120275606345208</v>
      </c>
      <c r="AA17">
        <v>340.53057790587485</v>
      </c>
      <c r="AB17">
        <f t="shared" si="10"/>
        <v>2.77674172623566</v>
      </c>
      <c r="AC17">
        <v>640.41068657128721</v>
      </c>
      <c r="AD17">
        <f t="shared" si="11"/>
        <v>1.4564215078736822</v>
      </c>
      <c r="AE17">
        <v>271.69032056996201</v>
      </c>
      <c r="AF17">
        <f t="shared" si="12"/>
        <v>6.5103503440597459</v>
      </c>
      <c r="AG17">
        <v>1106.9663299298836</v>
      </c>
    </row>
    <row r="18" spans="1:33" x14ac:dyDescent="0.25">
      <c r="A18">
        <v>-4000</v>
      </c>
      <c r="B18">
        <f t="shared" si="13"/>
        <v>8.3701819814002736</v>
      </c>
      <c r="C18">
        <v>4155.3525984250864</v>
      </c>
      <c r="D18">
        <f t="shared" si="0"/>
        <v>3.9429534373572501</v>
      </c>
      <c r="E18">
        <v>4.2662491322197786E-6</v>
      </c>
      <c r="F18">
        <f t="shared" si="14"/>
        <v>2.698866636830993</v>
      </c>
      <c r="G18">
        <v>1288.1725978537834</v>
      </c>
      <c r="H18">
        <f t="shared" si="1"/>
        <v>11.246443526152373</v>
      </c>
      <c r="I18">
        <v>179.84024565932927</v>
      </c>
      <c r="J18">
        <f t="shared" si="15"/>
        <v>5.14966637762803</v>
      </c>
      <c r="K18">
        <v>98.889562880396895</v>
      </c>
      <c r="L18">
        <f t="shared" si="2"/>
        <v>5.4748955734210796</v>
      </c>
      <c r="M18">
        <v>957.57842368114825</v>
      </c>
      <c r="N18">
        <f t="shared" si="3"/>
        <v>28.360141646500935</v>
      </c>
      <c r="O18">
        <v>595.72642145980603</v>
      </c>
      <c r="P18">
        <f t="shared" si="4"/>
        <v>3.3987674508643853</v>
      </c>
      <c r="Q18">
        <v>279.26048121096568</v>
      </c>
      <c r="R18">
        <f t="shared" si="5"/>
        <v>30.024589320789758</v>
      </c>
      <c r="S18">
        <v>104.22302016136511</v>
      </c>
      <c r="T18">
        <f t="shared" si="6"/>
        <v>12.340386801233075</v>
      </c>
      <c r="U18">
        <v>531.61356589926959</v>
      </c>
      <c r="V18">
        <f t="shared" si="7"/>
        <v>5.0553581470714342</v>
      </c>
      <c r="W18">
        <v>2040.5169827002223</v>
      </c>
      <c r="X18">
        <f t="shared" si="8"/>
        <v>3.7315141515904031</v>
      </c>
      <c r="Y18">
        <v>868.85369339295835</v>
      </c>
      <c r="Z18">
        <f t="shared" si="9"/>
        <v>5.5125790391298315</v>
      </c>
      <c r="AA18">
        <v>749.7487249450852</v>
      </c>
      <c r="AB18">
        <f t="shared" si="10"/>
        <v>2.7795324214379069</v>
      </c>
      <c r="AC18">
        <v>1227.4612425882488</v>
      </c>
      <c r="AD18">
        <f t="shared" si="11"/>
        <v>1.4578852480826006</v>
      </c>
      <c r="AE18">
        <v>628.41095736654222</v>
      </c>
      <c r="AF18">
        <f t="shared" si="12"/>
        <v>6.5108172216803055</v>
      </c>
      <c r="AG18">
        <v>1871.9595523167327</v>
      </c>
    </row>
    <row r="19" spans="1:33" x14ac:dyDescent="0.25">
      <c r="A19">
        <v>-3000</v>
      </c>
      <c r="B19">
        <f t="shared" si="13"/>
        <v>8.3785857785703541</v>
      </c>
      <c r="C19">
        <v>5361.0443921184142</v>
      </c>
      <c r="D19">
        <f t="shared" si="0"/>
        <v>3.9469122259489744</v>
      </c>
      <c r="E19">
        <v>1.1102011277723998E-3</v>
      </c>
      <c r="F19">
        <f t="shared" si="14"/>
        <v>2.7015763422896586</v>
      </c>
      <c r="G19">
        <v>2368.56048052913</v>
      </c>
      <c r="H19">
        <f t="shared" si="1"/>
        <v>11.25773513611839</v>
      </c>
      <c r="I19">
        <v>569.35715320342456</v>
      </c>
      <c r="J19">
        <f t="shared" si="15"/>
        <v>5.1548367253967324</v>
      </c>
      <c r="K19">
        <v>366.81918871829504</v>
      </c>
      <c r="L19">
        <f t="shared" si="2"/>
        <v>5.480392456526924</v>
      </c>
      <c r="M19">
        <v>1918.1656434262752</v>
      </c>
      <c r="N19">
        <f t="shared" si="3"/>
        <v>28.388615684298628</v>
      </c>
      <c r="O19">
        <v>1358.8208573802081</v>
      </c>
      <c r="P19">
        <f t="shared" si="4"/>
        <v>3.402179867983727</v>
      </c>
      <c r="Q19">
        <v>787.94262677794529</v>
      </c>
      <c r="R19">
        <f t="shared" si="5"/>
        <v>30.054734490790551</v>
      </c>
      <c r="S19">
        <v>378.33188300387133</v>
      </c>
      <c r="T19">
        <f t="shared" si="6"/>
        <v>12.352776747820659</v>
      </c>
      <c r="U19">
        <v>1255.6342417627454</v>
      </c>
      <c r="V19">
        <f t="shared" si="7"/>
        <v>5.0604338078616662</v>
      </c>
      <c r="W19">
        <v>3271.4722973842004</v>
      </c>
      <c r="X19">
        <f t="shared" si="8"/>
        <v>3.7352606517426024</v>
      </c>
      <c r="Y19">
        <v>1790.1764965448172</v>
      </c>
      <c r="Z19">
        <f t="shared" si="9"/>
        <v>5.5131305176251422</v>
      </c>
      <c r="AA19">
        <v>1610.4438619151408</v>
      </c>
      <c r="AB19">
        <f t="shared" si="10"/>
        <v>2.7823231166401539</v>
      </c>
      <c r="AC19">
        <v>2289.0206155918177</v>
      </c>
      <c r="AD19">
        <f t="shared" si="11"/>
        <v>1.4593489882915189</v>
      </c>
      <c r="AE19">
        <v>1419.7876291186803</v>
      </c>
      <c r="AF19">
        <f t="shared" si="12"/>
        <v>6.5112840993008652</v>
      </c>
      <c r="AG19">
        <v>3079.4488245081388</v>
      </c>
    </row>
    <row r="20" spans="1:33" x14ac:dyDescent="0.25">
      <c r="A20">
        <v>-2000</v>
      </c>
      <c r="B20">
        <f t="shared" si="13"/>
        <v>8.3869895757404347</v>
      </c>
      <c r="C20">
        <v>6767.1593144259014</v>
      </c>
      <c r="D20">
        <f t="shared" si="0"/>
        <v>3.9508710145406987</v>
      </c>
      <c r="E20">
        <v>0.28890222727482828</v>
      </c>
      <c r="F20">
        <f t="shared" si="14"/>
        <v>2.7042860477483242</v>
      </c>
      <c r="G20">
        <v>4153.9145161963879</v>
      </c>
      <c r="H20">
        <f t="shared" si="1"/>
        <v>11.269026746084407</v>
      </c>
      <c r="I20">
        <v>1728.9374895100107</v>
      </c>
      <c r="J20">
        <f t="shared" si="15"/>
        <v>5.1600070731654348</v>
      </c>
      <c r="K20">
        <v>1312.7866624573373</v>
      </c>
      <c r="L20">
        <f t="shared" si="2"/>
        <v>5.4858893396327684</v>
      </c>
      <c r="M20">
        <v>3657.288228877454</v>
      </c>
      <c r="N20">
        <f t="shared" si="3"/>
        <v>28.417089722096321</v>
      </c>
      <c r="O20">
        <v>2950.7560177120527</v>
      </c>
      <c r="P20">
        <f t="shared" si="4"/>
        <v>3.4055922851030687</v>
      </c>
      <c r="Q20">
        <v>2123.4361261862155</v>
      </c>
      <c r="R20">
        <f t="shared" si="5"/>
        <v>30.084879660791344</v>
      </c>
      <c r="S20">
        <v>1325.3305414342481</v>
      </c>
      <c r="T20">
        <f t="shared" si="6"/>
        <v>12.365166694408243</v>
      </c>
      <c r="U20">
        <v>2822.7495799458634</v>
      </c>
      <c r="V20">
        <f t="shared" si="7"/>
        <v>5.0655094686518982</v>
      </c>
      <c r="W20">
        <v>5036.7518094679717</v>
      </c>
      <c r="X20">
        <f t="shared" si="8"/>
        <v>3.7390071518948016</v>
      </c>
      <c r="Y20">
        <v>3509.2544610604423</v>
      </c>
      <c r="Z20">
        <f t="shared" si="9"/>
        <v>5.5136819961204528</v>
      </c>
      <c r="AA20">
        <v>3290.3158828923124</v>
      </c>
      <c r="AB20">
        <f t="shared" si="10"/>
        <v>2.7851138118424008</v>
      </c>
      <c r="AC20">
        <v>4069.633070870133</v>
      </c>
      <c r="AD20">
        <f t="shared" si="11"/>
        <v>1.4608127285004373</v>
      </c>
      <c r="AE20">
        <v>3050.8142458950906</v>
      </c>
      <c r="AF20">
        <f t="shared" si="12"/>
        <v>6.5117509769214248</v>
      </c>
      <c r="AG20">
        <v>4857.1286308065846</v>
      </c>
    </row>
    <row r="21" spans="1:33" x14ac:dyDescent="0.25">
      <c r="A21">
        <v>-1000</v>
      </c>
      <c r="B21">
        <f t="shared" si="13"/>
        <v>8.3953933729105152</v>
      </c>
      <c r="C21">
        <v>8332.1621087036256</v>
      </c>
      <c r="D21">
        <f>D22-($D$22/1000)</f>
        <v>3.9548298031324229</v>
      </c>
      <c r="E21">
        <v>74.900229390512422</v>
      </c>
      <c r="F21">
        <f t="shared" si="14"/>
        <v>2.7069957532069897</v>
      </c>
      <c r="G21">
        <v>6768.407840585588</v>
      </c>
      <c r="H21">
        <f>H22-($H$22/1000)</f>
        <v>11.280318356050424</v>
      </c>
      <c r="I21">
        <v>4681.2075419690682</v>
      </c>
      <c r="J21">
        <f t="shared" si="15"/>
        <v>5.1651774209341372</v>
      </c>
      <c r="K21">
        <v>4178.9954622647747</v>
      </c>
      <c r="L21">
        <f>L22-($L$22/1000)</f>
        <v>5.4913862227386128</v>
      </c>
      <c r="M21">
        <v>6413.8913177358618</v>
      </c>
      <c r="N21">
        <f>N22-($N$22/1000)</f>
        <v>28.445563759894014</v>
      </c>
      <c r="O21">
        <v>5824.9492837822327</v>
      </c>
      <c r="P21">
        <f>P22-($P$22/1000)</f>
        <v>3.4090047022224104</v>
      </c>
      <c r="Q21">
        <v>5119.3208126562222</v>
      </c>
      <c r="R21">
        <f>R22-($R$22/1000)</f>
        <v>30.115024830792137</v>
      </c>
      <c r="S21">
        <v>4142.3317447544168</v>
      </c>
      <c r="T21">
        <f>T22-($T$22/1000)</f>
        <v>12.377556640995827</v>
      </c>
      <c r="U21">
        <v>5746.1522019460153</v>
      </c>
      <c r="V21">
        <f>V22-($V$22/1000)</f>
        <v>5.0705851294421302</v>
      </c>
      <c r="W21">
        <v>7336.8064361647939</v>
      </c>
      <c r="X21">
        <f>X22-($X$22/1000)</f>
        <v>3.7427536520470008</v>
      </c>
      <c r="Y21">
        <v>6307.3460468307348</v>
      </c>
      <c r="Z21">
        <f>Z22-($Z$22/10000)</f>
        <v>5.5142334746157635</v>
      </c>
      <c r="AA21">
        <v>6137.641232981241</v>
      </c>
      <c r="AB21">
        <f>AB22-($AB$22/1000)</f>
        <v>2.7879045070446478</v>
      </c>
      <c r="AC21">
        <v>6710.5573275561146</v>
      </c>
      <c r="AD21">
        <f>AD22-($AD$22/1000)</f>
        <v>1.4622764687093557</v>
      </c>
      <c r="AE21">
        <v>5955.010748576693</v>
      </c>
      <c r="AF21">
        <f>AF22-($B$22/18000)</f>
        <v>6.5122178545419844</v>
      </c>
      <c r="AG21">
        <v>7222.95259079476</v>
      </c>
    </row>
    <row r="22" spans="1:33" x14ac:dyDescent="0.25">
      <c r="A22">
        <v>0</v>
      </c>
      <c r="B22" s="58">
        <v>8.4037971700805958</v>
      </c>
      <c r="C22">
        <v>9985.9695718480416</v>
      </c>
      <c r="D22" s="58">
        <v>3.9587885917241472</v>
      </c>
      <c r="E22">
        <v>9889.9192154516586</v>
      </c>
      <c r="F22" s="58">
        <v>2.7097054586656553</v>
      </c>
      <c r="G22">
        <v>9990.9424066672927</v>
      </c>
      <c r="H22" s="58">
        <v>11.291609966016441</v>
      </c>
      <c r="I22">
        <v>9933.8159154661225</v>
      </c>
      <c r="J22" s="58">
        <v>5.1703477687028396</v>
      </c>
      <c r="K22">
        <v>9965.7615777227184</v>
      </c>
      <c r="L22" s="58">
        <v>5.4968831058444572</v>
      </c>
      <c r="M22">
        <v>9979.4835065520201</v>
      </c>
      <c r="N22" s="58">
        <v>28.474037797691707</v>
      </c>
      <c r="O22">
        <v>9876.8971061085249</v>
      </c>
      <c r="P22" s="58">
        <v>3.4124171193417521</v>
      </c>
      <c r="Q22">
        <v>9981.8559747923628</v>
      </c>
      <c r="R22" s="58">
        <v>30.14517000079293</v>
      </c>
      <c r="S22">
        <v>9803.6126188946855</v>
      </c>
      <c r="T22" s="58">
        <v>12.389946587583411</v>
      </c>
      <c r="U22">
        <v>9944.4082466412656</v>
      </c>
      <c r="V22" s="58">
        <v>5.0756607902323623</v>
      </c>
      <c r="W22">
        <v>9986.2185822033643</v>
      </c>
      <c r="X22" s="58">
        <v>3.7465001521992001</v>
      </c>
      <c r="Y22">
        <v>9985.533812990514</v>
      </c>
      <c r="Z22" s="58">
        <v>5.5147849531110742</v>
      </c>
      <c r="AA22">
        <v>9977.657762644385</v>
      </c>
      <c r="AB22" s="58">
        <v>2.7906952022468947</v>
      </c>
      <c r="AC22">
        <v>9990.4922942527592</v>
      </c>
      <c r="AD22" s="58">
        <v>1.4637402089182741</v>
      </c>
      <c r="AE22">
        <v>9993.7294944878777</v>
      </c>
      <c r="AF22" s="58">
        <v>6.5126847321625441</v>
      </c>
      <c r="AG22">
        <v>9981.546463466133</v>
      </c>
    </row>
    <row r="23" spans="1:33" x14ac:dyDescent="0.25">
      <c r="A23">
        <v>1000</v>
      </c>
      <c r="B23">
        <f>B22+($B$22/1000)</f>
        <v>8.4122009672506763</v>
      </c>
      <c r="C23">
        <v>11640.544879462626</v>
      </c>
      <c r="D23">
        <f>D22+($D$22/1000)</f>
        <v>3.9627473803158715</v>
      </c>
      <c r="E23">
        <v>19921.741107352318</v>
      </c>
      <c r="F23">
        <f>F22+($F$22/1000)</f>
        <v>2.7124151641243208</v>
      </c>
      <c r="G23">
        <v>13215.359286176285</v>
      </c>
      <c r="H23">
        <f>H22+($H$22/1000)</f>
        <v>11.302901575982458</v>
      </c>
      <c r="I23">
        <v>15223.201844748915</v>
      </c>
      <c r="J23">
        <f>J22+($J$22/1000)</f>
        <v>5.175518116471542</v>
      </c>
      <c r="K23">
        <v>15775.54979987858</v>
      </c>
      <c r="L23">
        <f>L22+($L$22/1000)</f>
        <v>5.5023799889503016</v>
      </c>
      <c r="M23">
        <v>13550.300068287981</v>
      </c>
      <c r="N23">
        <f>N22+($N$22/1000)</f>
        <v>28.5025118354894</v>
      </c>
      <c r="O23">
        <v>13969.681263956722</v>
      </c>
      <c r="P23">
        <f>P22+($P$22/1000)</f>
        <v>3.4158295364610938</v>
      </c>
      <c r="Q23">
        <v>14852.986368383736</v>
      </c>
      <c r="R23">
        <f>R22+($R$22/1000)</f>
        <v>30.175315170793723</v>
      </c>
      <c r="S23">
        <v>15593.691847344719</v>
      </c>
      <c r="T23">
        <f>T22+($T$22/1000)</f>
        <v>12.402336534170995</v>
      </c>
      <c r="U23">
        <v>14162.353289942088</v>
      </c>
      <c r="V23">
        <f>V22+($V$22/1000)</f>
        <v>5.0807364510225943</v>
      </c>
      <c r="W23">
        <v>12637.566887275316</v>
      </c>
      <c r="X23">
        <f>X22+($Z$22/1000)</f>
        <v>3.7520149371523113</v>
      </c>
      <c r="Y23">
        <v>13667.640037080038</v>
      </c>
      <c r="Z23">
        <f>Z22+($Z$22/1000)</f>
        <v>5.5202997380641854</v>
      </c>
      <c r="AA23">
        <v>13824.274701468355</v>
      </c>
      <c r="AB23">
        <f>AB22+($AB$22/1000)</f>
        <v>2.7934858974491417</v>
      </c>
      <c r="AC23">
        <v>13272.474212377088</v>
      </c>
      <c r="AD23">
        <f>AD22+($AD$22/1000)</f>
        <v>1.4652039491271924</v>
      </c>
      <c r="AE23">
        <v>14034.494873364427</v>
      </c>
      <c r="AF23">
        <f>AF22+($B$22/18000)</f>
        <v>6.5131516097831037</v>
      </c>
      <c r="AG23">
        <v>12742.951777351494</v>
      </c>
    </row>
    <row r="24" spans="1:33" x14ac:dyDescent="0.25">
      <c r="A24">
        <v>2000</v>
      </c>
      <c r="B24">
        <f t="shared" ref="B24:B40" si="16">B23+($B$22/1000)</f>
        <v>8.4206047644207569</v>
      </c>
      <c r="C24">
        <v>13207.68977555245</v>
      </c>
      <c r="D24">
        <f t="shared" ref="D24:D40" si="17">D23+($D$22/1000)</f>
        <v>3.9667061689075958</v>
      </c>
      <c r="E24">
        <v>19999.698092173905</v>
      </c>
      <c r="F24">
        <f t="shared" ref="F24:F40" si="18">F23+($F$22/1000)</f>
        <v>2.7151248695829864</v>
      </c>
      <c r="G24">
        <v>15834.148841483104</v>
      </c>
      <c r="H24">
        <f t="shared" ref="H24:H40" si="19">H23+($H$22/1000)</f>
        <v>11.314193185948476</v>
      </c>
      <c r="I24">
        <v>18228.787043960067</v>
      </c>
      <c r="J24">
        <f t="shared" ref="J24:J40" si="20">J23+($B$22/18000)</f>
        <v>5.1759849940921017</v>
      </c>
      <c r="K24">
        <v>18670.314044660394</v>
      </c>
      <c r="L24">
        <f t="shared" ref="L24:L40" si="21">L23+($L$22/1000)</f>
        <v>5.507876872056146</v>
      </c>
      <c r="M24">
        <v>16318.122459081969</v>
      </c>
      <c r="N24">
        <f t="shared" ref="N24:N40" si="22">N23+($N$22/1000)</f>
        <v>28.530985873287094</v>
      </c>
      <c r="O24">
        <v>16923.214152182525</v>
      </c>
      <c r="P24">
        <f t="shared" ref="P24:P40" si="23">P23+($P$22/1000)</f>
        <v>3.4192419535804355</v>
      </c>
      <c r="Q24">
        <v>17862.749584430101</v>
      </c>
      <c r="R24">
        <f t="shared" ref="R24:R40" si="24">R23+($R$22/1000)</f>
        <v>30.205460340794517</v>
      </c>
      <c r="S24">
        <v>18574.068403190944</v>
      </c>
      <c r="T24">
        <f t="shared" ref="T24:T40" si="25">T23+($T$22/1000)</f>
        <v>12.41472648075858</v>
      </c>
      <c r="U24">
        <v>17122.908826093142</v>
      </c>
      <c r="V24">
        <f t="shared" ref="V24:V40" si="26">V23+($V$22/1000)</f>
        <v>5.0858121118128263</v>
      </c>
      <c r="W24">
        <v>14942.446720567295</v>
      </c>
      <c r="X24">
        <f t="shared" ref="X24:X40" si="27">X23+($Z$22/1000)</f>
        <v>3.7575297221054225</v>
      </c>
      <c r="Y24">
        <v>16473.97084321826</v>
      </c>
      <c r="Z24">
        <f t="shared" ref="Z24:Z40" si="28">Z23+($Z$22/1000)</f>
        <v>5.5258145230172966</v>
      </c>
      <c r="AA24">
        <v>16685.042774426045</v>
      </c>
      <c r="AB24">
        <f t="shared" ref="AB24:AB40" si="29">AB23+($AB$22/1000)</f>
        <v>2.7962765926513886</v>
      </c>
      <c r="AC24">
        <v>15918.025189184229</v>
      </c>
      <c r="AD24">
        <f t="shared" ref="AD24:AD40" si="30">AD23+($AD$22/1000)</f>
        <v>1.4666676893361108</v>
      </c>
      <c r="AE24">
        <v>16942.695291745971</v>
      </c>
      <c r="AF24">
        <f t="shared" ref="AF24:AF40" si="31">AF23+($B$22/18000)</f>
        <v>6.5136184874036633</v>
      </c>
      <c r="AG24">
        <v>15115.674364789853</v>
      </c>
    </row>
    <row r="25" spans="1:33" x14ac:dyDescent="0.25">
      <c r="A25">
        <v>3000</v>
      </c>
      <c r="B25">
        <f t="shared" si="16"/>
        <v>8.4290085615908374</v>
      </c>
      <c r="C25">
        <v>14616.904761500671</v>
      </c>
      <c r="D25">
        <f t="shared" si="17"/>
        <v>3.97066495749932</v>
      </c>
      <c r="E25">
        <v>19999.998839819862</v>
      </c>
      <c r="F25">
        <f t="shared" si="18"/>
        <v>2.7178345750416519</v>
      </c>
      <c r="G25">
        <v>17623.863946029051</v>
      </c>
      <c r="H25">
        <f t="shared" si="19"/>
        <v>11.325484795914493</v>
      </c>
      <c r="I25">
        <v>19415.814533877252</v>
      </c>
      <c r="J25">
        <f t="shared" si="20"/>
        <v>5.1764518717126613</v>
      </c>
      <c r="K25">
        <v>19628.216538466506</v>
      </c>
      <c r="L25">
        <f t="shared" si="21"/>
        <v>5.5133737551619904</v>
      </c>
      <c r="M25">
        <v>18067.555201820865</v>
      </c>
      <c r="N25">
        <f t="shared" si="22"/>
        <v>28.559459911084787</v>
      </c>
      <c r="O25">
        <v>18577.469384258722</v>
      </c>
      <c r="P25">
        <f t="shared" si="23"/>
        <v>3.4226543706997772</v>
      </c>
      <c r="Q25">
        <v>19206.545681773925</v>
      </c>
      <c r="R25">
        <f t="shared" si="24"/>
        <v>30.23560551079531</v>
      </c>
      <c r="S25">
        <v>19591.377424418541</v>
      </c>
      <c r="T25">
        <f t="shared" si="25"/>
        <v>12.427116427346164</v>
      </c>
      <c r="U25">
        <v>18717.94144478688</v>
      </c>
      <c r="V25">
        <f t="shared" si="26"/>
        <v>5.0908877726030584</v>
      </c>
      <c r="W25">
        <v>16713.415414882609</v>
      </c>
      <c r="X25">
        <f t="shared" si="27"/>
        <v>3.7630445070585337</v>
      </c>
      <c r="Y25">
        <v>18200.369460907066</v>
      </c>
      <c r="Z25">
        <f t="shared" si="28"/>
        <v>5.5313293079704078</v>
      </c>
      <c r="AA25">
        <v>18376.272945371064</v>
      </c>
      <c r="AB25">
        <f t="shared" si="29"/>
        <v>2.7990672878536356</v>
      </c>
      <c r="AC25">
        <v>17703.259071930064</v>
      </c>
      <c r="AD25">
        <f t="shared" si="30"/>
        <v>1.4681314295450292</v>
      </c>
      <c r="AE25">
        <v>18576.900495306279</v>
      </c>
      <c r="AF25">
        <f t="shared" si="31"/>
        <v>6.514085365024223</v>
      </c>
      <c r="AG25">
        <v>16901.271207828642</v>
      </c>
    </row>
    <row r="26" spans="1:33" x14ac:dyDescent="0.25">
      <c r="A26">
        <v>4000</v>
      </c>
      <c r="B26">
        <f t="shared" si="16"/>
        <v>8.437412358760918</v>
      </c>
      <c r="C26">
        <v>15826.141792790269</v>
      </c>
      <c r="D26">
        <f t="shared" si="17"/>
        <v>3.9746237460910443</v>
      </c>
      <c r="E26">
        <v>19999.99999554169</v>
      </c>
      <c r="F26">
        <f t="shared" si="18"/>
        <v>2.7205442805003175</v>
      </c>
      <c r="G26">
        <v>18707.454007737928</v>
      </c>
      <c r="H26">
        <f t="shared" si="19"/>
        <v>11.33677640588051</v>
      </c>
      <c r="I26">
        <v>19815.379614190093</v>
      </c>
      <c r="J26">
        <f t="shared" si="20"/>
        <v>5.1769187493332209</v>
      </c>
      <c r="K26">
        <v>19899.753621262324</v>
      </c>
      <c r="L26">
        <f t="shared" si="21"/>
        <v>5.5188706382678347</v>
      </c>
      <c r="M26">
        <v>19034.911536895801</v>
      </c>
      <c r="N26">
        <f t="shared" si="22"/>
        <v>28.58793394888248</v>
      </c>
      <c r="O26">
        <v>19375.14300884254</v>
      </c>
      <c r="P26">
        <f t="shared" si="23"/>
        <v>3.4260667878191189</v>
      </c>
      <c r="Q26">
        <v>19718.733987010331</v>
      </c>
      <c r="R26">
        <f t="shared" si="24"/>
        <v>30.265750680796103</v>
      </c>
      <c r="S26">
        <v>19887.306443501759</v>
      </c>
      <c r="T26">
        <f t="shared" si="25"/>
        <v>12.439506373933748</v>
      </c>
      <c r="U26">
        <v>19456.757256771001</v>
      </c>
      <c r="V26">
        <f t="shared" si="26"/>
        <v>5.0959634333932904</v>
      </c>
      <c r="W26">
        <v>17949.359977598051</v>
      </c>
      <c r="X26">
        <f t="shared" si="27"/>
        <v>3.7685592920116449</v>
      </c>
      <c r="Y26">
        <v>19126.324390319322</v>
      </c>
      <c r="Z26">
        <f t="shared" si="28"/>
        <v>5.536844092923519</v>
      </c>
      <c r="AA26">
        <v>19243.775295587413</v>
      </c>
      <c r="AB26">
        <f t="shared" si="29"/>
        <v>2.8018579830558825</v>
      </c>
      <c r="AC26">
        <v>18768.149801695567</v>
      </c>
      <c r="AD26">
        <f t="shared" si="30"/>
        <v>1.4695951697539476</v>
      </c>
      <c r="AE26">
        <v>19370.06058960106</v>
      </c>
      <c r="AF26">
        <f t="shared" si="31"/>
        <v>6.5145522426447826</v>
      </c>
      <c r="AG26">
        <v>18115.478406654271</v>
      </c>
    </row>
    <row r="27" spans="1:33" x14ac:dyDescent="0.25">
      <c r="A27">
        <v>5000</v>
      </c>
      <c r="B27">
        <f t="shared" si="16"/>
        <v>8.4458161559309985</v>
      </c>
      <c r="C27">
        <v>16822.785481130984</v>
      </c>
      <c r="D27">
        <f t="shared" si="17"/>
        <v>3.9785825346827686</v>
      </c>
      <c r="E27">
        <v>19999.999999982869</v>
      </c>
      <c r="F27">
        <f t="shared" si="18"/>
        <v>2.723253985958983</v>
      </c>
      <c r="G27">
        <v>19316.07063528334</v>
      </c>
      <c r="H27">
        <f t="shared" si="19"/>
        <v>11.348068015846527</v>
      </c>
      <c r="I27">
        <v>19942.46419383238</v>
      </c>
      <c r="J27">
        <f t="shared" si="20"/>
        <v>5.1773856269537806</v>
      </c>
      <c r="K27">
        <v>19973.240297028991</v>
      </c>
      <c r="L27">
        <f t="shared" si="21"/>
        <v>5.5243675213736791</v>
      </c>
      <c r="M27">
        <v>19530.602832797926</v>
      </c>
      <c r="N27">
        <f t="shared" si="22"/>
        <v>28.616407986680173</v>
      </c>
      <c r="O27">
        <v>19731.98010413954</v>
      </c>
      <c r="P27">
        <f t="shared" si="23"/>
        <v>3.4294792049384606</v>
      </c>
      <c r="Q27">
        <v>19901.983283429658</v>
      </c>
      <c r="R27">
        <f t="shared" si="24"/>
        <v>30.295895850796896</v>
      </c>
      <c r="S27">
        <v>19969.256680948634</v>
      </c>
      <c r="T27">
        <f t="shared" si="25"/>
        <v>12.451896320521332</v>
      </c>
      <c r="U27">
        <v>19774.932811538063</v>
      </c>
      <c r="V27">
        <f t="shared" si="26"/>
        <v>5.1010390941835224</v>
      </c>
      <c r="W27">
        <v>18755.137002074527</v>
      </c>
      <c r="X27">
        <f t="shared" si="27"/>
        <v>3.7740740769647561</v>
      </c>
      <c r="Y27">
        <v>19586.671941673554</v>
      </c>
      <c r="Z27">
        <f t="shared" si="28"/>
        <v>5.5423588778766302</v>
      </c>
      <c r="AA27">
        <v>19656.464999751508</v>
      </c>
      <c r="AB27">
        <f t="shared" si="29"/>
        <v>2.8046486782581295</v>
      </c>
      <c r="AC27">
        <v>19357.227564778848</v>
      </c>
      <c r="AD27">
        <f t="shared" si="30"/>
        <v>1.4710589099628659</v>
      </c>
      <c r="AE27">
        <v>19727.636661558998</v>
      </c>
      <c r="AF27">
        <f t="shared" si="31"/>
        <v>6.5150191202653422</v>
      </c>
      <c r="AG27">
        <v>18885.289551418278</v>
      </c>
    </row>
    <row r="28" spans="1:33" x14ac:dyDescent="0.25">
      <c r="A28">
        <v>6000</v>
      </c>
      <c r="B28">
        <f t="shared" si="16"/>
        <v>8.4542199531010791</v>
      </c>
      <c r="C28">
        <v>17617.277724825763</v>
      </c>
      <c r="D28">
        <f t="shared" si="17"/>
        <v>3.9825413232744928</v>
      </c>
      <c r="E28">
        <v>19999.999999999935</v>
      </c>
      <c r="F28">
        <f t="shared" si="18"/>
        <v>2.7259636914176486</v>
      </c>
      <c r="G28">
        <v>19643.570176812256</v>
      </c>
      <c r="H28">
        <f t="shared" si="19"/>
        <v>11.359359625812544</v>
      </c>
      <c r="I28">
        <v>19982.148131460279</v>
      </c>
      <c r="J28">
        <f t="shared" si="20"/>
        <v>5.1778525045743402</v>
      </c>
      <c r="K28">
        <v>19992.876067381676</v>
      </c>
      <c r="L28">
        <f t="shared" si="21"/>
        <v>5.5298644044795235</v>
      </c>
      <c r="M28">
        <v>19774.70919026398</v>
      </c>
      <c r="N28">
        <f t="shared" si="22"/>
        <v>28.644882024477866</v>
      </c>
      <c r="O28">
        <v>19886.234762968805</v>
      </c>
      <c r="P28">
        <f t="shared" si="23"/>
        <v>3.4328916220578023</v>
      </c>
      <c r="Q28">
        <v>19966.048303911964</v>
      </c>
      <c r="R28">
        <f t="shared" si="24"/>
        <v>30.326041020797689</v>
      </c>
      <c r="S28">
        <v>19991.638138525141</v>
      </c>
      <c r="T28">
        <f t="shared" si="25"/>
        <v>12.464286267108916</v>
      </c>
      <c r="U28">
        <v>19907.638577526155</v>
      </c>
      <c r="V28">
        <f t="shared" si="26"/>
        <v>5.1061147549737544</v>
      </c>
      <c r="W28">
        <v>19257.391966580053</v>
      </c>
      <c r="X28">
        <f t="shared" si="27"/>
        <v>3.7795888619178672</v>
      </c>
      <c r="Y28">
        <v>19806.907037407655</v>
      </c>
      <c r="Z28">
        <f t="shared" si="28"/>
        <v>5.5478736628297414</v>
      </c>
      <c r="AA28">
        <v>19845.74545128009</v>
      </c>
      <c r="AB28">
        <f t="shared" si="29"/>
        <v>2.8074393734603764</v>
      </c>
      <c r="AC28">
        <v>19669.564660455366</v>
      </c>
      <c r="AD28">
        <f t="shared" si="30"/>
        <v>1.4725226501717843</v>
      </c>
      <c r="AE28">
        <v>19883.46098115751</v>
      </c>
      <c r="AF28">
        <f t="shared" si="31"/>
        <v>6.5154859978859019</v>
      </c>
      <c r="AG28">
        <v>19351.889708219365</v>
      </c>
    </row>
    <row r="29" spans="1:33" x14ac:dyDescent="0.25">
      <c r="A29">
        <v>7000</v>
      </c>
      <c r="B29">
        <f t="shared" si="16"/>
        <v>8.4626237502711597</v>
      </c>
      <c r="C29">
        <v>18233.956001227016</v>
      </c>
      <c r="D29">
        <f t="shared" si="17"/>
        <v>3.9865001118662171</v>
      </c>
      <c r="E29">
        <v>20000</v>
      </c>
      <c r="F29">
        <f t="shared" si="18"/>
        <v>2.7286733968763142</v>
      </c>
      <c r="G29">
        <v>19815.742527422226</v>
      </c>
      <c r="H29">
        <f t="shared" si="19"/>
        <v>11.370651235778562</v>
      </c>
      <c r="I29">
        <v>19994.468619977961</v>
      </c>
      <c r="J29">
        <f t="shared" si="20"/>
        <v>5.1783193821948998</v>
      </c>
      <c r="K29">
        <v>19998.10484324527</v>
      </c>
      <c r="L29">
        <f t="shared" si="21"/>
        <v>5.5353612875853679</v>
      </c>
      <c r="M29">
        <v>19892.56821757348</v>
      </c>
      <c r="N29">
        <f t="shared" si="22"/>
        <v>28.673356062275559</v>
      </c>
      <c r="O29">
        <v>19951.926858144481</v>
      </c>
      <c r="P29">
        <f t="shared" si="23"/>
        <v>3.436304039177144</v>
      </c>
      <c r="Q29">
        <v>19988.264272836532</v>
      </c>
      <c r="R29">
        <f t="shared" si="24"/>
        <v>30.356186190798482</v>
      </c>
      <c r="S29">
        <v>19997.727515307179</v>
      </c>
      <c r="T29">
        <f t="shared" si="25"/>
        <v>12.4766762136965</v>
      </c>
      <c r="U29">
        <v>19962.246781479116</v>
      </c>
      <c r="V29">
        <f t="shared" si="26"/>
        <v>5.1111904157639865</v>
      </c>
      <c r="W29">
        <v>19561.741306467371</v>
      </c>
      <c r="X29">
        <f t="shared" si="27"/>
        <v>3.7851036468709784</v>
      </c>
      <c r="Y29">
        <v>19910.330695725512</v>
      </c>
      <c r="Z29">
        <f t="shared" si="28"/>
        <v>5.5533884477828526</v>
      </c>
      <c r="AA29">
        <v>19931.101960632488</v>
      </c>
      <c r="AB29">
        <f t="shared" si="29"/>
        <v>2.8102300686626234</v>
      </c>
      <c r="AC29">
        <v>19831.451883867343</v>
      </c>
      <c r="AD29">
        <f t="shared" si="30"/>
        <v>1.4739863903807027</v>
      </c>
      <c r="AE29">
        <v>19950.359529357978</v>
      </c>
      <c r="AF29">
        <f t="shared" si="31"/>
        <v>6.5159528755064615</v>
      </c>
      <c r="AG29">
        <v>19627.035615235873</v>
      </c>
    </row>
    <row r="30" spans="1:33" x14ac:dyDescent="0.25">
      <c r="A30">
        <v>8000</v>
      </c>
      <c r="B30">
        <f t="shared" si="16"/>
        <v>8.4710275474412402</v>
      </c>
      <c r="C30">
        <v>18702.782405273727</v>
      </c>
      <c r="D30">
        <f t="shared" si="17"/>
        <v>3.9904589004579414</v>
      </c>
      <c r="E30">
        <v>20000</v>
      </c>
      <c r="F30">
        <f t="shared" si="18"/>
        <v>2.7313831023349797</v>
      </c>
      <c r="G30">
        <v>19905.149125080927</v>
      </c>
      <c r="H30">
        <f t="shared" si="19"/>
        <v>11.381942845744579</v>
      </c>
      <c r="I30">
        <v>19998.286837546591</v>
      </c>
      <c r="J30">
        <f t="shared" si="20"/>
        <v>5.1787862598154595</v>
      </c>
      <c r="K30">
        <v>19999.495934336879</v>
      </c>
      <c r="L30">
        <f t="shared" si="21"/>
        <v>5.5408581706912123</v>
      </c>
      <c r="M30">
        <v>19948.929504031585</v>
      </c>
      <c r="N30">
        <f t="shared" si="22"/>
        <v>28.701830100073252</v>
      </c>
      <c r="O30">
        <v>19979.724675643145</v>
      </c>
      <c r="P30">
        <f t="shared" si="23"/>
        <v>3.4397164562964857</v>
      </c>
      <c r="Q30">
        <v>19995.946385456875</v>
      </c>
      <c r="R30">
        <f t="shared" si="24"/>
        <v>30.386331360799275</v>
      </c>
      <c r="S30">
        <v>19999.382548796639</v>
      </c>
      <c r="T30">
        <f t="shared" si="25"/>
        <v>12.489066160284084</v>
      </c>
      <c r="U30">
        <v>19984.593160111799</v>
      </c>
      <c r="V30">
        <f t="shared" si="26"/>
        <v>5.1162660765542185</v>
      </c>
      <c r="W30">
        <v>19743.021083705327</v>
      </c>
      <c r="X30">
        <f t="shared" si="27"/>
        <v>3.7906184318240896</v>
      </c>
      <c r="Y30">
        <v>19958.475135095607</v>
      </c>
      <c r="Z30">
        <f t="shared" si="28"/>
        <v>5.5589032327359638</v>
      </c>
      <c r="AA30">
        <v>19969.299646522595</v>
      </c>
      <c r="AB30">
        <f t="shared" si="29"/>
        <v>2.8130207638648703</v>
      </c>
      <c r="AC30">
        <v>19914.372420295302</v>
      </c>
      <c r="AD30">
        <f t="shared" si="30"/>
        <v>1.475450130589621</v>
      </c>
      <c r="AE30">
        <v>19978.896113610343</v>
      </c>
      <c r="AF30">
        <f t="shared" si="31"/>
        <v>6.5164197531270212</v>
      </c>
      <c r="AG30">
        <v>19786.660016711285</v>
      </c>
    </row>
    <row r="31" spans="1:33" x14ac:dyDescent="0.25">
      <c r="A31">
        <v>9000</v>
      </c>
      <c r="B31">
        <f t="shared" si="16"/>
        <v>8.4794313446113208</v>
      </c>
      <c r="C31">
        <v>19053.61055854939</v>
      </c>
      <c r="D31">
        <f t="shared" si="17"/>
        <v>3.9944176890496657</v>
      </c>
      <c r="E31">
        <v>20000</v>
      </c>
      <c r="F31">
        <f t="shared" si="18"/>
        <v>2.7340928077936453</v>
      </c>
      <c r="G31">
        <v>19951.279939984081</v>
      </c>
      <c r="H31">
        <f t="shared" si="19"/>
        <v>11.393234455710596</v>
      </c>
      <c r="I31">
        <v>19999.469474389367</v>
      </c>
      <c r="J31">
        <f t="shared" si="20"/>
        <v>5.1792531374360191</v>
      </c>
      <c r="K31">
        <v>19999.86593762261</v>
      </c>
      <c r="L31">
        <f t="shared" si="21"/>
        <v>5.5463550537970567</v>
      </c>
      <c r="M31">
        <v>19975.758342551784</v>
      </c>
      <c r="N31">
        <f t="shared" si="22"/>
        <v>28.730304137870945</v>
      </c>
      <c r="O31">
        <v>19991.455564494605</v>
      </c>
      <c r="P31">
        <f t="shared" si="23"/>
        <v>3.4431288734158274</v>
      </c>
      <c r="Q31">
        <v>19998.600201098412</v>
      </c>
      <c r="R31">
        <f t="shared" si="24"/>
        <v>30.416476530800068</v>
      </c>
      <c r="S31">
        <v>19999.832243969871</v>
      </c>
      <c r="T31">
        <f t="shared" si="25"/>
        <v>12.501456106871668</v>
      </c>
      <c r="U31">
        <v>19993.716733377049</v>
      </c>
      <c r="V31">
        <f t="shared" si="26"/>
        <v>5.1213417373444505</v>
      </c>
      <c r="W31">
        <v>19849.892326166497</v>
      </c>
      <c r="X31">
        <f t="shared" si="27"/>
        <v>3.7961332167772008</v>
      </c>
      <c r="Y31">
        <v>19980.79522674335</v>
      </c>
      <c r="Z31">
        <f t="shared" si="28"/>
        <v>5.564418017689075</v>
      </c>
      <c r="AA31">
        <v>19986.334715176479</v>
      </c>
      <c r="AB31">
        <f t="shared" si="29"/>
        <v>2.8158114590671173</v>
      </c>
      <c r="AC31">
        <v>19956.587880998744</v>
      </c>
      <c r="AD31">
        <f t="shared" si="30"/>
        <v>1.4769138707985394</v>
      </c>
      <c r="AE31">
        <v>19991.035377067834</v>
      </c>
      <c r="AF31">
        <f t="shared" si="31"/>
        <v>6.5168866307475808</v>
      </c>
      <c r="AG31">
        <v>19878.390334740536</v>
      </c>
    </row>
    <row r="32" spans="1:33" x14ac:dyDescent="0.25">
      <c r="A32">
        <v>10000</v>
      </c>
      <c r="B32">
        <f t="shared" si="16"/>
        <v>8.4878351417814013</v>
      </c>
      <c r="C32">
        <v>19313.043383642867</v>
      </c>
      <c r="D32">
        <f t="shared" si="17"/>
        <v>3.9983764776413899</v>
      </c>
      <c r="E32">
        <v>20000</v>
      </c>
      <c r="F32">
        <f t="shared" si="18"/>
        <v>2.7368025132523108</v>
      </c>
      <c r="G32">
        <v>19975.003163150002</v>
      </c>
      <c r="H32">
        <f t="shared" si="19"/>
        <v>11.404526065676613</v>
      </c>
      <c r="I32">
        <v>19999.835715560228</v>
      </c>
      <c r="J32">
        <f t="shared" si="20"/>
        <v>5.1797200150565788</v>
      </c>
      <c r="K32">
        <v>19999.964344968768</v>
      </c>
      <c r="L32">
        <f t="shared" si="21"/>
        <v>5.5518519369029011</v>
      </c>
      <c r="M32">
        <v>19988.501324382032</v>
      </c>
      <c r="N32">
        <f t="shared" si="22"/>
        <v>28.758778175668638</v>
      </c>
      <c r="O32">
        <v>19996.400423286737</v>
      </c>
      <c r="P32">
        <f t="shared" si="23"/>
        <v>3.4465412905351691</v>
      </c>
      <c r="Q32">
        <v>19999.516661806811</v>
      </c>
      <c r="R32">
        <f t="shared" si="24"/>
        <v>30.446621700800861</v>
      </c>
      <c r="S32">
        <v>19999.95442291693</v>
      </c>
      <c r="T32">
        <f t="shared" si="25"/>
        <v>12.513846053459252</v>
      </c>
      <c r="U32">
        <v>19997.438230715019</v>
      </c>
      <c r="V32">
        <f t="shared" si="26"/>
        <v>5.1264173981346826</v>
      </c>
      <c r="W32">
        <v>19912.515378066004</v>
      </c>
      <c r="X32">
        <f t="shared" si="27"/>
        <v>3.801648001730312</v>
      </c>
      <c r="Y32">
        <v>19991.123348739016</v>
      </c>
      <c r="Z32">
        <f t="shared" si="28"/>
        <v>5.5699328026421862</v>
      </c>
      <c r="AA32">
        <v>19993.920211438319</v>
      </c>
      <c r="AB32">
        <f t="shared" si="29"/>
        <v>2.8186021542693642</v>
      </c>
      <c r="AC32">
        <v>19978.013573330121</v>
      </c>
      <c r="AD32">
        <f t="shared" si="30"/>
        <v>1.4783776110074578</v>
      </c>
      <c r="AE32">
        <v>19996.193289471186</v>
      </c>
      <c r="AF32">
        <f t="shared" si="31"/>
        <v>6.5173535083681404</v>
      </c>
      <c r="AG32">
        <v>19930.817047055047</v>
      </c>
    </row>
    <row r="33" spans="1:33" x14ac:dyDescent="0.25">
      <c r="A33">
        <v>11000</v>
      </c>
      <c r="B33">
        <f t="shared" si="16"/>
        <v>8.4962389389514819</v>
      </c>
      <c r="C33">
        <v>19503.212410434804</v>
      </c>
      <c r="D33">
        <f t="shared" si="17"/>
        <v>4.0023352662331142</v>
      </c>
      <c r="E33">
        <v>20000</v>
      </c>
      <c r="F33">
        <f t="shared" si="18"/>
        <v>2.7395122187109764</v>
      </c>
      <c r="G33">
        <v>19987.182275918083</v>
      </c>
      <c r="H33">
        <f t="shared" si="19"/>
        <v>11.41581767564263</v>
      </c>
      <c r="I33">
        <v>19999.94912774158</v>
      </c>
      <c r="J33">
        <f t="shared" si="20"/>
        <v>5.1801868926771384</v>
      </c>
      <c r="K33">
        <v>19999.990517274979</v>
      </c>
      <c r="L33">
        <f t="shared" si="21"/>
        <v>5.5573488200087455</v>
      </c>
      <c r="M33">
        <v>19994.547599787191</v>
      </c>
      <c r="N33">
        <f t="shared" si="22"/>
        <v>28.787252213466331</v>
      </c>
      <c r="O33">
        <v>19998.48379708259</v>
      </c>
      <c r="P33">
        <f t="shared" si="23"/>
        <v>3.4499537076545108</v>
      </c>
      <c r="Q33">
        <v>19999.833112599383</v>
      </c>
      <c r="R33">
        <f t="shared" si="24"/>
        <v>30.476766870801654</v>
      </c>
      <c r="S33">
        <v>19999.987617367569</v>
      </c>
      <c r="T33">
        <f t="shared" si="25"/>
        <v>12.526236000046836</v>
      </c>
      <c r="U33">
        <v>19998.955648574774</v>
      </c>
      <c r="V33">
        <f t="shared" si="26"/>
        <v>5.1314930589249146</v>
      </c>
      <c r="W33">
        <v>19949.079891509238</v>
      </c>
      <c r="X33">
        <f t="shared" si="27"/>
        <v>3.8071627866834232</v>
      </c>
      <c r="Y33">
        <v>19995.898257226836</v>
      </c>
      <c r="Z33">
        <f t="shared" si="28"/>
        <v>5.5754475875952973</v>
      </c>
      <c r="AA33">
        <v>19997.295625838677</v>
      </c>
      <c r="AB33">
        <f t="shared" si="29"/>
        <v>2.8213928494716112</v>
      </c>
      <c r="AC33">
        <v>19988.870689523814</v>
      </c>
      <c r="AD33">
        <f t="shared" si="30"/>
        <v>1.4798413512163762</v>
      </c>
      <c r="AE33">
        <v>19998.38376981593</v>
      </c>
      <c r="AF33">
        <f t="shared" si="31"/>
        <v>6.5178203859887001</v>
      </c>
      <c r="AG33">
        <v>19960.686963461321</v>
      </c>
    </row>
    <row r="34" spans="1:33" x14ac:dyDescent="0.25">
      <c r="A34">
        <v>12000</v>
      </c>
      <c r="B34">
        <f t="shared" si="16"/>
        <v>8.5046427361215624</v>
      </c>
      <c r="C34">
        <v>19641.713899089704</v>
      </c>
      <c r="D34">
        <f t="shared" si="17"/>
        <v>4.0062940548248385</v>
      </c>
      <c r="E34">
        <v>20000</v>
      </c>
      <c r="F34">
        <f t="shared" si="18"/>
        <v>2.7422219241696419</v>
      </c>
      <c r="G34">
        <v>19993.429358313606</v>
      </c>
      <c r="H34">
        <f t="shared" si="19"/>
        <v>11.427109285608648</v>
      </c>
      <c r="I34">
        <v>19999.984246977077</v>
      </c>
      <c r="J34">
        <f t="shared" si="20"/>
        <v>5.180653770297698</v>
      </c>
      <c r="K34">
        <v>19999.997478000034</v>
      </c>
      <c r="L34">
        <f t="shared" si="21"/>
        <v>5.5628457031145899</v>
      </c>
      <c r="M34">
        <v>19997.415011839475</v>
      </c>
      <c r="N34">
        <f t="shared" si="22"/>
        <v>28.815726251264024</v>
      </c>
      <c r="O34">
        <v>19999.361388059795</v>
      </c>
      <c r="P34">
        <f t="shared" si="23"/>
        <v>3.4533661247738525</v>
      </c>
      <c r="Q34">
        <v>19999.942377580854</v>
      </c>
      <c r="R34">
        <f t="shared" si="24"/>
        <v>30.506912040802447</v>
      </c>
      <c r="S34">
        <v>19999.99663582243</v>
      </c>
      <c r="T34">
        <f t="shared" si="25"/>
        <v>12.53862594663442</v>
      </c>
      <c r="U34">
        <v>19999.574270452009</v>
      </c>
      <c r="V34">
        <f t="shared" si="26"/>
        <v>5.1365687197151466</v>
      </c>
      <c r="W34">
        <v>19970.384863355463</v>
      </c>
      <c r="X34">
        <f t="shared" si="27"/>
        <v>3.8126775716365344</v>
      </c>
      <c r="Y34">
        <v>19998.104901056253</v>
      </c>
      <c r="Z34">
        <f t="shared" si="28"/>
        <v>5.5809623725484085</v>
      </c>
      <c r="AA34">
        <v>19998.797169654146</v>
      </c>
      <c r="AB34">
        <f t="shared" si="29"/>
        <v>2.8241835446738581</v>
      </c>
      <c r="AC34">
        <v>19994.367965170397</v>
      </c>
      <c r="AD34">
        <f t="shared" si="30"/>
        <v>1.4813050914252945</v>
      </c>
      <c r="AE34">
        <v>19999.313833994318</v>
      </c>
      <c r="AF34">
        <f t="shared" si="31"/>
        <v>6.5182872636092597</v>
      </c>
      <c r="AG34">
        <v>19977.674912913175</v>
      </c>
    </row>
    <row r="35" spans="1:33" x14ac:dyDescent="0.25">
      <c r="A35">
        <v>13000</v>
      </c>
      <c r="B35">
        <f t="shared" si="16"/>
        <v>8.513046533291643</v>
      </c>
      <c r="C35">
        <v>19742.11255689829</v>
      </c>
      <c r="D35">
        <f t="shared" si="17"/>
        <v>4.0102528434165627</v>
      </c>
      <c r="E35">
        <v>20000</v>
      </c>
      <c r="F35">
        <f t="shared" si="18"/>
        <v>2.7449316296283075</v>
      </c>
      <c r="G35">
        <v>19996.63226043843</v>
      </c>
      <c r="H35">
        <f t="shared" si="19"/>
        <v>11.438400895574665</v>
      </c>
      <c r="I35">
        <v>19999.9951219498</v>
      </c>
      <c r="J35">
        <f t="shared" si="20"/>
        <v>5.1811206479182577</v>
      </c>
      <c r="K35">
        <v>19999.999329255865</v>
      </c>
      <c r="L35">
        <f t="shared" si="21"/>
        <v>5.5683425862204343</v>
      </c>
      <c r="M35">
        <v>19998.774547060926</v>
      </c>
      <c r="N35">
        <f t="shared" si="22"/>
        <v>28.844200289061718</v>
      </c>
      <c r="O35">
        <v>19999.73102884378</v>
      </c>
      <c r="P35">
        <f t="shared" si="23"/>
        <v>3.4567785418931942</v>
      </c>
      <c r="Q35">
        <v>19999.980104361985</v>
      </c>
      <c r="R35">
        <f t="shared" si="24"/>
        <v>30.537057210803241</v>
      </c>
      <c r="S35">
        <v>19999.999086003154</v>
      </c>
      <c r="T35">
        <f t="shared" si="25"/>
        <v>12.551015893222004</v>
      </c>
      <c r="U35">
        <v>19999.82645465621</v>
      </c>
      <c r="V35">
        <f t="shared" si="26"/>
        <v>5.1416443805053786</v>
      </c>
      <c r="W35">
        <v>19982.783528595475</v>
      </c>
      <c r="X35">
        <f t="shared" si="27"/>
        <v>3.8181923565896456</v>
      </c>
      <c r="Y35">
        <v>19999.124472936925</v>
      </c>
      <c r="Z35">
        <f t="shared" si="28"/>
        <v>5.5864771575015197</v>
      </c>
      <c r="AA35">
        <v>19999.465036848029</v>
      </c>
      <c r="AB35">
        <f t="shared" si="29"/>
        <v>2.8269742398761051</v>
      </c>
      <c r="AC35">
        <v>19997.150271973485</v>
      </c>
      <c r="AD35">
        <f t="shared" si="30"/>
        <v>1.4827688316342129</v>
      </c>
      <c r="AE35">
        <v>19999.708697936792</v>
      </c>
      <c r="AF35">
        <f t="shared" si="31"/>
        <v>6.5187541412298193</v>
      </c>
      <c r="AG35">
        <v>19987.326690397302</v>
      </c>
    </row>
    <row r="36" spans="1:33" x14ac:dyDescent="0.25">
      <c r="A36">
        <v>14000</v>
      </c>
      <c r="B36">
        <f t="shared" si="16"/>
        <v>8.5214503304617235</v>
      </c>
      <c r="C36">
        <v>19814.643073779294</v>
      </c>
      <c r="D36">
        <f t="shared" si="17"/>
        <v>4.014211632008287</v>
      </c>
      <c r="E36">
        <v>20000</v>
      </c>
      <c r="F36">
        <f t="shared" si="18"/>
        <v>2.7476413350869731</v>
      </c>
      <c r="G36">
        <v>19998.274021823061</v>
      </c>
      <c r="H36">
        <f t="shared" si="19"/>
        <v>11.449692505540682</v>
      </c>
      <c r="I36">
        <v>19999.998489473102</v>
      </c>
      <c r="J36">
        <f t="shared" si="20"/>
        <v>5.1815875255388173</v>
      </c>
      <c r="K36">
        <v>19999.999821610756</v>
      </c>
      <c r="L36">
        <f t="shared" si="21"/>
        <v>5.5738394693262787</v>
      </c>
      <c r="M36">
        <v>19999.419076174214</v>
      </c>
      <c r="N36">
        <f t="shared" si="22"/>
        <v>28.872674326859411</v>
      </c>
      <c r="O36">
        <v>19999.886715696379</v>
      </c>
      <c r="P36">
        <f t="shared" si="23"/>
        <v>3.4601909590125359</v>
      </c>
      <c r="Q36">
        <v>19999.993130522304</v>
      </c>
      <c r="R36">
        <f t="shared" si="24"/>
        <v>30.567202380804034</v>
      </c>
      <c r="S36">
        <v>19999.999751680716</v>
      </c>
      <c r="T36">
        <f t="shared" si="25"/>
        <v>12.563405839809588</v>
      </c>
      <c r="U36">
        <v>19999.929256116859</v>
      </c>
      <c r="V36">
        <f t="shared" si="26"/>
        <v>5.1467200412956107</v>
      </c>
      <c r="W36">
        <v>19989.993972766399</v>
      </c>
      <c r="X36">
        <f t="shared" si="27"/>
        <v>3.8237071415427568</v>
      </c>
      <c r="Y36">
        <v>19999.595521587191</v>
      </c>
      <c r="Z36">
        <f t="shared" si="28"/>
        <v>5.5919919424546309</v>
      </c>
      <c r="AA36">
        <v>19999.762077612682</v>
      </c>
      <c r="AB36">
        <f t="shared" si="29"/>
        <v>2.829764935078352</v>
      </c>
      <c r="AC36">
        <v>19998.55817802274</v>
      </c>
      <c r="AD36">
        <f t="shared" si="30"/>
        <v>1.4842325718431313</v>
      </c>
      <c r="AE36">
        <v>19999.876333238306</v>
      </c>
      <c r="AF36">
        <f t="shared" si="31"/>
        <v>6.519221018850379</v>
      </c>
      <c r="AG36">
        <v>19992.807229130041</v>
      </c>
    </row>
    <row r="37" spans="1:33" x14ac:dyDescent="0.25">
      <c r="A37">
        <v>15000</v>
      </c>
      <c r="B37">
        <f t="shared" si="16"/>
        <v>8.5298541276318041</v>
      </c>
      <c r="C37">
        <v>19866.911991695539</v>
      </c>
      <c r="D37">
        <f t="shared" si="17"/>
        <v>4.0181704206000113</v>
      </c>
      <c r="E37">
        <v>20000</v>
      </c>
      <c r="F37">
        <f t="shared" si="18"/>
        <v>2.7503510405456386</v>
      </c>
      <c r="G37">
        <v>19999.115465615767</v>
      </c>
      <c r="H37">
        <f t="shared" si="19"/>
        <v>11.460984115506699</v>
      </c>
      <c r="I37">
        <v>19999.999532253431</v>
      </c>
      <c r="J37">
        <f t="shared" si="20"/>
        <v>5.1820544031593769</v>
      </c>
      <c r="K37">
        <v>19999.999952556092</v>
      </c>
      <c r="L37">
        <f t="shared" si="21"/>
        <v>5.5793363524321231</v>
      </c>
      <c r="M37">
        <v>19999.724618742719</v>
      </c>
      <c r="N37">
        <f t="shared" si="22"/>
        <v>28.901148364657104</v>
      </c>
      <c r="O37">
        <v>19999.952287539665</v>
      </c>
      <c r="P37">
        <f t="shared" si="23"/>
        <v>3.4636033761318776</v>
      </c>
      <c r="Q37">
        <v>19999.997628138204</v>
      </c>
      <c r="R37">
        <f t="shared" si="24"/>
        <v>30.597347550804827</v>
      </c>
      <c r="S37">
        <v>19999.99993253536</v>
      </c>
      <c r="T37">
        <f t="shared" si="25"/>
        <v>12.575795786397173</v>
      </c>
      <c r="U37">
        <v>19999.971162108679</v>
      </c>
      <c r="V37">
        <f t="shared" si="26"/>
        <v>5.1517957020858427</v>
      </c>
      <c r="W37">
        <v>19994.185483735724</v>
      </c>
      <c r="X37">
        <f t="shared" si="27"/>
        <v>3.829221926495868</v>
      </c>
      <c r="Y37">
        <v>19999.813140312675</v>
      </c>
      <c r="Z37">
        <f t="shared" si="28"/>
        <v>5.5975067274077421</v>
      </c>
      <c r="AA37">
        <v>19999.894185991408</v>
      </c>
      <c r="AB37">
        <f t="shared" si="29"/>
        <v>2.832555630280599</v>
      </c>
      <c r="AC37">
        <v>19999.270534490599</v>
      </c>
      <c r="AD37">
        <f t="shared" si="30"/>
        <v>1.4856963120520497</v>
      </c>
      <c r="AE37">
        <v>19999.947499876893</v>
      </c>
      <c r="AF37">
        <f t="shared" si="31"/>
        <v>6.5196878964709386</v>
      </c>
      <c r="AG37">
        <v>19995.918207601288</v>
      </c>
    </row>
    <row r="38" spans="1:33" x14ac:dyDescent="0.25">
      <c r="A38">
        <v>16000</v>
      </c>
      <c r="B38">
        <f t="shared" si="16"/>
        <v>8.5382579248018846</v>
      </c>
      <c r="C38">
        <v>19904.512593474839</v>
      </c>
      <c r="D38">
        <f t="shared" si="17"/>
        <v>4.0221292091917356</v>
      </c>
      <c r="E38">
        <v>20000</v>
      </c>
      <c r="F38">
        <f t="shared" si="18"/>
        <v>2.7530607460043042</v>
      </c>
      <c r="G38">
        <v>19999.546700509582</v>
      </c>
      <c r="H38">
        <f t="shared" si="19"/>
        <v>11.472275725472716</v>
      </c>
      <c r="I38">
        <v>19999.999855158592</v>
      </c>
      <c r="J38">
        <f t="shared" si="20"/>
        <v>5.1825212807799366</v>
      </c>
      <c r="K38">
        <v>19999.999987381951</v>
      </c>
      <c r="L38">
        <f t="shared" si="21"/>
        <v>5.5848332355379675</v>
      </c>
      <c r="M38">
        <v>19999.869459257581</v>
      </c>
      <c r="N38">
        <f t="shared" si="22"/>
        <v>28.929622402454797</v>
      </c>
      <c r="O38">
        <v>19999.979904766344</v>
      </c>
      <c r="P38">
        <f t="shared" si="23"/>
        <v>3.4670157932512193</v>
      </c>
      <c r="Q38">
        <v>19999.999181054543</v>
      </c>
      <c r="R38">
        <f t="shared" si="24"/>
        <v>30.62749272080562</v>
      </c>
      <c r="S38">
        <v>19999.999981670866</v>
      </c>
      <c r="T38">
        <f t="shared" si="25"/>
        <v>12.588185732984757</v>
      </c>
      <c r="U38">
        <v>19999.988244595763</v>
      </c>
      <c r="V38">
        <f t="shared" si="26"/>
        <v>5.1568713628760747</v>
      </c>
      <c r="W38">
        <v>19996.621473309453</v>
      </c>
      <c r="X38">
        <f t="shared" si="27"/>
        <v>3.8347367114489792</v>
      </c>
      <c r="Y38">
        <v>19999.91367564441</v>
      </c>
      <c r="Z38">
        <f t="shared" si="28"/>
        <v>5.6030215123608533</v>
      </c>
      <c r="AA38">
        <v>19999.952940269832</v>
      </c>
      <c r="AB38">
        <f t="shared" si="29"/>
        <v>2.8353463254828459</v>
      </c>
      <c r="AC38">
        <v>19999.630945724744</v>
      </c>
      <c r="AD38">
        <f t="shared" si="30"/>
        <v>1.487160052260968</v>
      </c>
      <c r="AE38">
        <v>19999.977712222393</v>
      </c>
      <c r="AF38">
        <f t="shared" si="31"/>
        <v>6.5201547740914982</v>
      </c>
      <c r="AG38">
        <v>19997.683798323</v>
      </c>
    </row>
    <row r="39" spans="1:33" x14ac:dyDescent="0.25">
      <c r="A39">
        <v>17000</v>
      </c>
      <c r="B39">
        <f t="shared" si="16"/>
        <v>8.5466617219719652</v>
      </c>
      <c r="C39">
        <v>19931.526723546271</v>
      </c>
      <c r="D39">
        <f t="shared" si="17"/>
        <v>4.0260879977834598</v>
      </c>
      <c r="E39">
        <v>20000</v>
      </c>
      <c r="F39">
        <f t="shared" si="18"/>
        <v>2.7557704514629697</v>
      </c>
      <c r="G39">
        <v>19999.76769894805</v>
      </c>
      <c r="H39">
        <f t="shared" si="19"/>
        <v>11.483567335438734</v>
      </c>
      <c r="I39">
        <v>19999.999955148716</v>
      </c>
      <c r="J39">
        <f t="shared" si="20"/>
        <v>5.1829881584004962</v>
      </c>
      <c r="K39">
        <v>19999.999996644139</v>
      </c>
      <c r="L39">
        <f t="shared" si="21"/>
        <v>5.5903301186438119</v>
      </c>
      <c r="M39">
        <v>19999.938119170896</v>
      </c>
      <c r="N39">
        <f t="shared" si="22"/>
        <v>28.95809644025249</v>
      </c>
      <c r="O39">
        <v>19999.991536422767</v>
      </c>
      <c r="P39">
        <f t="shared" si="23"/>
        <v>3.470428210370561</v>
      </c>
      <c r="Q39">
        <v>19999.999717238319</v>
      </c>
      <c r="R39">
        <f t="shared" si="24"/>
        <v>30.657637890806413</v>
      </c>
      <c r="S39">
        <v>19999.999995020251</v>
      </c>
      <c r="T39">
        <f t="shared" si="25"/>
        <v>12.600575679572341</v>
      </c>
      <c r="U39">
        <v>19999.995208059518</v>
      </c>
      <c r="V39">
        <f t="shared" si="26"/>
        <v>5.1619470236663068</v>
      </c>
      <c r="W39">
        <v>19998.037006092018</v>
      </c>
      <c r="X39">
        <f t="shared" si="27"/>
        <v>3.8402514964020904</v>
      </c>
      <c r="Y39">
        <v>19999.960120482268</v>
      </c>
      <c r="Z39">
        <f t="shared" si="28"/>
        <v>5.6085362973139645</v>
      </c>
      <c r="AA39">
        <v>19999.979070686193</v>
      </c>
      <c r="AB39">
        <f t="shared" si="29"/>
        <v>2.8381370206850929</v>
      </c>
      <c r="AC39">
        <v>19999.81328816287</v>
      </c>
      <c r="AD39">
        <f t="shared" si="30"/>
        <v>1.4886237924698864</v>
      </c>
      <c r="AE39">
        <v>19999.990538220303</v>
      </c>
      <c r="AF39">
        <f t="shared" si="31"/>
        <v>6.5206216517120579</v>
      </c>
      <c r="AG39">
        <v>19998.685728034889</v>
      </c>
    </row>
    <row r="40" spans="1:33" x14ac:dyDescent="0.25">
      <c r="A40">
        <v>18000</v>
      </c>
      <c r="B40">
        <f t="shared" si="16"/>
        <v>8.5550655191420457</v>
      </c>
      <c r="C40">
        <v>19950.917191849567</v>
      </c>
      <c r="D40">
        <f t="shared" si="17"/>
        <v>4.0300467863751841</v>
      </c>
      <c r="E40">
        <v>20000</v>
      </c>
      <c r="F40">
        <f t="shared" si="18"/>
        <v>2.7584801569216353</v>
      </c>
      <c r="G40">
        <v>19999.88095400688</v>
      </c>
      <c r="H40">
        <f t="shared" si="19"/>
        <v>11.494858945404751</v>
      </c>
      <c r="I40">
        <v>19999.999986111448</v>
      </c>
      <c r="J40">
        <f t="shared" si="20"/>
        <v>5.1834550360210558</v>
      </c>
      <c r="K40">
        <v>19999.999999107484</v>
      </c>
      <c r="L40">
        <f t="shared" si="21"/>
        <v>5.5958270017496563</v>
      </c>
      <c r="M40">
        <v>19999.970666398662</v>
      </c>
      <c r="N40">
        <f t="shared" si="22"/>
        <v>28.986570478050183</v>
      </c>
      <c r="O40">
        <v>19999.996435367873</v>
      </c>
      <c r="P40">
        <f t="shared" si="23"/>
        <v>3.4738406274899027</v>
      </c>
      <c r="Q40">
        <v>19999.999902369364</v>
      </c>
      <c r="R40">
        <f t="shared" si="24"/>
        <v>30.687783060807206</v>
      </c>
      <c r="S40">
        <v>19999.999998647079</v>
      </c>
      <c r="T40">
        <f t="shared" si="25"/>
        <v>12.612965626159925</v>
      </c>
      <c r="U40">
        <v>19999.998046627035</v>
      </c>
      <c r="V40">
        <f t="shared" si="26"/>
        <v>5.1670226844565388</v>
      </c>
      <c r="W40">
        <v>19998.859493751894</v>
      </c>
      <c r="X40">
        <f t="shared" si="27"/>
        <v>3.8457662813552016</v>
      </c>
      <c r="Y40">
        <v>19999.981576764327</v>
      </c>
      <c r="Z40">
        <f t="shared" si="28"/>
        <v>5.6140510822670757</v>
      </c>
      <c r="AA40">
        <v>19999.990691917334</v>
      </c>
      <c r="AB40">
        <f t="shared" si="29"/>
        <v>2.8409277158873398</v>
      </c>
      <c r="AC40">
        <v>19999.905539224383</v>
      </c>
      <c r="AD40">
        <f t="shared" si="30"/>
        <v>1.4900875326788048</v>
      </c>
      <c r="AE40">
        <v>19999.995983213601</v>
      </c>
      <c r="AF40">
        <f t="shared" si="31"/>
        <v>6.5210885293326175</v>
      </c>
      <c r="AG40">
        <v>19999.254264695388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Plate setups</vt:lpstr>
      <vt:lpstr>Sheet1</vt:lpstr>
      <vt:lpstr>RawData</vt:lpstr>
      <vt:lpstr>Analyzed - not grouped</vt:lpstr>
      <vt:lpstr>Analyzed</vt:lpstr>
      <vt:lpstr>Final graph</vt:lpstr>
      <vt:lpstr>PM stuff</vt:lpstr>
      <vt:lpstr>Average fits</vt:lpstr>
      <vt:lpstr>Sheet6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Meklemburg</dc:creator>
  <cp:lastModifiedBy>bobmek</cp:lastModifiedBy>
  <cp:lastPrinted>2017-02-20T14:53:47Z</cp:lastPrinted>
  <dcterms:created xsi:type="dcterms:W3CDTF">2017-02-14T16:40:47Z</dcterms:created>
  <dcterms:modified xsi:type="dcterms:W3CDTF">2017-10-19T20:58:18Z</dcterms:modified>
</cp:coreProperties>
</file>