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Bobby/Desktop/Spring 2016/CSE489/Assignments/ReliableTransportProtocols/scripts/Experiment 1 Results/"/>
    </mc:Choice>
  </mc:AlternateContent>
  <bookViews>
    <workbookView xWindow="0" yWindow="460" windowWidth="28800" windowHeight="17600" tabRatio="500"/>
  </bookViews>
  <sheets>
    <sheet name="Exp1, l=0.1, w=10" sheetId="1" r:id="rId1"/>
  </sheets>
  <definedNames>
    <definedName name="Exp1_ABT_loss_0.1" localSheetId="0">'Exp1, l=0.1, w=10'!$E$4:$O$14</definedName>
    <definedName name="Exp1_ABT_loss_0.2" localSheetId="0">'Exp1, l=0.1, w=10'!$P$4:$Z$14</definedName>
    <definedName name="Exp1_ABT_loss_0.4" localSheetId="0">'Exp1, l=0.1, w=10'!$E$45:$O$55</definedName>
    <definedName name="Exp1_ABT_loss_0.6" localSheetId="0">'Exp1, l=0.1, w=10'!$P$45:$Z$55</definedName>
    <definedName name="Exp1_GBN_loss_0.1_window_10" localSheetId="0">'Exp1, l=0.1, w=10'!$E$17:$O$27</definedName>
    <definedName name="Exp1_GBN_loss_0.2_window_10" localSheetId="0">'Exp1, l=0.1, w=10'!$P$17:$Z$27</definedName>
    <definedName name="Exp1_GBN_loss_0.4_window_10" localSheetId="0">'Exp1, l=0.1, w=10'!$E$58:$O$68</definedName>
    <definedName name="Exp1_GBN_loss_0.6_window_10" localSheetId="0">'Exp1, l=0.1, w=10'!$P$58:$Z$68</definedName>
    <definedName name="Exp1_SR_loss_0.1_window_10_1" localSheetId="0">'Exp1, l=0.1, w=10'!$E$30:$O$40</definedName>
    <definedName name="Exp1_SR_loss_0.2_window_10" localSheetId="0">'Exp1, l=0.1, w=10'!$P$30:$Z$40</definedName>
    <definedName name="Exp1_SR_loss_0.4_window_10" localSheetId="0">'Exp1, l=0.1, w=10'!$E$71:$O$81</definedName>
    <definedName name="Exp1_SR_loss_0.6_window_10" localSheetId="0">'Exp1, l=0.1, w=10'!$P$71:$Z$72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H56" i="1"/>
  <c r="I56" i="1"/>
  <c r="J56" i="1"/>
  <c r="K56" i="1"/>
  <c r="L56" i="1"/>
  <c r="M56" i="1"/>
  <c r="N56" i="1"/>
  <c r="O56" i="1"/>
  <c r="F56" i="1"/>
  <c r="G69" i="1"/>
  <c r="H69" i="1"/>
  <c r="I69" i="1"/>
  <c r="J69" i="1"/>
  <c r="K69" i="1"/>
  <c r="L69" i="1"/>
  <c r="M69" i="1"/>
  <c r="N69" i="1"/>
  <c r="O69" i="1"/>
  <c r="F69" i="1"/>
  <c r="G82" i="1"/>
  <c r="H82" i="1"/>
  <c r="I82" i="1"/>
  <c r="J82" i="1"/>
  <c r="K82" i="1"/>
  <c r="L82" i="1"/>
  <c r="M82" i="1"/>
  <c r="N82" i="1"/>
  <c r="O82" i="1"/>
  <c r="F82" i="1"/>
  <c r="R41" i="1"/>
  <c r="S41" i="1"/>
  <c r="T41" i="1"/>
  <c r="U41" i="1"/>
  <c r="V41" i="1"/>
  <c r="W41" i="1"/>
  <c r="X41" i="1"/>
  <c r="Y41" i="1"/>
  <c r="Z41" i="1"/>
  <c r="Q41" i="1"/>
  <c r="R28" i="1"/>
  <c r="S28" i="1"/>
  <c r="T28" i="1"/>
  <c r="U28" i="1"/>
  <c r="V28" i="1"/>
  <c r="W28" i="1"/>
  <c r="X28" i="1"/>
  <c r="Y28" i="1"/>
  <c r="Z28" i="1"/>
  <c r="Q28" i="1"/>
  <c r="R15" i="1"/>
  <c r="S15" i="1"/>
  <c r="T15" i="1"/>
  <c r="U15" i="1"/>
  <c r="V15" i="1"/>
  <c r="W15" i="1"/>
  <c r="X15" i="1"/>
  <c r="Y15" i="1"/>
  <c r="Z15" i="1"/>
  <c r="Q15" i="1"/>
  <c r="G41" i="1"/>
  <c r="H41" i="1"/>
  <c r="I41" i="1"/>
  <c r="J41" i="1"/>
  <c r="K41" i="1"/>
  <c r="L41" i="1"/>
  <c r="M41" i="1"/>
  <c r="N41" i="1"/>
  <c r="O41" i="1"/>
  <c r="F41" i="1"/>
  <c r="G15" i="1"/>
  <c r="H15" i="1"/>
  <c r="I15" i="1"/>
  <c r="J15" i="1"/>
  <c r="K15" i="1"/>
  <c r="L15" i="1"/>
  <c r="M15" i="1"/>
  <c r="N15" i="1"/>
  <c r="O15" i="1"/>
  <c r="F15" i="1"/>
  <c r="K28" i="1"/>
  <c r="F28" i="1"/>
  <c r="G28" i="1"/>
  <c r="H28" i="1"/>
  <c r="I28" i="1"/>
  <c r="J28" i="1"/>
  <c r="L28" i="1"/>
  <c r="M28" i="1"/>
  <c r="N28" i="1"/>
  <c r="O28" i="1"/>
</calcChain>
</file>

<file path=xl/connections.xml><?xml version="1.0" encoding="utf-8"?>
<connections xmlns="http://schemas.openxmlformats.org/spreadsheetml/2006/main">
  <connection id="1" name="Exp1-ABT-loss-0.1" type="6" refreshedVersion="0" background="1" saveData="1">
    <textPr fileType="mac" codePage="10000" sourceFile="/Users/Bobby/Desktop/Spring 2016/CSE489/Assignments/ReliableTransportProtocols/scripts/Experiment 1 Results/Exp1-ABT-loss-0.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xp1-ABT-loss-0.2" type="6" refreshedVersion="0" background="1" saveData="1">
    <textPr fileType="mac" codePage="10000" sourceFile="/Users/Bobby/Desktop/Spring 2016/CSE489/Assignments/ReliableTransportProtocols/scripts/Experiment 1 Results/Exp1-ABT-loss-0.2.csv" comma="1">
      <textFields>
        <textField/>
      </textFields>
    </textPr>
  </connection>
  <connection id="3" name="Exp1-ABT-loss-0.4" type="6" refreshedVersion="0" background="1" saveData="1">
    <textPr fileType="mac" codePage="10000" sourceFile="/Users/Bobby/Desktop/Spring 2016/CSE489/Assignments/ReliableTransportProtocols/scripts/Experiment 1 Results/Exp1-ABT-loss-0.4.csv" comma="1">
      <textFields>
        <textField/>
      </textFields>
    </textPr>
  </connection>
  <connection id="4" name="Exp1-ABT-loss-0.6" type="6" refreshedVersion="0" background="1" saveData="1">
    <textPr fileType="mac" codePage="10000" sourceFile="/Users/Bobby/Desktop/Spring 2016/CSE489/Assignments/ReliableTransportProtocols/scripts/Experiment 1 Results/Exp1-ABT-loss-0.6.csv" comma="1">
      <textFields>
        <textField/>
      </textFields>
    </textPr>
  </connection>
  <connection id="5" name="Exp1-GBN-loss-0.1-window-10" type="6" refreshedVersion="0" background="1" saveData="1">
    <textPr fileType="mac" codePage="10000" sourceFile="/Users/Bobby/Desktop/Spring 2016/CSE489/Assignments/ReliableTransportProtocols/scripts/Experiment 1 Results/Exp1-GBN-loss-0.1-window-10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1-GBN-loss-0.2-window-10" type="6" refreshedVersion="0" background="1" saveData="1">
    <textPr fileType="mac" codePage="10000" sourceFile="/Users/Bobby/Desktop/Spring 2016/CSE489/Assignments/ReliableTransportProtocols/scripts/Experiment 1 Results/Exp1-GBN-loss-0.2-window-10.csv" comma="1">
      <textFields>
        <textField/>
      </textFields>
    </textPr>
  </connection>
  <connection id="7" name="Exp1-GBN-loss-0.4-window-10" type="6" refreshedVersion="0" background="1" saveData="1">
    <textPr fileType="mac" codePage="10000" sourceFile="/Users/Bobby/Desktop/Spring 2016/CSE489/Assignments/ReliableTransportProtocols/scripts/Experiment 1 Results/Exp1-GBN-loss-0.4-window-10.csv" comma="1">
      <textFields>
        <textField/>
      </textFields>
    </textPr>
  </connection>
  <connection id="8" name="Exp1-GBN-loss-0.6-window-10" type="6" refreshedVersion="0" background="1" saveData="1">
    <textPr fileType="mac" codePage="10000" sourceFile="/Users/Bobby/Desktop/Spring 2016/CSE489/Assignments/ReliableTransportProtocols/scripts/Experiment 1 Results/Exp1-GBN-loss-0.6-window-10.csv" comma="1">
      <textFields>
        <textField/>
      </textFields>
    </textPr>
  </connection>
  <connection id="9" name="Exp1-SR-loss-0.1-window-10" type="6" refreshedVersion="0" background="1" saveData="1">
    <textPr fileType="mac" codePage="10000" sourceFile="/Users/Bobby/Desktop/Spring 2016/CSE489/Assignments/ReliableTransportProtocols/scripts/Experiment 1 Results/Exp1-SR-loss-0.1-window-10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Exp1-SR-loss-0.2-window-10" type="6" refreshedVersion="0" background="1" saveData="1">
    <textPr fileType="mac" codePage="10000" sourceFile="/Users/Bobby/Desktop/Spring 2016/CSE489/Assignments/ReliableTransportProtocols/scripts/Experiment 1 Results/Exp1-SR-loss-0.2-window-10.csv" comma="1">
      <textFields>
        <textField/>
      </textFields>
    </textPr>
  </connection>
  <connection id="11" name="Exp1-SR-loss-0.4-window-10" type="6" refreshedVersion="0" background="1" saveData="1">
    <textPr fileType="mac" codePage="10000" sourceFile="/Users/Bobby/Desktop/Spring 2016/CSE489/Assignments/ReliableTransportProtocols/scripts/Experiment 1 Results/Exp1-SR-loss-0.4-window-10.csv" comma="1">
      <textFields>
        <textField/>
      </textFields>
    </textPr>
  </connection>
  <connection id="12" name="Exp1-SR-loss-0.6-window-10" type="6" refreshedVersion="0" background="1" saveData="1">
    <textPr fileType="mac" codePage="10000" sourceFile="/Users/Bobby/Desktop/Spring 2016/CSE489/Assignments/ReliableTransportProtocols/scripts/Experiment 1 Results/Exp1-SR-loss-0.6-window-1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<sst xmlns="http://schemas.openxmlformats.org/spreadsheetml/2006/main" count="161" uniqueCount="20">
  <si>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</si>
  <si>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</si>
  <si>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</si>
  <si>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</si>
  <si>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</si>
  <si>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</si>
  <si>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</si>
  <si>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</si>
  <si>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</si>
  <si>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</si>
  <si>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</si>
  <si>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ABT</t>
  </si>
  <si>
    <t>GBN</t>
  </si>
  <si>
    <t>SR</t>
  </si>
  <si>
    <t>AVG</t>
  </si>
  <si>
    <t>w=10, l=0.1</t>
  </si>
  <si>
    <t>w=10, l=0.2</t>
  </si>
  <si>
    <t>w=10, l=0.4</t>
  </si>
  <si>
    <t>w=10, l=0.6</t>
  </si>
  <si>
    <t>w=10, l=0.8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</si>
</sst>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7" xfId="0" applyFont="1" applyBorder="1"/>
    <xf numFmtId="0" fontId="6" fillId="0" borderId="11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p1-SR-loss-0.6-window-10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p1-SR-loss-0.1-window-10_1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p1-GBN-loss-0.1-window-10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p1-ABT-loss-0.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1-GBN-loss-0.6-window-10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1-ABT-loss-0.6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1-SR-loss-0.4-window-10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1-GBN-loss-0.4-window-10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1-ABT-loss-0.4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p1-SR-loss-0.2-window-10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p1-GBN-loss-0.2-window-10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p1-ABT-loss-0.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Z123"/>
  <sheetViews>
    <sheetView tabSelected="1" topLeftCell="I41" zoomScale="94" workbookViewId="0">
      <selection activeCell="P71" sqref="P71"/>
    </sheetView>
  </sheetViews>
  <sheetFormatPr baseColWidth="10" defaultRowHeight="16" x14ac:dyDescent="0.2"/>
  <cols>
    <col min="1" max="1" width="4.33203125" bestFit="1" customWidth="1"/>
    <col min="2" max="2" width="9" bestFit="1" customWidth="1"/>
    <col min="3" max="3" width="4.5" bestFit="1" customWidth="1"/>
    <col min="4" max="4" width="10" bestFit="1" customWidth="1"/>
    <col min="5" max="5" width="4.33203125" customWidth="1"/>
    <col min="6" max="6" width="9" customWidth="1"/>
    <col min="7" max="7" width="4.5" customWidth="1"/>
    <col min="8" max="8" width="10" customWidth="1"/>
    <col min="9" max="9" width="17.33203125" bestFit="1" customWidth="1"/>
    <col min="10" max="10" width="12.5" bestFit="1" customWidth="1"/>
    <col min="11" max="12" width="11.1640625" bestFit="1" customWidth="1"/>
    <col min="13" max="13" width="12.33203125" bestFit="1" customWidth="1"/>
    <col min="14" max="14" width="10" customWidth="1"/>
    <col min="15" max="15" width="10.6640625" customWidth="1"/>
    <col min="16" max="16" width="4.33203125" customWidth="1"/>
    <col min="17" max="17" width="9" customWidth="1"/>
    <col min="18" max="18" width="4.5" customWidth="1"/>
    <col min="19" max="19" width="10" customWidth="1"/>
    <col min="20" max="20" width="17.33203125" customWidth="1"/>
    <col min="21" max="21" width="12.5" customWidth="1"/>
    <col min="22" max="23" width="11.1640625" customWidth="1"/>
    <col min="24" max="24" width="12.33203125" customWidth="1"/>
    <col min="25" max="25" width="10" customWidth="1"/>
    <col min="26" max="26" width="10.6640625" customWidth="1"/>
  </cols>
  <sheetData>
    <row r="1" spans="5:26" x14ac:dyDescent="0.2">
      <c r="E1" s="4" t="s">
        <v>15</v>
      </c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16</v>
      </c>
      <c r="Q1" s="4"/>
      <c r="R1" s="4"/>
      <c r="S1" s="4"/>
      <c r="T1" s="4"/>
      <c r="U1" s="4"/>
      <c r="V1" s="4"/>
      <c r="W1" s="4"/>
      <c r="X1" s="4"/>
      <c r="Y1" s="4"/>
      <c r="Z1" s="4"/>
    </row>
    <row r="2" spans="5:26" x14ac:dyDescent="0.2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5:26" x14ac:dyDescent="0.2">
      <c r="E3" s="1" t="s">
        <v>11</v>
      </c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5:26" x14ac:dyDescent="0.2"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10</v>
      </c>
    </row>
    <row r="5" spans="5:26" x14ac:dyDescent="0.2">
      <c r="E5" s="2">
        <v>1</v>
      </c>
      <c r="F5" s="2">
        <v>1000</v>
      </c>
      <c r="G5" s="2">
        <v>0.1</v>
      </c>
      <c r="H5" s="2">
        <v>0.2</v>
      </c>
      <c r="I5" s="2">
        <v>50</v>
      </c>
      <c r="J5" s="2">
        <v>1000</v>
      </c>
      <c r="K5" s="2">
        <v>2126</v>
      </c>
      <c r="L5" s="2">
        <v>1895</v>
      </c>
      <c r="M5" s="2">
        <v>832</v>
      </c>
      <c r="N5" s="2">
        <v>51919.894530999998</v>
      </c>
      <c r="O5" s="2">
        <v>1.6025000000000001E-2</v>
      </c>
      <c r="P5" s="2">
        <v>1</v>
      </c>
      <c r="Q5" s="2">
        <v>1000</v>
      </c>
      <c r="R5" s="2">
        <v>0.2</v>
      </c>
      <c r="S5" s="2">
        <v>0.2</v>
      </c>
      <c r="T5" s="2">
        <v>50</v>
      </c>
      <c r="U5" s="2">
        <v>1000</v>
      </c>
      <c r="V5" s="2">
        <v>2340</v>
      </c>
      <c r="W5" s="2">
        <v>1877</v>
      </c>
      <c r="X5" s="2">
        <v>768</v>
      </c>
      <c r="Y5" s="2">
        <v>50582.308594000002</v>
      </c>
      <c r="Z5" s="2">
        <v>1.5183E-2</v>
      </c>
    </row>
    <row r="6" spans="5:26" x14ac:dyDescent="0.2">
      <c r="E6" s="2">
        <v>2</v>
      </c>
      <c r="F6" s="2">
        <v>1000</v>
      </c>
      <c r="G6" s="2">
        <v>0.1</v>
      </c>
      <c r="H6" s="2">
        <v>0.2</v>
      </c>
      <c r="I6" s="2">
        <v>50</v>
      </c>
      <c r="J6" s="2">
        <v>1000</v>
      </c>
      <c r="K6" s="2">
        <v>2089</v>
      </c>
      <c r="L6" s="2">
        <v>1891</v>
      </c>
      <c r="M6" s="2">
        <v>805</v>
      </c>
      <c r="N6" s="2">
        <v>50285.476562000003</v>
      </c>
      <c r="O6" s="2">
        <v>1.6008999999999999E-2</v>
      </c>
      <c r="P6" s="2">
        <v>2</v>
      </c>
      <c r="Q6" s="2">
        <v>1000</v>
      </c>
      <c r="R6" s="2">
        <v>0.2</v>
      </c>
      <c r="S6" s="2">
        <v>0.2</v>
      </c>
      <c r="T6" s="2">
        <v>50</v>
      </c>
      <c r="U6" s="2">
        <v>1000</v>
      </c>
      <c r="V6" s="2">
        <v>2356</v>
      </c>
      <c r="W6" s="2">
        <v>1877</v>
      </c>
      <c r="X6" s="2">
        <v>759</v>
      </c>
      <c r="Y6" s="2">
        <v>50764.558594000002</v>
      </c>
      <c r="Z6" s="2">
        <v>1.4951000000000001E-2</v>
      </c>
    </row>
    <row r="7" spans="5:26" x14ac:dyDescent="0.2">
      <c r="E7" s="2">
        <v>3</v>
      </c>
      <c r="F7" s="2">
        <v>1000</v>
      </c>
      <c r="G7" s="2">
        <v>0.1</v>
      </c>
      <c r="H7" s="2">
        <v>0.2</v>
      </c>
      <c r="I7" s="2">
        <v>50</v>
      </c>
      <c r="J7" s="2">
        <v>1000</v>
      </c>
      <c r="K7" s="2">
        <v>2101</v>
      </c>
      <c r="L7" s="2">
        <v>1883</v>
      </c>
      <c r="M7" s="2">
        <v>807</v>
      </c>
      <c r="N7" s="2">
        <v>50500.09375</v>
      </c>
      <c r="O7" s="2">
        <v>1.5980000000000001E-2</v>
      </c>
      <c r="P7" s="2">
        <v>3</v>
      </c>
      <c r="Q7" s="2">
        <v>1000</v>
      </c>
      <c r="R7" s="2">
        <v>0.2</v>
      </c>
      <c r="S7" s="2">
        <v>0.2</v>
      </c>
      <c r="T7" s="2">
        <v>50</v>
      </c>
      <c r="U7" s="2">
        <v>1000</v>
      </c>
      <c r="V7" s="2">
        <v>2332</v>
      </c>
      <c r="W7" s="2">
        <v>1845</v>
      </c>
      <c r="X7" s="2">
        <v>756</v>
      </c>
      <c r="Y7" s="2">
        <v>49407.113280999998</v>
      </c>
      <c r="Z7" s="2">
        <v>1.5301E-2</v>
      </c>
    </row>
    <row r="8" spans="5:26" x14ac:dyDescent="0.2">
      <c r="E8" s="2">
        <v>4</v>
      </c>
      <c r="F8" s="2">
        <v>1000</v>
      </c>
      <c r="G8" s="2">
        <v>0.1</v>
      </c>
      <c r="H8" s="2">
        <v>0.2</v>
      </c>
      <c r="I8" s="2">
        <v>50</v>
      </c>
      <c r="J8" s="2">
        <v>1000</v>
      </c>
      <c r="K8" s="2">
        <v>2081</v>
      </c>
      <c r="L8" s="2">
        <v>1868</v>
      </c>
      <c r="M8" s="2">
        <v>815</v>
      </c>
      <c r="N8" s="2">
        <v>51452.148437999997</v>
      </c>
      <c r="O8" s="2">
        <v>1.584E-2</v>
      </c>
      <c r="P8" s="2">
        <v>4</v>
      </c>
      <c r="Q8" s="2">
        <v>1000</v>
      </c>
      <c r="R8" s="2">
        <v>0.2</v>
      </c>
      <c r="S8" s="2">
        <v>0.2</v>
      </c>
      <c r="T8" s="2">
        <v>50</v>
      </c>
      <c r="U8" s="2">
        <v>1000</v>
      </c>
      <c r="V8" s="2">
        <v>2349</v>
      </c>
      <c r="W8" s="2">
        <v>1895</v>
      </c>
      <c r="X8" s="2">
        <v>765</v>
      </c>
      <c r="Y8" s="2">
        <v>51455.3125</v>
      </c>
      <c r="Z8" s="2">
        <v>1.4867E-2</v>
      </c>
    </row>
    <row r="9" spans="5:26" x14ac:dyDescent="0.2">
      <c r="E9" s="2">
        <v>5</v>
      </c>
      <c r="F9" s="2">
        <v>1000</v>
      </c>
      <c r="G9" s="2">
        <v>0.1</v>
      </c>
      <c r="H9" s="2">
        <v>0.2</v>
      </c>
      <c r="I9" s="2">
        <v>50</v>
      </c>
      <c r="J9" s="2">
        <v>1000</v>
      </c>
      <c r="K9" s="2">
        <v>2006</v>
      </c>
      <c r="L9" s="2">
        <v>1807</v>
      </c>
      <c r="M9" s="2">
        <v>809</v>
      </c>
      <c r="N9" s="2">
        <v>50220.085937999997</v>
      </c>
      <c r="O9" s="2">
        <v>1.6108999999999998E-2</v>
      </c>
      <c r="P9" s="2">
        <v>5</v>
      </c>
      <c r="Q9" s="2">
        <v>1000</v>
      </c>
      <c r="R9" s="2">
        <v>0.2</v>
      </c>
      <c r="S9" s="2">
        <v>0.2</v>
      </c>
      <c r="T9" s="2">
        <v>50</v>
      </c>
      <c r="U9" s="2">
        <v>1000</v>
      </c>
      <c r="V9" s="2">
        <v>2186</v>
      </c>
      <c r="W9" s="2">
        <v>1763</v>
      </c>
      <c r="X9" s="2">
        <v>745</v>
      </c>
      <c r="Y9" s="2">
        <v>49373.304687999997</v>
      </c>
      <c r="Z9" s="2">
        <v>1.5089E-2</v>
      </c>
    </row>
    <row r="10" spans="5:26" x14ac:dyDescent="0.2">
      <c r="E10" s="2">
        <v>6</v>
      </c>
      <c r="F10" s="2">
        <v>1000</v>
      </c>
      <c r="G10" s="2">
        <v>0.1</v>
      </c>
      <c r="H10" s="2">
        <v>0.2</v>
      </c>
      <c r="I10" s="2">
        <v>50</v>
      </c>
      <c r="J10" s="2">
        <v>1000</v>
      </c>
      <c r="K10" s="2">
        <v>2033</v>
      </c>
      <c r="L10" s="2">
        <v>1816</v>
      </c>
      <c r="M10" s="2">
        <v>815</v>
      </c>
      <c r="N10" s="2">
        <v>50572.03125</v>
      </c>
      <c r="O10" s="2">
        <v>1.6115999999999998E-2</v>
      </c>
      <c r="P10" s="2">
        <v>6</v>
      </c>
      <c r="Q10" s="2">
        <v>1000</v>
      </c>
      <c r="R10" s="2">
        <v>0.2</v>
      </c>
      <c r="S10" s="2">
        <v>0.2</v>
      </c>
      <c r="T10" s="2">
        <v>50</v>
      </c>
      <c r="U10" s="2">
        <v>1000</v>
      </c>
      <c r="V10" s="2">
        <v>2323</v>
      </c>
      <c r="W10" s="2">
        <v>1850</v>
      </c>
      <c r="X10" s="2">
        <v>765</v>
      </c>
      <c r="Y10" s="2">
        <v>50660.320312000003</v>
      </c>
      <c r="Z10" s="2">
        <v>1.5101E-2</v>
      </c>
    </row>
    <row r="11" spans="5:26" x14ac:dyDescent="0.2">
      <c r="E11" s="2">
        <v>7</v>
      </c>
      <c r="F11" s="2">
        <v>1000</v>
      </c>
      <c r="G11" s="2">
        <v>0.1</v>
      </c>
      <c r="H11" s="2">
        <v>0.2</v>
      </c>
      <c r="I11" s="2">
        <v>50</v>
      </c>
      <c r="J11" s="2">
        <v>1000</v>
      </c>
      <c r="K11" s="2">
        <v>2124</v>
      </c>
      <c r="L11" s="2">
        <v>1898</v>
      </c>
      <c r="M11" s="2">
        <v>812</v>
      </c>
      <c r="N11" s="2">
        <v>52354.972655999998</v>
      </c>
      <c r="O11" s="2">
        <v>1.5509999999999999E-2</v>
      </c>
      <c r="P11" s="2">
        <v>7</v>
      </c>
      <c r="Q11" s="2">
        <v>1000</v>
      </c>
      <c r="R11" s="2">
        <v>0.2</v>
      </c>
      <c r="S11" s="2">
        <v>0.2</v>
      </c>
      <c r="T11" s="2">
        <v>50</v>
      </c>
      <c r="U11" s="2">
        <v>1000</v>
      </c>
      <c r="V11" s="2">
        <v>2379</v>
      </c>
      <c r="W11" s="2">
        <v>1882</v>
      </c>
      <c r="X11" s="2">
        <v>765</v>
      </c>
      <c r="Y11" s="2">
        <v>51040.996094000002</v>
      </c>
      <c r="Z11" s="2">
        <v>1.4988E-2</v>
      </c>
    </row>
    <row r="12" spans="5:26" x14ac:dyDescent="0.2">
      <c r="E12" s="2">
        <v>8</v>
      </c>
      <c r="F12" s="2">
        <v>1000</v>
      </c>
      <c r="G12" s="2">
        <v>0.1</v>
      </c>
      <c r="H12" s="2">
        <v>0.2</v>
      </c>
      <c r="I12" s="2">
        <v>50</v>
      </c>
      <c r="J12" s="2">
        <v>1000</v>
      </c>
      <c r="K12" s="2">
        <v>2027</v>
      </c>
      <c r="L12" s="2">
        <v>1834</v>
      </c>
      <c r="M12" s="2">
        <v>802</v>
      </c>
      <c r="N12" s="2">
        <v>49195.632812000003</v>
      </c>
      <c r="O12" s="2">
        <v>1.6302000000000001E-2</v>
      </c>
      <c r="P12" s="2">
        <v>8</v>
      </c>
      <c r="Q12" s="2">
        <v>1000</v>
      </c>
      <c r="R12" s="2">
        <v>0.2</v>
      </c>
      <c r="S12" s="2">
        <v>0.2</v>
      </c>
      <c r="T12" s="2">
        <v>50</v>
      </c>
      <c r="U12" s="2">
        <v>1000</v>
      </c>
      <c r="V12" s="2">
        <v>2359</v>
      </c>
      <c r="W12" s="2">
        <v>1912</v>
      </c>
      <c r="X12" s="2">
        <v>772</v>
      </c>
      <c r="Y12" s="2">
        <v>50952.195312000003</v>
      </c>
      <c r="Z12" s="2">
        <v>1.5151E-2</v>
      </c>
    </row>
    <row r="13" spans="5:26" x14ac:dyDescent="0.2">
      <c r="E13" s="2">
        <v>9</v>
      </c>
      <c r="F13" s="2">
        <v>1000</v>
      </c>
      <c r="G13" s="2">
        <v>0.1</v>
      </c>
      <c r="H13" s="2">
        <v>0.2</v>
      </c>
      <c r="I13" s="2">
        <v>50</v>
      </c>
      <c r="J13" s="2">
        <v>1000</v>
      </c>
      <c r="K13" s="2">
        <v>2092</v>
      </c>
      <c r="L13" s="2">
        <v>1877</v>
      </c>
      <c r="M13" s="2">
        <v>800</v>
      </c>
      <c r="N13" s="2">
        <v>48818.449219000002</v>
      </c>
      <c r="O13" s="2">
        <v>1.6386999999999999E-2</v>
      </c>
      <c r="P13" s="2">
        <v>9</v>
      </c>
      <c r="Q13" s="2">
        <v>1000</v>
      </c>
      <c r="R13" s="2">
        <v>0.2</v>
      </c>
      <c r="S13" s="2">
        <v>0.2</v>
      </c>
      <c r="T13" s="2">
        <v>50</v>
      </c>
      <c r="U13" s="2">
        <v>1000</v>
      </c>
      <c r="V13" s="2">
        <v>2400</v>
      </c>
      <c r="W13" s="2">
        <v>1912</v>
      </c>
      <c r="X13" s="2">
        <v>737</v>
      </c>
      <c r="Y13" s="2">
        <v>48831.699219000002</v>
      </c>
      <c r="Z13" s="2">
        <v>1.5093000000000001E-2</v>
      </c>
    </row>
    <row r="14" spans="5:26" x14ac:dyDescent="0.2">
      <c r="E14" s="2">
        <v>10</v>
      </c>
      <c r="F14" s="2">
        <v>1000</v>
      </c>
      <c r="G14" s="2">
        <v>0.1</v>
      </c>
      <c r="H14" s="2">
        <v>0.2</v>
      </c>
      <c r="I14" s="2">
        <v>50</v>
      </c>
      <c r="J14" s="2">
        <v>1000</v>
      </c>
      <c r="K14" s="2">
        <v>1942</v>
      </c>
      <c r="L14" s="2">
        <v>1751</v>
      </c>
      <c r="M14" s="2">
        <v>794</v>
      </c>
      <c r="N14" s="2">
        <v>48601.382812000003</v>
      </c>
      <c r="O14" s="2">
        <v>1.6337000000000001E-2</v>
      </c>
      <c r="P14" s="2">
        <v>10</v>
      </c>
      <c r="Q14" s="2">
        <v>1000</v>
      </c>
      <c r="R14" s="2">
        <v>0.2</v>
      </c>
      <c r="S14" s="2">
        <v>0.2</v>
      </c>
      <c r="T14" s="2">
        <v>50</v>
      </c>
      <c r="U14" s="2">
        <v>1000</v>
      </c>
      <c r="V14" s="2">
        <v>2283</v>
      </c>
      <c r="W14" s="2">
        <v>1834</v>
      </c>
      <c r="X14" s="2">
        <v>748</v>
      </c>
      <c r="Y14" s="2">
        <v>49409.191405999998</v>
      </c>
      <c r="Z14" s="2">
        <v>1.5139E-2</v>
      </c>
    </row>
    <row r="15" spans="5:26" x14ac:dyDescent="0.2">
      <c r="E15" s="3" t="s">
        <v>14</v>
      </c>
      <c r="F15" s="2">
        <f>AVERAGE(F5:F14)</f>
        <v>1000</v>
      </c>
      <c r="G15" s="2">
        <f t="shared" ref="G15:O15" si="0">AVERAGE(G5:G14)</f>
        <v>9.9999999999999992E-2</v>
      </c>
      <c r="H15" s="2">
        <f t="shared" si="0"/>
        <v>0.19999999999999998</v>
      </c>
      <c r="I15" s="2">
        <f t="shared" si="0"/>
        <v>50</v>
      </c>
      <c r="J15" s="2">
        <f t="shared" si="0"/>
        <v>1000</v>
      </c>
      <c r="K15" s="2">
        <f t="shared" si="0"/>
        <v>2062.1</v>
      </c>
      <c r="L15" s="2">
        <f t="shared" si="0"/>
        <v>1852</v>
      </c>
      <c r="M15" s="2">
        <f t="shared" si="0"/>
        <v>809.1</v>
      </c>
      <c r="N15" s="2">
        <f t="shared" si="0"/>
        <v>50392.016796800002</v>
      </c>
      <c r="O15" s="2">
        <f t="shared" si="0"/>
        <v>1.6061499999999999E-2</v>
      </c>
      <c r="P15" s="3" t="s">
        <v>14</v>
      </c>
      <c r="Q15" s="2">
        <f>AVERAGE(Q5:Q14)</f>
        <v>1000</v>
      </c>
      <c r="R15" s="2">
        <f t="shared" ref="R15:Z15" si="1">AVERAGE(R5:R14)</f>
        <v>0.19999999999999998</v>
      </c>
      <c r="S15" s="2">
        <f t="shared" si="1"/>
        <v>0.19999999999999998</v>
      </c>
      <c r="T15" s="2">
        <f t="shared" si="1"/>
        <v>50</v>
      </c>
      <c r="U15" s="2">
        <f t="shared" si="1"/>
        <v>1000</v>
      </c>
      <c r="V15" s="2">
        <f t="shared" si="1"/>
        <v>2330.6999999999998</v>
      </c>
      <c r="W15" s="2">
        <f t="shared" si="1"/>
        <v>1864.7</v>
      </c>
      <c r="X15" s="2">
        <f t="shared" si="1"/>
        <v>758</v>
      </c>
      <c r="Y15" s="2">
        <f t="shared" si="1"/>
        <v>50247.7</v>
      </c>
      <c r="Z15" s="2">
        <f t="shared" si="1"/>
        <v>1.5086300000000002E-2</v>
      </c>
    </row>
    <row r="16" spans="5:26" x14ac:dyDescent="0.2">
      <c r="E16" s="1" t="s">
        <v>12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12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5:26" x14ac:dyDescent="0.2">
      <c r="E17" s="2" t="s">
        <v>0</v>
      </c>
      <c r="F17" s="2" t="s">
        <v>1</v>
      </c>
      <c r="G17" s="2" t="s">
        <v>2</v>
      </c>
      <c r="H17" s="2" t="s">
        <v>3</v>
      </c>
      <c r="I17" s="2" t="s">
        <v>4</v>
      </c>
      <c r="J17" s="2" t="s">
        <v>5</v>
      </c>
      <c r="K17" s="2" t="s">
        <v>6</v>
      </c>
      <c r="L17" s="2" t="s">
        <v>7</v>
      </c>
      <c r="M17" s="2" t="s">
        <v>8</v>
      </c>
      <c r="N17" s="2" t="s">
        <v>9</v>
      </c>
      <c r="O17" s="2" t="s">
        <v>10</v>
      </c>
      <c r="P17" s="2" t="s">
        <v>0</v>
      </c>
      <c r="Q17" s="2" t="s">
        <v>1</v>
      </c>
      <c r="R17" s="2" t="s">
        <v>2</v>
      </c>
      <c r="S17" s="2" t="s">
        <v>3</v>
      </c>
      <c r="T17" s="2" t="s">
        <v>4</v>
      </c>
      <c r="U17" s="2" t="s">
        <v>5</v>
      </c>
      <c r="V17" s="2" t="s">
        <v>6</v>
      </c>
      <c r="W17" s="2" t="s">
        <v>7</v>
      </c>
      <c r="X17" s="2" t="s">
        <v>8</v>
      </c>
      <c r="Y17" s="2" t="s">
        <v>9</v>
      </c>
      <c r="Z17" s="2" t="s">
        <v>10</v>
      </c>
    </row>
    <row r="18" spans="5:26" x14ac:dyDescent="0.2">
      <c r="E18" s="2">
        <v>1</v>
      </c>
      <c r="F18" s="2">
        <v>1000</v>
      </c>
      <c r="G18" s="2">
        <v>0.1</v>
      </c>
      <c r="H18" s="2">
        <v>0.2</v>
      </c>
      <c r="I18" s="2">
        <v>50</v>
      </c>
      <c r="J18" s="2">
        <v>1000</v>
      </c>
      <c r="K18" s="2">
        <v>42773</v>
      </c>
      <c r="L18" s="2">
        <v>9038</v>
      </c>
      <c r="M18" s="2">
        <v>23</v>
      </c>
      <c r="N18" s="2">
        <v>49798.664062000003</v>
      </c>
      <c r="O18" s="2">
        <v>4.6200000000000001E-4</v>
      </c>
      <c r="P18" s="2">
        <v>1</v>
      </c>
      <c r="Q18" s="2">
        <v>1000</v>
      </c>
      <c r="R18" s="2">
        <v>0.2</v>
      </c>
      <c r="S18" s="2">
        <v>0.2</v>
      </c>
      <c r="T18" s="2">
        <v>50</v>
      </c>
      <c r="U18" s="2">
        <v>1000</v>
      </c>
      <c r="V18" s="2">
        <v>33998</v>
      </c>
      <c r="W18" s="2">
        <v>9232</v>
      </c>
      <c r="X18" s="2">
        <v>24</v>
      </c>
      <c r="Y18" s="2">
        <v>50942.5</v>
      </c>
      <c r="Z18" s="2">
        <v>4.7100000000000001E-4</v>
      </c>
    </row>
    <row r="19" spans="5:26" x14ac:dyDescent="0.2">
      <c r="E19" s="2">
        <v>2</v>
      </c>
      <c r="F19" s="2">
        <v>1000</v>
      </c>
      <c r="G19" s="2">
        <v>0.1</v>
      </c>
      <c r="H19" s="2">
        <v>0.2</v>
      </c>
      <c r="I19" s="2">
        <v>50</v>
      </c>
      <c r="J19" s="2">
        <v>1000</v>
      </c>
      <c r="K19" s="2">
        <v>36434</v>
      </c>
      <c r="L19" s="2">
        <v>8994</v>
      </c>
      <c r="M19" s="2">
        <v>31</v>
      </c>
      <c r="N19" s="2">
        <v>50276.601562000003</v>
      </c>
      <c r="O19" s="2">
        <v>6.1700000000000004E-4</v>
      </c>
      <c r="P19" s="2">
        <v>2</v>
      </c>
      <c r="Q19" s="2">
        <v>1000</v>
      </c>
      <c r="R19" s="2">
        <v>0.2</v>
      </c>
      <c r="S19" s="2">
        <v>0.2</v>
      </c>
      <c r="T19" s="2">
        <v>50</v>
      </c>
      <c r="U19" s="2">
        <v>1000</v>
      </c>
      <c r="V19" s="2">
        <v>40220</v>
      </c>
      <c r="W19" s="2">
        <v>9137</v>
      </c>
      <c r="X19" s="2">
        <v>34</v>
      </c>
      <c r="Y19" s="2">
        <v>50569.648437999997</v>
      </c>
      <c r="Z19" s="2">
        <v>6.7199999999999996E-4</v>
      </c>
    </row>
    <row r="20" spans="5:26" x14ac:dyDescent="0.2">
      <c r="E20" s="2">
        <v>3</v>
      </c>
      <c r="F20" s="2">
        <v>1000</v>
      </c>
      <c r="G20" s="2">
        <v>0.1</v>
      </c>
      <c r="H20" s="2">
        <v>0.2</v>
      </c>
      <c r="I20" s="2">
        <v>50</v>
      </c>
      <c r="J20" s="2">
        <v>1000</v>
      </c>
      <c r="K20" s="2">
        <v>36663</v>
      </c>
      <c r="L20" s="2">
        <v>9065</v>
      </c>
      <c r="M20" s="2">
        <v>28</v>
      </c>
      <c r="N20" s="2">
        <v>49990.132812000003</v>
      </c>
      <c r="O20" s="2">
        <v>5.5999999999999995E-4</v>
      </c>
      <c r="P20" s="2">
        <v>3</v>
      </c>
      <c r="Q20" s="2">
        <v>1000</v>
      </c>
      <c r="R20" s="2">
        <v>0.2</v>
      </c>
      <c r="S20" s="2">
        <v>0.2</v>
      </c>
      <c r="T20" s="2">
        <v>50</v>
      </c>
      <c r="U20" s="2">
        <v>1000</v>
      </c>
      <c r="V20" s="2">
        <v>31007</v>
      </c>
      <c r="W20" s="2">
        <v>9314</v>
      </c>
      <c r="X20" s="2">
        <v>28</v>
      </c>
      <c r="Y20" s="2">
        <v>51429.449219000002</v>
      </c>
      <c r="Z20" s="2">
        <v>5.44E-4</v>
      </c>
    </row>
    <row r="21" spans="5:26" x14ac:dyDescent="0.2">
      <c r="E21" s="2">
        <v>4</v>
      </c>
      <c r="F21" s="2">
        <v>1000</v>
      </c>
      <c r="G21" s="2">
        <v>0.1</v>
      </c>
      <c r="H21" s="2">
        <v>0.2</v>
      </c>
      <c r="I21" s="2">
        <v>50</v>
      </c>
      <c r="J21" s="2">
        <v>1000</v>
      </c>
      <c r="K21" s="2">
        <v>27927</v>
      </c>
      <c r="L21" s="2">
        <v>9304</v>
      </c>
      <c r="M21" s="2">
        <v>30</v>
      </c>
      <c r="N21" s="2">
        <v>51344.898437999997</v>
      </c>
      <c r="O21" s="2">
        <v>5.8399999999999999E-4</v>
      </c>
      <c r="P21" s="2">
        <v>4</v>
      </c>
      <c r="Q21" s="2">
        <v>1000</v>
      </c>
      <c r="R21" s="2">
        <v>0.2</v>
      </c>
      <c r="S21" s="2">
        <v>0.2</v>
      </c>
      <c r="T21" s="2">
        <v>50</v>
      </c>
      <c r="U21" s="2">
        <v>1000</v>
      </c>
      <c r="V21" s="2">
        <v>36350</v>
      </c>
      <c r="W21" s="2">
        <v>8997</v>
      </c>
      <c r="X21" s="2">
        <v>30</v>
      </c>
      <c r="Y21" s="2">
        <v>49807.757812000003</v>
      </c>
      <c r="Z21" s="2">
        <v>6.02E-4</v>
      </c>
    </row>
    <row r="22" spans="5:26" x14ac:dyDescent="0.2">
      <c r="E22" s="2">
        <v>5</v>
      </c>
      <c r="F22" s="2">
        <v>1000</v>
      </c>
      <c r="G22" s="2">
        <v>0.1</v>
      </c>
      <c r="H22" s="2">
        <v>0.2</v>
      </c>
      <c r="I22" s="2">
        <v>50</v>
      </c>
      <c r="J22" s="2">
        <v>1000</v>
      </c>
      <c r="K22" s="2">
        <v>30361</v>
      </c>
      <c r="L22" s="2">
        <v>9053</v>
      </c>
      <c r="M22" s="2">
        <v>33</v>
      </c>
      <c r="N22" s="2">
        <v>49959.527344000002</v>
      </c>
      <c r="O22" s="2">
        <v>6.6100000000000002E-4</v>
      </c>
      <c r="P22" s="2">
        <v>5</v>
      </c>
      <c r="Q22" s="2">
        <v>1000</v>
      </c>
      <c r="R22" s="2">
        <v>0.2</v>
      </c>
      <c r="S22" s="2">
        <v>0.2</v>
      </c>
      <c r="T22" s="2">
        <v>50</v>
      </c>
      <c r="U22" s="2">
        <v>1000</v>
      </c>
      <c r="V22" s="2">
        <v>32946</v>
      </c>
      <c r="W22" s="2">
        <v>8909</v>
      </c>
      <c r="X22" s="2">
        <v>33</v>
      </c>
      <c r="Y22" s="2">
        <v>49529.917969000002</v>
      </c>
      <c r="Z22" s="2">
        <v>6.6600000000000003E-4</v>
      </c>
    </row>
    <row r="23" spans="5:26" x14ac:dyDescent="0.2">
      <c r="E23" s="2">
        <v>6</v>
      </c>
      <c r="F23" s="2">
        <v>1000</v>
      </c>
      <c r="G23" s="2">
        <v>0.1</v>
      </c>
      <c r="H23" s="2">
        <v>0.2</v>
      </c>
      <c r="I23" s="2">
        <v>50</v>
      </c>
      <c r="J23" s="2">
        <v>1000</v>
      </c>
      <c r="K23" s="2">
        <v>33430</v>
      </c>
      <c r="L23" s="2">
        <v>9061</v>
      </c>
      <c r="M23" s="2">
        <v>25</v>
      </c>
      <c r="N23" s="2">
        <v>50264.347655999998</v>
      </c>
      <c r="O23" s="2">
        <v>4.9700000000000005E-4</v>
      </c>
      <c r="P23" s="2">
        <v>6</v>
      </c>
      <c r="Q23" s="2">
        <v>1000</v>
      </c>
      <c r="R23" s="2">
        <v>0.2</v>
      </c>
      <c r="S23" s="2">
        <v>0.2</v>
      </c>
      <c r="T23" s="2">
        <v>50</v>
      </c>
      <c r="U23" s="2">
        <v>1000</v>
      </c>
      <c r="V23" s="2">
        <v>39095</v>
      </c>
      <c r="W23" s="2">
        <v>8880</v>
      </c>
      <c r="X23" s="2">
        <v>18</v>
      </c>
      <c r="Y23" s="2">
        <v>49554.851562000003</v>
      </c>
      <c r="Z23" s="2">
        <v>3.6299999999999999E-4</v>
      </c>
    </row>
    <row r="24" spans="5:26" x14ac:dyDescent="0.2">
      <c r="E24" s="2">
        <v>7</v>
      </c>
      <c r="F24" s="2">
        <v>1000</v>
      </c>
      <c r="G24" s="2">
        <v>0.1</v>
      </c>
      <c r="H24" s="2">
        <v>0.2</v>
      </c>
      <c r="I24" s="2">
        <v>50</v>
      </c>
      <c r="J24" s="2">
        <v>1000</v>
      </c>
      <c r="K24" s="2">
        <v>34987</v>
      </c>
      <c r="L24" s="2">
        <v>8744</v>
      </c>
      <c r="M24" s="2">
        <v>27</v>
      </c>
      <c r="N24" s="2">
        <v>48263.660155999998</v>
      </c>
      <c r="O24" s="2">
        <v>5.5900000000000004E-4</v>
      </c>
      <c r="P24" s="2">
        <v>7</v>
      </c>
      <c r="Q24" s="2">
        <v>1000</v>
      </c>
      <c r="R24" s="2">
        <v>0.2</v>
      </c>
      <c r="S24" s="2">
        <v>0.2</v>
      </c>
      <c r="T24" s="2">
        <v>50</v>
      </c>
      <c r="U24" s="2">
        <v>1000</v>
      </c>
      <c r="V24" s="2">
        <v>36617</v>
      </c>
      <c r="W24" s="2">
        <v>9030</v>
      </c>
      <c r="X24" s="2">
        <v>30</v>
      </c>
      <c r="Y24" s="2">
        <v>49882.375</v>
      </c>
      <c r="Z24" s="2">
        <v>6.0099999999999997E-4</v>
      </c>
    </row>
    <row r="25" spans="5:26" x14ac:dyDescent="0.2">
      <c r="E25" s="2">
        <v>8</v>
      </c>
      <c r="F25" s="2">
        <v>1000</v>
      </c>
      <c r="G25" s="2">
        <v>0.1</v>
      </c>
      <c r="H25" s="2">
        <v>0.2</v>
      </c>
      <c r="I25" s="2">
        <v>50</v>
      </c>
      <c r="J25" s="2">
        <v>1000</v>
      </c>
      <c r="K25" s="2">
        <v>30302</v>
      </c>
      <c r="L25" s="2">
        <v>9013</v>
      </c>
      <c r="M25" s="2">
        <v>36</v>
      </c>
      <c r="N25" s="2">
        <v>50618.886719000002</v>
      </c>
      <c r="O25" s="2">
        <v>7.1100000000000004E-4</v>
      </c>
      <c r="P25" s="2">
        <v>8</v>
      </c>
      <c r="Q25" s="2">
        <v>1000</v>
      </c>
      <c r="R25" s="2">
        <v>0.2</v>
      </c>
      <c r="S25" s="2">
        <v>0.2</v>
      </c>
      <c r="T25" s="2">
        <v>50</v>
      </c>
      <c r="U25" s="2">
        <v>1000</v>
      </c>
      <c r="V25" s="2">
        <v>32445</v>
      </c>
      <c r="W25" s="2">
        <v>8750</v>
      </c>
      <c r="X25" s="2">
        <v>30</v>
      </c>
      <c r="Y25" s="2">
        <v>48959.371094000002</v>
      </c>
      <c r="Z25" s="2">
        <v>6.1300000000000005E-4</v>
      </c>
    </row>
    <row r="26" spans="5:26" x14ac:dyDescent="0.2">
      <c r="E26" s="2">
        <v>9</v>
      </c>
      <c r="F26" s="2">
        <v>1000</v>
      </c>
      <c r="G26" s="2">
        <v>0.1</v>
      </c>
      <c r="H26" s="2">
        <v>0.2</v>
      </c>
      <c r="I26" s="2">
        <v>50</v>
      </c>
      <c r="J26" s="2">
        <v>1000</v>
      </c>
      <c r="K26" s="2">
        <v>28968</v>
      </c>
      <c r="L26" s="2">
        <v>8723</v>
      </c>
      <c r="M26" s="2">
        <v>29</v>
      </c>
      <c r="N26" s="2">
        <v>48159.304687999997</v>
      </c>
      <c r="O26" s="2">
        <v>6.02E-4</v>
      </c>
      <c r="P26" s="2">
        <v>9</v>
      </c>
      <c r="Q26" s="2">
        <v>1000</v>
      </c>
      <c r="R26" s="2">
        <v>0.2</v>
      </c>
      <c r="S26" s="2">
        <v>0.2</v>
      </c>
      <c r="T26" s="2">
        <v>50</v>
      </c>
      <c r="U26" s="2">
        <v>1000</v>
      </c>
      <c r="V26" s="2">
        <v>58443</v>
      </c>
      <c r="W26" s="2">
        <v>8982</v>
      </c>
      <c r="X26" s="2">
        <v>20</v>
      </c>
      <c r="Y26" s="2">
        <v>49613.976562000003</v>
      </c>
      <c r="Z26" s="2">
        <v>4.0299999999999998E-4</v>
      </c>
    </row>
    <row r="27" spans="5:26" x14ac:dyDescent="0.2">
      <c r="E27" s="2">
        <v>10</v>
      </c>
      <c r="F27" s="2">
        <v>1000</v>
      </c>
      <c r="G27" s="2">
        <v>0.1</v>
      </c>
      <c r="H27" s="2">
        <v>0.2</v>
      </c>
      <c r="I27" s="2">
        <v>50</v>
      </c>
      <c r="J27" s="2">
        <v>1000</v>
      </c>
      <c r="K27" s="2">
        <v>34286</v>
      </c>
      <c r="L27" s="2">
        <v>9181</v>
      </c>
      <c r="M27" s="2">
        <v>37</v>
      </c>
      <c r="N27" s="2">
        <v>51157.714844000002</v>
      </c>
      <c r="O27" s="2">
        <v>7.2300000000000001E-4</v>
      </c>
      <c r="P27" s="2">
        <v>10</v>
      </c>
      <c r="Q27" s="2">
        <v>1000</v>
      </c>
      <c r="R27" s="2">
        <v>0.2</v>
      </c>
      <c r="S27" s="2">
        <v>0.2</v>
      </c>
      <c r="T27" s="2">
        <v>50</v>
      </c>
      <c r="U27" s="2">
        <v>1000</v>
      </c>
      <c r="V27" s="2">
        <v>42689</v>
      </c>
      <c r="W27" s="2">
        <v>8910</v>
      </c>
      <c r="X27" s="2">
        <v>25</v>
      </c>
      <c r="Y27" s="2">
        <v>49720.515625</v>
      </c>
      <c r="Z27" s="2">
        <v>5.0299999999999997E-4</v>
      </c>
    </row>
    <row r="28" spans="5:26" x14ac:dyDescent="0.2">
      <c r="E28" s="3" t="s">
        <v>14</v>
      </c>
      <c r="F28" s="2">
        <f t="shared" ref="F28:O28" si="2">AVERAGE(F18:F27)</f>
        <v>1000</v>
      </c>
      <c r="G28" s="2">
        <f t="shared" si="2"/>
        <v>9.9999999999999992E-2</v>
      </c>
      <c r="H28" s="2">
        <f t="shared" si="2"/>
        <v>0.19999999999999998</v>
      </c>
      <c r="I28" s="2">
        <f t="shared" si="2"/>
        <v>50</v>
      </c>
      <c r="J28" s="2">
        <f t="shared" si="2"/>
        <v>1000</v>
      </c>
      <c r="K28" s="2">
        <f>AVERAGE(K18:K27)</f>
        <v>33613.1</v>
      </c>
      <c r="L28" s="2">
        <f t="shared" si="2"/>
        <v>9017.6</v>
      </c>
      <c r="M28" s="2">
        <f t="shared" si="2"/>
        <v>29.9</v>
      </c>
      <c r="N28" s="2">
        <f t="shared" si="2"/>
        <v>49983.373828099997</v>
      </c>
      <c r="O28" s="2">
        <f t="shared" si="2"/>
        <v>5.976E-4</v>
      </c>
      <c r="P28" s="3" t="s">
        <v>14</v>
      </c>
      <c r="Q28" s="2">
        <f>AVERAGE(Q18:Q27)</f>
        <v>1000</v>
      </c>
      <c r="R28" s="2">
        <f t="shared" ref="R28:Z28" si="3">AVERAGE(R18:R27)</f>
        <v>0.19999999999999998</v>
      </c>
      <c r="S28" s="2">
        <f t="shared" si="3"/>
        <v>0.19999999999999998</v>
      </c>
      <c r="T28" s="2">
        <f t="shared" si="3"/>
        <v>50</v>
      </c>
      <c r="U28" s="2">
        <f t="shared" si="3"/>
        <v>1000</v>
      </c>
      <c r="V28" s="2">
        <f t="shared" si="3"/>
        <v>38381</v>
      </c>
      <c r="W28" s="2">
        <f t="shared" si="3"/>
        <v>9014.1</v>
      </c>
      <c r="X28" s="2">
        <f t="shared" si="3"/>
        <v>27.2</v>
      </c>
      <c r="Y28" s="2">
        <f t="shared" si="3"/>
        <v>50001.036328100003</v>
      </c>
      <c r="Z28" s="2">
        <f t="shared" si="3"/>
        <v>5.4379999999999988E-4</v>
      </c>
    </row>
    <row r="29" spans="5:26" x14ac:dyDescent="0.2">
      <c r="E29" s="1" t="s">
        <v>13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5:26" x14ac:dyDescent="0.2"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0</v>
      </c>
      <c r="Q30" s="2" t="s">
        <v>1</v>
      </c>
      <c r="R30" s="2" t="s">
        <v>2</v>
      </c>
      <c r="S30" s="2" t="s">
        <v>3</v>
      </c>
      <c r="T30" s="2" t="s">
        <v>4</v>
      </c>
      <c r="U30" s="2" t="s">
        <v>5</v>
      </c>
      <c r="V30" s="2" t="s">
        <v>6</v>
      </c>
      <c r="W30" s="2" t="s">
        <v>7</v>
      </c>
      <c r="X30" s="2" t="s">
        <v>8</v>
      </c>
      <c r="Y30" s="2" t="s">
        <v>9</v>
      </c>
      <c r="Z30" s="2" t="s">
        <v>10</v>
      </c>
    </row>
    <row r="31" spans="5:26" x14ac:dyDescent="0.2">
      <c r="E31" s="2">
        <v>1</v>
      </c>
      <c r="F31" s="2">
        <v>1000</v>
      </c>
      <c r="G31" s="2">
        <v>0.1</v>
      </c>
      <c r="H31" s="2">
        <v>0.2</v>
      </c>
      <c r="I31" s="2">
        <v>50</v>
      </c>
      <c r="J31" s="2">
        <v>1000</v>
      </c>
      <c r="K31" s="2">
        <v>15</v>
      </c>
      <c r="L31" s="2">
        <v>14</v>
      </c>
      <c r="M31" s="2">
        <v>10</v>
      </c>
      <c r="N31" s="2">
        <v>49617</v>
      </c>
      <c r="O31" s="2">
        <v>2.02E-4</v>
      </c>
      <c r="P31" s="2">
        <v>1</v>
      </c>
      <c r="Q31" s="2">
        <v>1000</v>
      </c>
      <c r="R31" s="2">
        <v>0.2</v>
      </c>
      <c r="S31" s="2">
        <v>0.2</v>
      </c>
      <c r="T31" s="2">
        <v>50</v>
      </c>
      <c r="U31" s="2">
        <v>1000</v>
      </c>
      <c r="V31" s="2">
        <v>33</v>
      </c>
      <c r="W31" s="2">
        <v>28</v>
      </c>
      <c r="X31" s="2">
        <v>9</v>
      </c>
      <c r="Y31" s="2">
        <v>50169</v>
      </c>
      <c r="Z31" s="2">
        <v>1.7899999999999999E-4</v>
      </c>
    </row>
    <row r="32" spans="5:26" x14ac:dyDescent="0.2">
      <c r="E32" s="2">
        <v>2</v>
      </c>
      <c r="F32" s="2">
        <v>1000</v>
      </c>
      <c r="G32" s="2">
        <v>0.1</v>
      </c>
      <c r="H32" s="2">
        <v>0.2</v>
      </c>
      <c r="I32" s="2">
        <v>50</v>
      </c>
      <c r="J32" s="2">
        <v>1000</v>
      </c>
      <c r="K32" s="2">
        <v>24</v>
      </c>
      <c r="L32" s="2">
        <v>21</v>
      </c>
      <c r="M32" s="2">
        <v>1</v>
      </c>
      <c r="N32" s="2">
        <v>48743</v>
      </c>
      <c r="O32" s="2">
        <v>2.0999999999999999E-5</v>
      </c>
      <c r="P32" s="2">
        <v>2</v>
      </c>
      <c r="Q32" s="2">
        <v>1000</v>
      </c>
      <c r="R32" s="2">
        <v>0.2</v>
      </c>
      <c r="S32" s="2">
        <v>0.2</v>
      </c>
      <c r="T32" s="2">
        <v>50</v>
      </c>
      <c r="U32" s="2">
        <v>1000</v>
      </c>
      <c r="V32" s="2">
        <v>42</v>
      </c>
      <c r="W32" s="2">
        <v>34</v>
      </c>
      <c r="X32" s="2">
        <v>15</v>
      </c>
      <c r="Y32" s="2">
        <v>48918</v>
      </c>
      <c r="Z32" s="2">
        <v>3.0699999999999998E-4</v>
      </c>
    </row>
    <row r="33" spans="5:26" x14ac:dyDescent="0.2">
      <c r="E33" s="2">
        <v>3</v>
      </c>
      <c r="F33" s="2">
        <v>1000</v>
      </c>
      <c r="G33" s="2">
        <v>0.1</v>
      </c>
      <c r="H33" s="2">
        <v>0.2</v>
      </c>
      <c r="I33" s="2">
        <v>50</v>
      </c>
      <c r="J33" s="2">
        <v>1000</v>
      </c>
      <c r="K33" s="2">
        <v>18</v>
      </c>
      <c r="L33" s="2">
        <v>16</v>
      </c>
      <c r="M33" s="2">
        <v>10</v>
      </c>
      <c r="N33" s="2">
        <v>50610</v>
      </c>
      <c r="O33" s="2">
        <v>1.9799999999999999E-4</v>
      </c>
      <c r="P33" s="2">
        <v>3</v>
      </c>
      <c r="Q33" s="2">
        <v>1000</v>
      </c>
      <c r="R33" s="2">
        <v>0.2</v>
      </c>
      <c r="S33" s="2">
        <v>0.2</v>
      </c>
      <c r="T33" s="2">
        <v>50</v>
      </c>
      <c r="U33" s="2">
        <v>1000</v>
      </c>
      <c r="V33" s="2">
        <v>17</v>
      </c>
      <c r="W33" s="2">
        <v>15</v>
      </c>
      <c r="X33" s="2">
        <v>10</v>
      </c>
      <c r="Y33" s="2">
        <v>50478</v>
      </c>
      <c r="Z33" s="2">
        <v>1.9799999999999999E-4</v>
      </c>
    </row>
    <row r="34" spans="5:26" x14ac:dyDescent="0.2">
      <c r="E34" s="2">
        <v>4</v>
      </c>
      <c r="F34" s="2">
        <v>1000</v>
      </c>
      <c r="G34" s="2">
        <v>0.1</v>
      </c>
      <c r="H34" s="2">
        <v>0.2</v>
      </c>
      <c r="I34" s="2">
        <v>50</v>
      </c>
      <c r="J34" s="2">
        <v>1000</v>
      </c>
      <c r="K34" s="2">
        <v>11</v>
      </c>
      <c r="L34" s="2">
        <v>11</v>
      </c>
      <c r="M34" s="2">
        <v>10</v>
      </c>
      <c r="N34" s="2">
        <v>48181</v>
      </c>
      <c r="O34" s="2">
        <v>2.0799999999999999E-4</v>
      </c>
      <c r="P34" s="2">
        <v>4</v>
      </c>
      <c r="Q34" s="2">
        <v>1000</v>
      </c>
      <c r="R34" s="2">
        <v>0.2</v>
      </c>
      <c r="S34" s="2">
        <v>0.2</v>
      </c>
      <c r="T34" s="2">
        <v>50</v>
      </c>
      <c r="U34" s="2">
        <v>1000</v>
      </c>
      <c r="V34" s="2">
        <v>19</v>
      </c>
      <c r="W34" s="2">
        <v>18</v>
      </c>
      <c r="X34" s="2">
        <v>10</v>
      </c>
      <c r="Y34" s="2">
        <v>48260</v>
      </c>
      <c r="Z34" s="2">
        <v>2.0699999999999999E-4</v>
      </c>
    </row>
    <row r="35" spans="5:26" x14ac:dyDescent="0.2">
      <c r="E35" s="2">
        <v>5</v>
      </c>
      <c r="F35" s="2">
        <v>1000</v>
      </c>
      <c r="G35" s="2">
        <v>0.1</v>
      </c>
      <c r="H35" s="2">
        <v>0.2</v>
      </c>
      <c r="I35" s="2">
        <v>50</v>
      </c>
      <c r="J35" s="2">
        <v>1000</v>
      </c>
      <c r="K35" s="2">
        <v>21</v>
      </c>
      <c r="L35" s="2">
        <v>18</v>
      </c>
      <c r="M35" s="2">
        <v>11</v>
      </c>
      <c r="N35" s="2">
        <v>50089</v>
      </c>
      <c r="O35" s="2">
        <v>2.2000000000000001E-4</v>
      </c>
      <c r="P35" s="2">
        <v>5</v>
      </c>
      <c r="Q35" s="2">
        <v>1000</v>
      </c>
      <c r="R35" s="2">
        <v>0.2</v>
      </c>
      <c r="S35" s="2">
        <v>0.2</v>
      </c>
      <c r="T35" s="2">
        <v>50</v>
      </c>
      <c r="U35" s="2">
        <v>1000</v>
      </c>
      <c r="V35" s="2">
        <v>21</v>
      </c>
      <c r="W35" s="2">
        <v>18</v>
      </c>
      <c r="X35" s="2">
        <v>11</v>
      </c>
      <c r="Y35" s="2">
        <v>50089</v>
      </c>
      <c r="Z35" s="2">
        <v>2.2000000000000001E-4</v>
      </c>
    </row>
    <row r="36" spans="5:26" x14ac:dyDescent="0.2">
      <c r="E36" s="2">
        <v>6</v>
      </c>
      <c r="F36" s="2">
        <v>1000</v>
      </c>
      <c r="G36" s="2">
        <v>0.1</v>
      </c>
      <c r="H36" s="2">
        <v>0.2</v>
      </c>
      <c r="I36" s="2">
        <v>50</v>
      </c>
      <c r="J36" s="2">
        <v>1000</v>
      </c>
      <c r="K36" s="2">
        <v>14</v>
      </c>
      <c r="L36" s="2">
        <v>13</v>
      </c>
      <c r="M36" s="2">
        <v>10</v>
      </c>
      <c r="N36" s="2">
        <v>49682</v>
      </c>
      <c r="O36" s="2">
        <v>2.0100000000000001E-4</v>
      </c>
      <c r="P36" s="2">
        <v>6</v>
      </c>
      <c r="Q36" s="2">
        <v>1000</v>
      </c>
      <c r="R36" s="2">
        <v>0.2</v>
      </c>
      <c r="S36" s="2">
        <v>0.2</v>
      </c>
      <c r="T36" s="2">
        <v>50</v>
      </c>
      <c r="U36" s="2">
        <v>1000</v>
      </c>
      <c r="V36" s="2">
        <v>19</v>
      </c>
      <c r="W36" s="2">
        <v>15</v>
      </c>
      <c r="X36" s="2">
        <v>10</v>
      </c>
      <c r="Y36" s="2">
        <v>49437</v>
      </c>
      <c r="Z36" s="2">
        <v>2.02E-4</v>
      </c>
    </row>
    <row r="37" spans="5:26" x14ac:dyDescent="0.2">
      <c r="E37" s="2">
        <v>7</v>
      </c>
      <c r="F37" s="2">
        <v>1000</v>
      </c>
      <c r="G37" s="2">
        <v>0.1</v>
      </c>
      <c r="H37" s="2">
        <v>0.2</v>
      </c>
      <c r="I37" s="2">
        <v>50</v>
      </c>
      <c r="J37" s="2">
        <v>1000</v>
      </c>
      <c r="K37" s="2">
        <v>21</v>
      </c>
      <c r="L37" s="2">
        <v>19</v>
      </c>
      <c r="M37" s="2">
        <v>10</v>
      </c>
      <c r="N37" s="2">
        <v>49852</v>
      </c>
      <c r="O37" s="2">
        <v>2.0100000000000001E-4</v>
      </c>
      <c r="P37" s="2">
        <v>7</v>
      </c>
      <c r="Q37" s="2">
        <v>1000</v>
      </c>
      <c r="R37" s="2">
        <v>0.2</v>
      </c>
      <c r="S37" s="2">
        <v>0.2</v>
      </c>
      <c r="T37" s="2">
        <v>50</v>
      </c>
      <c r="U37" s="2">
        <v>1000</v>
      </c>
      <c r="V37" s="2">
        <v>24</v>
      </c>
      <c r="W37" s="2">
        <v>19</v>
      </c>
      <c r="X37" s="2">
        <v>7</v>
      </c>
      <c r="Y37" s="2">
        <v>49726</v>
      </c>
      <c r="Z37" s="2">
        <v>1.4100000000000001E-4</v>
      </c>
    </row>
    <row r="38" spans="5:26" x14ac:dyDescent="0.2">
      <c r="E38" s="2">
        <v>8</v>
      </c>
      <c r="F38" s="2">
        <v>1000</v>
      </c>
      <c r="G38" s="2">
        <v>0.1</v>
      </c>
      <c r="H38" s="2">
        <v>0.2</v>
      </c>
      <c r="I38" s="2">
        <v>50</v>
      </c>
      <c r="J38" s="2">
        <v>1000</v>
      </c>
      <c r="K38" s="2">
        <v>20</v>
      </c>
      <c r="L38" s="2">
        <v>18</v>
      </c>
      <c r="M38" s="2">
        <v>11</v>
      </c>
      <c r="N38" s="2">
        <v>49556</v>
      </c>
      <c r="O38" s="2">
        <v>2.22E-4</v>
      </c>
      <c r="P38" s="2">
        <v>8</v>
      </c>
      <c r="Q38" s="2">
        <v>1000</v>
      </c>
      <c r="R38" s="2">
        <v>0.2</v>
      </c>
      <c r="S38" s="2">
        <v>0.2</v>
      </c>
      <c r="T38" s="2">
        <v>50</v>
      </c>
      <c r="U38" s="2">
        <v>1000</v>
      </c>
      <c r="V38" s="2">
        <v>22</v>
      </c>
      <c r="W38" s="2">
        <v>19</v>
      </c>
      <c r="X38" s="2">
        <v>11</v>
      </c>
      <c r="Y38" s="2">
        <v>49411</v>
      </c>
      <c r="Z38" s="2">
        <v>2.23E-4</v>
      </c>
    </row>
    <row r="39" spans="5:26" x14ac:dyDescent="0.2">
      <c r="E39" s="2">
        <v>9</v>
      </c>
      <c r="F39" s="2">
        <v>1000</v>
      </c>
      <c r="G39" s="2">
        <v>0.1</v>
      </c>
      <c r="H39" s="2">
        <v>0.2</v>
      </c>
      <c r="I39" s="2">
        <v>50</v>
      </c>
      <c r="J39" s="2">
        <v>1000</v>
      </c>
      <c r="K39" s="2">
        <v>22</v>
      </c>
      <c r="L39" s="2">
        <v>18</v>
      </c>
      <c r="M39" s="2">
        <v>10</v>
      </c>
      <c r="N39" s="2">
        <v>48133</v>
      </c>
      <c r="O39" s="2">
        <v>2.0799999999999999E-4</v>
      </c>
      <c r="P39" s="2">
        <v>9</v>
      </c>
      <c r="Q39" s="2">
        <v>1000</v>
      </c>
      <c r="R39" s="2">
        <v>0.2</v>
      </c>
      <c r="S39" s="2">
        <v>0.2</v>
      </c>
      <c r="T39" s="2">
        <v>50</v>
      </c>
      <c r="U39" s="2">
        <v>1000</v>
      </c>
      <c r="V39" s="2">
        <v>24</v>
      </c>
      <c r="W39" s="2">
        <v>20</v>
      </c>
      <c r="X39" s="2">
        <v>10</v>
      </c>
      <c r="Y39" s="2">
        <v>48148</v>
      </c>
      <c r="Z39" s="2">
        <v>2.0799999999999999E-4</v>
      </c>
    </row>
    <row r="40" spans="5:26" x14ac:dyDescent="0.2">
      <c r="E40" s="2">
        <v>10</v>
      </c>
      <c r="F40" s="2">
        <v>1000</v>
      </c>
      <c r="G40" s="2">
        <v>0.1</v>
      </c>
      <c r="H40" s="2">
        <v>0.2</v>
      </c>
      <c r="I40" s="2">
        <v>50</v>
      </c>
      <c r="J40" s="2">
        <v>1000</v>
      </c>
      <c r="K40" s="2">
        <v>30</v>
      </c>
      <c r="L40" s="2">
        <v>25</v>
      </c>
      <c r="M40" s="2">
        <v>7</v>
      </c>
      <c r="N40" s="2">
        <v>49879</v>
      </c>
      <c r="O40" s="2">
        <v>1.3999999999999999E-4</v>
      </c>
      <c r="P40" s="2">
        <v>10</v>
      </c>
      <c r="Q40" s="2">
        <v>1000</v>
      </c>
      <c r="R40" s="2">
        <v>0.2</v>
      </c>
      <c r="S40" s="2">
        <v>0.2</v>
      </c>
      <c r="T40" s="2">
        <v>50</v>
      </c>
      <c r="U40" s="2">
        <v>1000</v>
      </c>
      <c r="V40" s="2">
        <v>47</v>
      </c>
      <c r="W40" s="2">
        <v>34</v>
      </c>
      <c r="X40" s="2">
        <v>4</v>
      </c>
      <c r="Y40" s="2">
        <v>50316</v>
      </c>
      <c r="Z40" s="2">
        <v>7.8999999999999996E-5</v>
      </c>
    </row>
    <row r="41" spans="5:26" x14ac:dyDescent="0.2">
      <c r="E41" s="3" t="s">
        <v>14</v>
      </c>
      <c r="F41" s="2">
        <f>AVERAGE(F31:F40)</f>
        <v>1000</v>
      </c>
      <c r="G41" s="2">
        <f t="shared" ref="G41:O41" si="4">AVERAGE(G31:G40)</f>
        <v>9.9999999999999992E-2</v>
      </c>
      <c r="H41" s="2">
        <f t="shared" si="4"/>
        <v>0.19999999999999998</v>
      </c>
      <c r="I41" s="2">
        <f t="shared" si="4"/>
        <v>50</v>
      </c>
      <c r="J41" s="2">
        <f t="shared" si="4"/>
        <v>1000</v>
      </c>
      <c r="K41" s="2">
        <f t="shared" si="4"/>
        <v>19.600000000000001</v>
      </c>
      <c r="L41" s="2">
        <f t="shared" si="4"/>
        <v>17.3</v>
      </c>
      <c r="M41" s="2">
        <f t="shared" si="4"/>
        <v>9</v>
      </c>
      <c r="N41" s="2">
        <f t="shared" si="4"/>
        <v>49434.2</v>
      </c>
      <c r="O41" s="2">
        <f t="shared" si="4"/>
        <v>1.8210000000000001E-4</v>
      </c>
      <c r="P41" s="3" t="s">
        <v>14</v>
      </c>
      <c r="Q41" s="2">
        <f>AVERAGE(Q31:Q40)</f>
        <v>1000</v>
      </c>
      <c r="R41" s="2">
        <f t="shared" ref="R41:Z41" si="5">AVERAGE(R31:R40)</f>
        <v>0.19999999999999998</v>
      </c>
      <c r="S41" s="2">
        <f t="shared" si="5"/>
        <v>0.19999999999999998</v>
      </c>
      <c r="T41" s="2">
        <f t="shared" si="5"/>
        <v>50</v>
      </c>
      <c r="U41" s="2">
        <f t="shared" si="5"/>
        <v>1000</v>
      </c>
      <c r="V41" s="2">
        <f t="shared" si="5"/>
        <v>26.8</v>
      </c>
      <c r="W41" s="2">
        <f t="shared" si="5"/>
        <v>22</v>
      </c>
      <c r="X41" s="2">
        <f t="shared" si="5"/>
        <v>9.6999999999999993</v>
      </c>
      <c r="Y41" s="2">
        <f t="shared" si="5"/>
        <v>49495.199999999997</v>
      </c>
      <c r="Z41" s="2">
        <f t="shared" si="5"/>
        <v>1.9639999999999995E-4</v>
      </c>
    </row>
    <row r="42" spans="5:26" x14ac:dyDescent="0.2">
      <c r="E42" s="4" t="s">
        <v>17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8" t="s">
        <v>18</v>
      </c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5:26" x14ac:dyDescent="0.2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11"/>
      <c r="Q43" s="12"/>
      <c r="R43" s="12"/>
      <c r="S43" s="12"/>
      <c r="T43" s="12"/>
      <c r="U43" s="12"/>
      <c r="V43" s="12"/>
      <c r="W43" s="12"/>
      <c r="X43" s="12"/>
      <c r="Y43" s="12"/>
      <c r="Z43" s="13"/>
    </row>
    <row r="44" spans="5:26" x14ac:dyDescent="0.2">
      <c r="E44" s="1" t="s">
        <v>11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4" t="s">
        <v>11</v>
      </c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spans="5:26" x14ac:dyDescent="0.2">
      <c r="E45" s="2" t="s">
        <v>0</v>
      </c>
      <c r="F45" s="2" t="s">
        <v>1</v>
      </c>
      <c r="G45" s="2" t="s">
        <v>2</v>
      </c>
      <c r="H45" s="2" t="s">
        <v>3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9</v>
      </c>
      <c r="O45" s="2" t="s">
        <v>10</v>
      </c>
      <c r="P45" s="5" t="s">
        <v>0</v>
      </c>
      <c r="Q45" s="6" t="s">
        <v>1</v>
      </c>
      <c r="R45" s="6" t="s">
        <v>2</v>
      </c>
      <c r="S45" s="6" t="s">
        <v>3</v>
      </c>
      <c r="T45" s="6" t="s">
        <v>4</v>
      </c>
      <c r="U45" s="6" t="s">
        <v>5</v>
      </c>
      <c r="V45" s="6" t="s">
        <v>6</v>
      </c>
      <c r="W45" s="6" t="s">
        <v>7</v>
      </c>
      <c r="X45" s="6" t="s">
        <v>8</v>
      </c>
      <c r="Y45" s="6" t="s">
        <v>9</v>
      </c>
      <c r="Z45" s="6" t="s">
        <v>10</v>
      </c>
    </row>
    <row r="46" spans="5:26" x14ac:dyDescent="0.2">
      <c r="E46" s="2">
        <v>1</v>
      </c>
      <c r="F46" s="2">
        <v>1000</v>
      </c>
      <c r="G46" s="2">
        <v>0.4</v>
      </c>
      <c r="H46" s="2">
        <v>0.2</v>
      </c>
      <c r="I46" s="2">
        <v>50</v>
      </c>
      <c r="J46" s="2">
        <v>1000</v>
      </c>
      <c r="K46" s="2">
        <v>3068</v>
      </c>
      <c r="L46" s="2">
        <v>1837</v>
      </c>
      <c r="M46" s="2">
        <v>606</v>
      </c>
      <c r="N46" s="2">
        <v>49363.242187999997</v>
      </c>
      <c r="O46" s="2">
        <v>1.2276E-2</v>
      </c>
      <c r="P46" s="5">
        <v>1</v>
      </c>
      <c r="Q46" s="6">
        <v>1000</v>
      </c>
      <c r="R46" s="6">
        <v>0.6</v>
      </c>
      <c r="S46" s="6">
        <v>0.2</v>
      </c>
      <c r="T46" s="6">
        <v>50</v>
      </c>
      <c r="U46" s="6">
        <v>1000</v>
      </c>
      <c r="V46" s="6">
        <v>3823</v>
      </c>
      <c r="W46" s="6">
        <v>1586</v>
      </c>
      <c r="X46" s="6">
        <v>395</v>
      </c>
      <c r="Y46" s="6">
        <v>50358.359375</v>
      </c>
      <c r="Z46" s="6">
        <v>7.8440000000000003E-3</v>
      </c>
    </row>
    <row r="47" spans="5:26" x14ac:dyDescent="0.2">
      <c r="E47" s="2">
        <v>2</v>
      </c>
      <c r="F47" s="2">
        <v>1000</v>
      </c>
      <c r="G47" s="2">
        <v>0.4</v>
      </c>
      <c r="H47" s="2">
        <v>0.2</v>
      </c>
      <c r="I47" s="2">
        <v>50</v>
      </c>
      <c r="J47" s="2">
        <v>1000</v>
      </c>
      <c r="K47" s="2">
        <v>3080</v>
      </c>
      <c r="L47" s="2">
        <v>1840</v>
      </c>
      <c r="M47" s="2">
        <v>584</v>
      </c>
      <c r="N47" s="2">
        <v>50471.941405999998</v>
      </c>
      <c r="O47" s="2">
        <v>1.1571E-2</v>
      </c>
      <c r="P47" s="5">
        <v>2</v>
      </c>
      <c r="Q47" s="6">
        <v>1000</v>
      </c>
      <c r="R47" s="6">
        <v>0.6</v>
      </c>
      <c r="S47" s="6">
        <v>0.2</v>
      </c>
      <c r="T47" s="6">
        <v>50</v>
      </c>
      <c r="U47" s="6">
        <v>1000</v>
      </c>
      <c r="V47" s="6">
        <v>3864</v>
      </c>
      <c r="W47" s="6">
        <v>1562</v>
      </c>
      <c r="X47" s="6">
        <v>356</v>
      </c>
      <c r="Y47" s="6">
        <v>49520.421875</v>
      </c>
      <c r="Z47" s="6">
        <v>7.1890000000000001E-3</v>
      </c>
    </row>
    <row r="48" spans="5:26" x14ac:dyDescent="0.2">
      <c r="E48" s="2">
        <v>3</v>
      </c>
      <c r="F48" s="2">
        <v>1000</v>
      </c>
      <c r="G48" s="2">
        <v>0.4</v>
      </c>
      <c r="H48" s="2">
        <v>0.2</v>
      </c>
      <c r="I48" s="2">
        <v>50</v>
      </c>
      <c r="J48" s="2">
        <v>1000</v>
      </c>
      <c r="K48" s="2">
        <v>3058</v>
      </c>
      <c r="L48" s="2">
        <v>1804</v>
      </c>
      <c r="M48" s="2">
        <v>606</v>
      </c>
      <c r="N48" s="2">
        <v>51283.347655999998</v>
      </c>
      <c r="O48" s="2">
        <v>1.1816999999999999E-2</v>
      </c>
      <c r="P48" s="5">
        <v>3</v>
      </c>
      <c r="Q48" s="6">
        <v>1000</v>
      </c>
      <c r="R48" s="6">
        <v>0.6</v>
      </c>
      <c r="S48" s="6">
        <v>0.2</v>
      </c>
      <c r="T48" s="6">
        <v>50</v>
      </c>
      <c r="U48" s="6">
        <v>1000</v>
      </c>
      <c r="V48" s="6">
        <v>3834</v>
      </c>
      <c r="W48" s="6">
        <v>1546</v>
      </c>
      <c r="X48" s="6">
        <v>364</v>
      </c>
      <c r="Y48" s="6">
        <v>49239.394530999998</v>
      </c>
      <c r="Z48" s="6">
        <v>7.3920000000000001E-3</v>
      </c>
    </row>
    <row r="49" spans="5:26" x14ac:dyDescent="0.2">
      <c r="E49" s="2">
        <v>4</v>
      </c>
      <c r="F49" s="2">
        <v>1000</v>
      </c>
      <c r="G49" s="2">
        <v>0.4</v>
      </c>
      <c r="H49" s="2">
        <v>0.2</v>
      </c>
      <c r="I49" s="2">
        <v>50</v>
      </c>
      <c r="J49" s="2">
        <v>1000</v>
      </c>
      <c r="K49" s="2">
        <v>3088</v>
      </c>
      <c r="L49" s="2">
        <v>1891</v>
      </c>
      <c r="M49" s="2">
        <v>637</v>
      </c>
      <c r="N49" s="2">
        <v>51852.78125</v>
      </c>
      <c r="O49" s="2">
        <v>1.2285000000000001E-2</v>
      </c>
      <c r="P49" s="5">
        <v>4</v>
      </c>
      <c r="Q49" s="6">
        <v>1000</v>
      </c>
      <c r="R49" s="6">
        <v>0.6</v>
      </c>
      <c r="S49" s="6">
        <v>0.2</v>
      </c>
      <c r="T49" s="6">
        <v>50</v>
      </c>
      <c r="U49" s="6">
        <v>1000</v>
      </c>
      <c r="V49" s="6">
        <v>3832</v>
      </c>
      <c r="W49" s="6">
        <v>1557</v>
      </c>
      <c r="X49" s="6">
        <v>401</v>
      </c>
      <c r="Y49" s="6">
        <v>50582.839844000002</v>
      </c>
      <c r="Z49" s="6">
        <v>7.9279999999999993E-3</v>
      </c>
    </row>
    <row r="50" spans="5:26" x14ac:dyDescent="0.2">
      <c r="E50" s="2">
        <v>5</v>
      </c>
      <c r="F50" s="2">
        <v>1000</v>
      </c>
      <c r="G50" s="2">
        <v>0.4</v>
      </c>
      <c r="H50" s="2">
        <v>0.2</v>
      </c>
      <c r="I50" s="2">
        <v>50</v>
      </c>
      <c r="J50" s="2">
        <v>1000</v>
      </c>
      <c r="K50" s="2">
        <v>3102</v>
      </c>
      <c r="L50" s="2">
        <v>1851</v>
      </c>
      <c r="M50" s="2">
        <v>612</v>
      </c>
      <c r="N50" s="2">
        <v>51060.535155999998</v>
      </c>
      <c r="O50" s="2">
        <v>1.1986E-2</v>
      </c>
      <c r="P50" s="5">
        <v>5</v>
      </c>
      <c r="Q50" s="6">
        <v>1000</v>
      </c>
      <c r="R50" s="6">
        <v>0.6</v>
      </c>
      <c r="S50" s="6">
        <v>0.2</v>
      </c>
      <c r="T50" s="6">
        <v>50</v>
      </c>
      <c r="U50" s="6">
        <v>1000</v>
      </c>
      <c r="V50" s="6">
        <v>3946</v>
      </c>
      <c r="W50" s="6">
        <v>1596</v>
      </c>
      <c r="X50" s="6">
        <v>369</v>
      </c>
      <c r="Y50" s="6">
        <v>51066.648437999997</v>
      </c>
      <c r="Z50" s="6">
        <v>7.2259999999999998E-3</v>
      </c>
    </row>
    <row r="51" spans="5:26" x14ac:dyDescent="0.2">
      <c r="E51" s="2">
        <v>6</v>
      </c>
      <c r="F51" s="2">
        <v>1000</v>
      </c>
      <c r="G51" s="2">
        <v>0.4</v>
      </c>
      <c r="H51" s="2">
        <v>0.2</v>
      </c>
      <c r="I51" s="2">
        <v>50</v>
      </c>
      <c r="J51" s="2">
        <v>1000</v>
      </c>
      <c r="K51" s="2">
        <v>2979</v>
      </c>
      <c r="L51" s="2">
        <v>1817</v>
      </c>
      <c r="M51" s="2">
        <v>610</v>
      </c>
      <c r="N51" s="2">
        <v>50139.894530999998</v>
      </c>
      <c r="O51" s="2">
        <v>1.2166E-2</v>
      </c>
      <c r="P51" s="5">
        <v>6</v>
      </c>
      <c r="Q51" s="6">
        <v>1000</v>
      </c>
      <c r="R51" s="6">
        <v>0.6</v>
      </c>
      <c r="S51" s="6">
        <v>0.2</v>
      </c>
      <c r="T51" s="6">
        <v>50</v>
      </c>
      <c r="U51" s="6">
        <v>1000</v>
      </c>
      <c r="V51" s="6">
        <v>3960</v>
      </c>
      <c r="W51" s="6">
        <v>1618</v>
      </c>
      <c r="X51" s="6">
        <v>378</v>
      </c>
      <c r="Y51" s="6">
        <v>51714.445312000003</v>
      </c>
      <c r="Z51" s="6">
        <v>7.3090000000000004E-3</v>
      </c>
    </row>
    <row r="52" spans="5:26" x14ac:dyDescent="0.2">
      <c r="E52" s="2">
        <v>7</v>
      </c>
      <c r="F52" s="2">
        <v>1000</v>
      </c>
      <c r="G52" s="2">
        <v>0.4</v>
      </c>
      <c r="H52" s="2">
        <v>0.2</v>
      </c>
      <c r="I52" s="2">
        <v>50</v>
      </c>
      <c r="J52" s="2">
        <v>1000</v>
      </c>
      <c r="K52" s="2">
        <v>3189</v>
      </c>
      <c r="L52" s="2">
        <v>1877</v>
      </c>
      <c r="M52" s="2">
        <v>595</v>
      </c>
      <c r="N52" s="2">
        <v>52394.746094000002</v>
      </c>
      <c r="O52" s="2">
        <v>1.1356E-2</v>
      </c>
      <c r="P52" s="5">
        <v>7</v>
      </c>
      <c r="Q52" s="6">
        <v>1000</v>
      </c>
      <c r="R52" s="6">
        <v>0.6</v>
      </c>
      <c r="S52" s="6">
        <v>0.2</v>
      </c>
      <c r="T52" s="6">
        <v>50</v>
      </c>
      <c r="U52" s="6">
        <v>1000</v>
      </c>
      <c r="V52" s="6">
        <v>3953</v>
      </c>
      <c r="W52" s="6">
        <v>1580</v>
      </c>
      <c r="X52" s="6">
        <v>360</v>
      </c>
      <c r="Y52" s="6">
        <v>50619.460937999997</v>
      </c>
      <c r="Z52" s="6">
        <v>7.1120000000000003E-3</v>
      </c>
    </row>
    <row r="53" spans="5:26" x14ac:dyDescent="0.2">
      <c r="E53" s="2">
        <v>8</v>
      </c>
      <c r="F53" s="2">
        <v>1000</v>
      </c>
      <c r="G53" s="2">
        <v>0.4</v>
      </c>
      <c r="H53" s="2">
        <v>0.2</v>
      </c>
      <c r="I53" s="2">
        <v>50</v>
      </c>
      <c r="J53" s="2">
        <v>1000</v>
      </c>
      <c r="K53" s="2">
        <v>2974</v>
      </c>
      <c r="L53" s="2">
        <v>1837</v>
      </c>
      <c r="M53" s="2">
        <v>596</v>
      </c>
      <c r="N53" s="2">
        <v>49773.132812000003</v>
      </c>
      <c r="O53" s="2">
        <v>1.1974E-2</v>
      </c>
      <c r="P53" s="5">
        <v>8</v>
      </c>
      <c r="Q53" s="6">
        <v>1000</v>
      </c>
      <c r="R53" s="6">
        <v>0.6</v>
      </c>
      <c r="S53" s="6">
        <v>0.2</v>
      </c>
      <c r="T53" s="6">
        <v>50</v>
      </c>
      <c r="U53" s="6">
        <v>1000</v>
      </c>
      <c r="V53" s="6">
        <v>3774</v>
      </c>
      <c r="W53" s="6">
        <v>1467</v>
      </c>
      <c r="X53" s="6">
        <v>358</v>
      </c>
      <c r="Y53" s="6">
        <v>49269.953125</v>
      </c>
      <c r="Z53" s="6">
        <v>7.2659999999999999E-3</v>
      </c>
    </row>
    <row r="54" spans="5:26" x14ac:dyDescent="0.2">
      <c r="E54" s="2">
        <v>9</v>
      </c>
      <c r="F54" s="2">
        <v>1000</v>
      </c>
      <c r="G54" s="2">
        <v>0.4</v>
      </c>
      <c r="H54" s="2">
        <v>0.2</v>
      </c>
      <c r="I54" s="2">
        <v>50</v>
      </c>
      <c r="J54" s="2">
        <v>1000</v>
      </c>
      <c r="K54" s="2">
        <v>3061</v>
      </c>
      <c r="L54" s="2">
        <v>1812</v>
      </c>
      <c r="M54" s="2">
        <v>582</v>
      </c>
      <c r="N54" s="2">
        <v>49221.324219000002</v>
      </c>
      <c r="O54" s="2">
        <v>1.1823999999999999E-2</v>
      </c>
      <c r="P54" s="5">
        <v>9</v>
      </c>
      <c r="Q54" s="6">
        <v>1000</v>
      </c>
      <c r="R54" s="6">
        <v>0.6</v>
      </c>
      <c r="S54" s="6">
        <v>0.2</v>
      </c>
      <c r="T54" s="6">
        <v>50</v>
      </c>
      <c r="U54" s="6">
        <v>1000</v>
      </c>
      <c r="V54" s="6">
        <v>3777</v>
      </c>
      <c r="W54" s="6">
        <v>1460</v>
      </c>
      <c r="X54" s="6">
        <v>356</v>
      </c>
      <c r="Y54" s="6">
        <v>48247.898437999997</v>
      </c>
      <c r="Z54" s="6">
        <v>7.3790000000000001E-3</v>
      </c>
    </row>
    <row r="55" spans="5:26" x14ac:dyDescent="0.2">
      <c r="E55" s="2">
        <v>10</v>
      </c>
      <c r="F55" s="2">
        <v>1000</v>
      </c>
      <c r="G55" s="2">
        <v>0.4</v>
      </c>
      <c r="H55" s="2">
        <v>0.2</v>
      </c>
      <c r="I55" s="2">
        <v>50</v>
      </c>
      <c r="J55" s="2">
        <v>1000</v>
      </c>
      <c r="K55" s="2">
        <v>3013</v>
      </c>
      <c r="L55" s="2">
        <v>1805</v>
      </c>
      <c r="M55" s="2">
        <v>599</v>
      </c>
      <c r="N55" s="2">
        <v>50735.917969000002</v>
      </c>
      <c r="O55" s="2">
        <v>1.1806000000000001E-2</v>
      </c>
      <c r="P55" s="5">
        <v>10</v>
      </c>
      <c r="Q55" s="6">
        <v>1000</v>
      </c>
      <c r="R55" s="6">
        <v>0.6</v>
      </c>
      <c r="S55" s="6">
        <v>0.2</v>
      </c>
      <c r="T55" s="6">
        <v>50</v>
      </c>
      <c r="U55" s="6">
        <v>1000</v>
      </c>
      <c r="V55" s="6">
        <v>3887</v>
      </c>
      <c r="W55" s="6">
        <v>1556</v>
      </c>
      <c r="X55" s="6">
        <v>359</v>
      </c>
      <c r="Y55" s="6">
        <v>49421.945312000003</v>
      </c>
      <c r="Z55" s="6">
        <v>7.2639999999999996E-3</v>
      </c>
    </row>
    <row r="56" spans="5:26" x14ac:dyDescent="0.2">
      <c r="E56" s="3" t="s">
        <v>14</v>
      </c>
      <c r="F56" s="2">
        <f>AVERAGE(F46:F55)</f>
        <v>1000</v>
      </c>
      <c r="G56" s="2">
        <f t="shared" ref="G56:O56" si="6">AVERAGE(G46:G55)</f>
        <v>0.39999999999999997</v>
      </c>
      <c r="H56" s="2">
        <f t="shared" si="6"/>
        <v>0.19999999999999998</v>
      </c>
      <c r="I56" s="2">
        <f t="shared" si="6"/>
        <v>50</v>
      </c>
      <c r="J56" s="2">
        <f t="shared" si="6"/>
        <v>1000</v>
      </c>
      <c r="K56" s="2">
        <f t="shared" si="6"/>
        <v>3061.2</v>
      </c>
      <c r="L56" s="2">
        <f t="shared" si="6"/>
        <v>1837.1</v>
      </c>
      <c r="M56" s="2">
        <f t="shared" si="6"/>
        <v>602.70000000000005</v>
      </c>
      <c r="N56" s="2">
        <f t="shared" si="6"/>
        <v>50629.686328099997</v>
      </c>
      <c r="O56" s="2">
        <f t="shared" si="6"/>
        <v>1.1906099999999999E-2</v>
      </c>
      <c r="P56" s="7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5:26" x14ac:dyDescent="0.2">
      <c r="E57" s="1" t="s">
        <v>12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4" t="s">
        <v>12</v>
      </c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spans="5:26" x14ac:dyDescent="0.2">
      <c r="E58" s="2" t="s">
        <v>0</v>
      </c>
      <c r="F58" s="2" t="s">
        <v>1</v>
      </c>
      <c r="G58" s="2" t="s">
        <v>2</v>
      </c>
      <c r="H58" s="2" t="s">
        <v>3</v>
      </c>
      <c r="I58" s="2" t="s">
        <v>4</v>
      </c>
      <c r="J58" s="2" t="s">
        <v>5</v>
      </c>
      <c r="K58" s="2" t="s">
        <v>6</v>
      </c>
      <c r="L58" s="2" t="s">
        <v>7</v>
      </c>
      <c r="M58" s="2" t="s">
        <v>8</v>
      </c>
      <c r="N58" s="2" t="s">
        <v>9</v>
      </c>
      <c r="O58" s="2" t="s">
        <v>10</v>
      </c>
      <c r="P58" s="5" t="s">
        <v>0</v>
      </c>
      <c r="Q58" s="6" t="s">
        <v>1</v>
      </c>
      <c r="R58" s="6" t="s">
        <v>2</v>
      </c>
      <c r="S58" s="6" t="s">
        <v>3</v>
      </c>
      <c r="T58" s="6" t="s">
        <v>4</v>
      </c>
      <c r="U58" s="6" t="s">
        <v>5</v>
      </c>
      <c r="V58" s="6" t="s">
        <v>6</v>
      </c>
      <c r="W58" s="6" t="s">
        <v>7</v>
      </c>
      <c r="X58" s="6" t="s">
        <v>8</v>
      </c>
      <c r="Y58" s="6" t="s">
        <v>9</v>
      </c>
      <c r="Z58" s="6" t="s">
        <v>10</v>
      </c>
    </row>
    <row r="59" spans="5:26" x14ac:dyDescent="0.2">
      <c r="E59" s="2">
        <v>1</v>
      </c>
      <c r="F59" s="2">
        <v>1000</v>
      </c>
      <c r="G59" s="2">
        <v>0.4</v>
      </c>
      <c r="H59" s="2">
        <v>0.2</v>
      </c>
      <c r="I59" s="2">
        <v>50</v>
      </c>
      <c r="J59" s="2">
        <v>1000</v>
      </c>
      <c r="K59" s="2">
        <v>43057</v>
      </c>
      <c r="L59" s="2">
        <v>9076</v>
      </c>
      <c r="M59" s="2">
        <v>26</v>
      </c>
      <c r="N59" s="2">
        <v>49953.101562000003</v>
      </c>
      <c r="O59" s="2">
        <v>5.1999999999999995E-4</v>
      </c>
      <c r="P59" s="5">
        <v>1</v>
      </c>
      <c r="Q59" s="6">
        <v>1000</v>
      </c>
      <c r="R59" s="6">
        <v>0.6</v>
      </c>
      <c r="S59" s="6">
        <v>0.2</v>
      </c>
      <c r="T59" s="6">
        <v>50</v>
      </c>
      <c r="U59" s="6">
        <v>1000</v>
      </c>
      <c r="V59" s="6">
        <v>62216</v>
      </c>
      <c r="W59" s="6">
        <v>9040</v>
      </c>
      <c r="X59" s="6">
        <v>20</v>
      </c>
      <c r="Y59" s="6">
        <v>50082.671875</v>
      </c>
      <c r="Z59" s="6">
        <v>3.9899999999999999E-4</v>
      </c>
    </row>
    <row r="60" spans="5:26" x14ac:dyDescent="0.2">
      <c r="E60" s="2">
        <v>2</v>
      </c>
      <c r="F60" s="2">
        <v>1000</v>
      </c>
      <c r="G60" s="2">
        <v>0.4</v>
      </c>
      <c r="H60" s="2">
        <v>0.2</v>
      </c>
      <c r="I60" s="2">
        <v>50</v>
      </c>
      <c r="J60" s="2">
        <v>1000</v>
      </c>
      <c r="K60" s="2">
        <v>49485</v>
      </c>
      <c r="L60" s="2">
        <v>8960</v>
      </c>
      <c r="M60" s="2">
        <v>29</v>
      </c>
      <c r="N60" s="2">
        <v>49606.871094000002</v>
      </c>
      <c r="O60" s="2">
        <v>5.8500000000000002E-4</v>
      </c>
      <c r="P60" s="5">
        <v>2</v>
      </c>
      <c r="Q60" s="6">
        <v>1000</v>
      </c>
      <c r="R60" s="6">
        <v>0.6</v>
      </c>
      <c r="S60" s="6">
        <v>0.2</v>
      </c>
      <c r="T60" s="6">
        <v>50</v>
      </c>
      <c r="U60" s="6">
        <v>1000</v>
      </c>
      <c r="V60" s="6">
        <v>62408</v>
      </c>
      <c r="W60" s="6">
        <v>9056</v>
      </c>
      <c r="X60" s="6">
        <v>27</v>
      </c>
      <c r="Y60" s="6">
        <v>49893.308594000002</v>
      </c>
      <c r="Z60" s="6">
        <v>5.4100000000000003E-4</v>
      </c>
    </row>
    <row r="61" spans="5:26" x14ac:dyDescent="0.2">
      <c r="E61" s="2">
        <v>3</v>
      </c>
      <c r="F61" s="2">
        <v>1000</v>
      </c>
      <c r="G61" s="2">
        <v>0.4</v>
      </c>
      <c r="H61" s="2">
        <v>0.2</v>
      </c>
      <c r="I61" s="2">
        <v>50</v>
      </c>
      <c r="J61" s="2">
        <v>1000</v>
      </c>
      <c r="K61" s="2">
        <v>51151</v>
      </c>
      <c r="L61" s="2">
        <v>8787</v>
      </c>
      <c r="M61" s="2">
        <v>11</v>
      </c>
      <c r="N61" s="2">
        <v>48529.035155999998</v>
      </c>
      <c r="O61" s="2">
        <v>2.2699999999999999E-4</v>
      </c>
      <c r="P61" s="5">
        <v>3</v>
      </c>
      <c r="Q61" s="6">
        <v>1000</v>
      </c>
      <c r="R61" s="6">
        <v>0.6</v>
      </c>
      <c r="S61" s="6">
        <v>0.2</v>
      </c>
      <c r="T61" s="6">
        <v>50</v>
      </c>
      <c r="U61" s="6">
        <v>1000</v>
      </c>
      <c r="V61" s="6">
        <v>32687</v>
      </c>
      <c r="W61" s="6">
        <v>8968</v>
      </c>
      <c r="X61" s="6">
        <v>10</v>
      </c>
      <c r="Y61" s="6">
        <v>49334.574219000002</v>
      </c>
      <c r="Z61" s="6">
        <v>2.03E-4</v>
      </c>
    </row>
    <row r="62" spans="5:26" x14ac:dyDescent="0.2">
      <c r="E62" s="2">
        <v>4</v>
      </c>
      <c r="F62" s="2">
        <v>1000</v>
      </c>
      <c r="G62" s="2">
        <v>0.4</v>
      </c>
      <c r="H62" s="2">
        <v>0.2</v>
      </c>
      <c r="I62" s="2">
        <v>50</v>
      </c>
      <c r="J62" s="2">
        <v>1000</v>
      </c>
      <c r="K62" s="2">
        <v>49356</v>
      </c>
      <c r="L62" s="2">
        <v>8993</v>
      </c>
      <c r="M62" s="2">
        <v>18</v>
      </c>
      <c r="N62" s="2">
        <v>49991.894530999998</v>
      </c>
      <c r="O62" s="2">
        <v>3.6000000000000002E-4</v>
      </c>
      <c r="P62" s="5">
        <v>4</v>
      </c>
      <c r="Q62" s="6">
        <v>1000</v>
      </c>
      <c r="R62" s="6">
        <v>0.6</v>
      </c>
      <c r="S62" s="6">
        <v>0.2</v>
      </c>
      <c r="T62" s="6">
        <v>50</v>
      </c>
      <c r="U62" s="6">
        <v>1000</v>
      </c>
      <c r="V62" s="6">
        <v>45959</v>
      </c>
      <c r="W62" s="6">
        <v>9034</v>
      </c>
      <c r="X62" s="6">
        <v>19</v>
      </c>
      <c r="Y62" s="6">
        <v>49756.675780999998</v>
      </c>
      <c r="Z62" s="6">
        <v>3.8200000000000002E-4</v>
      </c>
    </row>
    <row r="63" spans="5:26" x14ac:dyDescent="0.2">
      <c r="E63" s="2">
        <v>5</v>
      </c>
      <c r="F63" s="2">
        <v>1000</v>
      </c>
      <c r="G63" s="2">
        <v>0.4</v>
      </c>
      <c r="H63" s="2">
        <v>0.2</v>
      </c>
      <c r="I63" s="2">
        <v>50</v>
      </c>
      <c r="J63" s="2">
        <v>1000</v>
      </c>
      <c r="K63" s="2">
        <v>50794</v>
      </c>
      <c r="L63" s="2">
        <v>9288</v>
      </c>
      <c r="M63" s="2">
        <v>28</v>
      </c>
      <c r="N63" s="2">
        <v>51322.902344000002</v>
      </c>
      <c r="O63" s="2">
        <v>5.4600000000000004E-4</v>
      </c>
      <c r="P63" s="5">
        <v>5</v>
      </c>
      <c r="Q63" s="6">
        <v>1000</v>
      </c>
      <c r="R63" s="6">
        <v>0.6</v>
      </c>
      <c r="S63" s="6">
        <v>0.2</v>
      </c>
      <c r="T63" s="6">
        <v>50</v>
      </c>
      <c r="U63" s="6">
        <v>1000</v>
      </c>
      <c r="V63" s="6">
        <v>56579</v>
      </c>
      <c r="W63" s="6">
        <v>9123</v>
      </c>
      <c r="X63" s="6">
        <v>36</v>
      </c>
      <c r="Y63" s="6">
        <v>50635.746094000002</v>
      </c>
      <c r="Z63" s="6">
        <v>7.1100000000000004E-4</v>
      </c>
    </row>
    <row r="64" spans="5:26" x14ac:dyDescent="0.2">
      <c r="E64" s="2">
        <v>6</v>
      </c>
      <c r="F64" s="2">
        <v>1000</v>
      </c>
      <c r="G64" s="2">
        <v>0.4</v>
      </c>
      <c r="H64" s="2">
        <v>0.2</v>
      </c>
      <c r="I64" s="2">
        <v>50</v>
      </c>
      <c r="J64" s="2">
        <v>1000</v>
      </c>
      <c r="K64" s="2">
        <v>43398</v>
      </c>
      <c r="L64" s="2">
        <v>9117</v>
      </c>
      <c r="M64" s="2">
        <v>26</v>
      </c>
      <c r="N64" s="2">
        <v>50227.761719000002</v>
      </c>
      <c r="O64" s="2">
        <v>5.1800000000000001E-4</v>
      </c>
      <c r="P64" s="5">
        <v>6</v>
      </c>
      <c r="Q64" s="6">
        <v>1000</v>
      </c>
      <c r="R64" s="6">
        <v>0.6</v>
      </c>
      <c r="S64" s="6">
        <v>0.2</v>
      </c>
      <c r="T64" s="6">
        <v>50</v>
      </c>
      <c r="U64" s="6">
        <v>1000</v>
      </c>
      <c r="V64" s="6">
        <v>57287</v>
      </c>
      <c r="W64" s="6">
        <v>8725</v>
      </c>
      <c r="X64" s="6">
        <v>30</v>
      </c>
      <c r="Y64" s="6">
        <v>48244.898437999997</v>
      </c>
      <c r="Z64" s="6">
        <v>6.2200000000000005E-4</v>
      </c>
    </row>
    <row r="65" spans="5:26" x14ac:dyDescent="0.2">
      <c r="E65" s="2">
        <v>7</v>
      </c>
      <c r="F65" s="2">
        <v>1000</v>
      </c>
      <c r="G65" s="2">
        <v>0.4</v>
      </c>
      <c r="H65" s="2">
        <v>0.2</v>
      </c>
      <c r="I65" s="2">
        <v>50</v>
      </c>
      <c r="J65" s="2">
        <v>1000</v>
      </c>
      <c r="K65" s="2">
        <v>43285</v>
      </c>
      <c r="L65" s="2">
        <v>9231</v>
      </c>
      <c r="M65" s="2">
        <v>26</v>
      </c>
      <c r="N65" s="2">
        <v>50713.605469000002</v>
      </c>
      <c r="O65" s="2">
        <v>5.13E-4</v>
      </c>
      <c r="P65" s="5">
        <v>7</v>
      </c>
      <c r="Q65" s="6">
        <v>1000</v>
      </c>
      <c r="R65" s="6">
        <v>0.6</v>
      </c>
      <c r="S65" s="6">
        <v>0.2</v>
      </c>
      <c r="T65" s="6">
        <v>50</v>
      </c>
      <c r="U65" s="6">
        <v>1000</v>
      </c>
      <c r="V65" s="6">
        <v>63088</v>
      </c>
      <c r="W65" s="6">
        <v>9209</v>
      </c>
      <c r="X65" s="6">
        <v>32</v>
      </c>
      <c r="Y65" s="6">
        <v>50476.210937999997</v>
      </c>
      <c r="Z65" s="6">
        <v>6.3400000000000001E-4</v>
      </c>
    </row>
    <row r="66" spans="5:26" x14ac:dyDescent="0.2">
      <c r="E66" s="2">
        <v>8</v>
      </c>
      <c r="F66" s="2">
        <v>1000</v>
      </c>
      <c r="G66" s="2">
        <v>0.4</v>
      </c>
      <c r="H66" s="2">
        <v>0.2</v>
      </c>
      <c r="I66" s="2">
        <v>50</v>
      </c>
      <c r="J66" s="2">
        <v>1000</v>
      </c>
      <c r="K66" s="2">
        <v>42296</v>
      </c>
      <c r="L66" s="2">
        <v>8780</v>
      </c>
      <c r="M66" s="2">
        <v>28</v>
      </c>
      <c r="N66" s="2">
        <v>49008.507812000003</v>
      </c>
      <c r="O66" s="2">
        <v>5.71E-4</v>
      </c>
      <c r="P66" s="5">
        <v>8</v>
      </c>
      <c r="Q66" s="6">
        <v>1000</v>
      </c>
      <c r="R66" s="6">
        <v>0.6</v>
      </c>
      <c r="S66" s="6">
        <v>0.2</v>
      </c>
      <c r="T66" s="6">
        <v>50</v>
      </c>
      <c r="U66" s="6">
        <v>1000</v>
      </c>
      <c r="V66" s="6">
        <v>54507</v>
      </c>
      <c r="W66" s="6">
        <v>8692</v>
      </c>
      <c r="X66" s="6">
        <v>30</v>
      </c>
      <c r="Y66" s="6">
        <v>48517.589844000002</v>
      </c>
      <c r="Z66" s="6">
        <v>6.1799999999999995E-4</v>
      </c>
    </row>
    <row r="67" spans="5:26" x14ac:dyDescent="0.2">
      <c r="E67" s="2">
        <v>9</v>
      </c>
      <c r="F67" s="2">
        <v>1000</v>
      </c>
      <c r="G67" s="2">
        <v>0.4</v>
      </c>
      <c r="H67" s="2">
        <v>0.2</v>
      </c>
      <c r="I67" s="2">
        <v>50</v>
      </c>
      <c r="J67" s="2">
        <v>1000</v>
      </c>
      <c r="K67" s="2">
        <v>52432</v>
      </c>
      <c r="L67" s="2">
        <v>8990</v>
      </c>
      <c r="M67" s="2">
        <v>26</v>
      </c>
      <c r="N67" s="2">
        <v>49652.65625</v>
      </c>
      <c r="O67" s="2">
        <v>5.2400000000000005E-4</v>
      </c>
      <c r="P67" s="5">
        <v>9</v>
      </c>
      <c r="Q67" s="6">
        <v>1000</v>
      </c>
      <c r="R67" s="6">
        <v>0.6</v>
      </c>
      <c r="S67" s="6">
        <v>0.2</v>
      </c>
      <c r="T67" s="6">
        <v>50</v>
      </c>
      <c r="U67" s="6">
        <v>1000</v>
      </c>
      <c r="V67" s="6">
        <v>34235</v>
      </c>
      <c r="W67" s="6">
        <v>9430</v>
      </c>
      <c r="X67" s="6">
        <v>10</v>
      </c>
      <c r="Y67" s="6">
        <v>51637.292969000002</v>
      </c>
      <c r="Z67" s="6">
        <v>1.94E-4</v>
      </c>
    </row>
    <row r="68" spans="5:26" x14ac:dyDescent="0.2">
      <c r="E68" s="2">
        <v>10</v>
      </c>
      <c r="F68" s="2">
        <v>1000</v>
      </c>
      <c r="G68" s="2">
        <v>0.4</v>
      </c>
      <c r="H68" s="2">
        <v>0.2</v>
      </c>
      <c r="I68" s="2">
        <v>50</v>
      </c>
      <c r="J68" s="2">
        <v>1000</v>
      </c>
      <c r="K68" s="2">
        <v>56665</v>
      </c>
      <c r="L68" s="2">
        <v>9072</v>
      </c>
      <c r="M68" s="2">
        <v>26</v>
      </c>
      <c r="N68" s="2">
        <v>50507.882812000003</v>
      </c>
      <c r="O68" s="2">
        <v>5.1500000000000005E-4</v>
      </c>
      <c r="P68" s="5">
        <v>10</v>
      </c>
      <c r="Q68" s="6">
        <v>1000</v>
      </c>
      <c r="R68" s="6">
        <v>0.6</v>
      </c>
      <c r="S68" s="6">
        <v>0.2</v>
      </c>
      <c r="T68" s="6">
        <v>50</v>
      </c>
      <c r="U68" s="6">
        <v>1000</v>
      </c>
      <c r="V68" s="6">
        <v>69019</v>
      </c>
      <c r="W68" s="6">
        <v>8988</v>
      </c>
      <c r="X68" s="6">
        <v>29</v>
      </c>
      <c r="Y68" s="6">
        <v>49900.113280999998</v>
      </c>
      <c r="Z68" s="6">
        <v>5.8100000000000003E-4</v>
      </c>
    </row>
    <row r="69" spans="5:26" x14ac:dyDescent="0.2">
      <c r="E69" s="3" t="s">
        <v>14</v>
      </c>
      <c r="F69" s="2">
        <f>AVERAGE(F59:F68)</f>
        <v>1000</v>
      </c>
      <c r="G69" s="2">
        <f t="shared" ref="G69:O69" si="7">AVERAGE(G59:G68)</f>
        <v>0.39999999999999997</v>
      </c>
      <c r="H69" s="2">
        <f t="shared" si="7"/>
        <v>0.19999999999999998</v>
      </c>
      <c r="I69" s="2">
        <f t="shared" si="7"/>
        <v>50</v>
      </c>
      <c r="J69" s="2">
        <f t="shared" si="7"/>
        <v>1000</v>
      </c>
      <c r="K69" s="2">
        <f t="shared" si="7"/>
        <v>48191.9</v>
      </c>
      <c r="L69" s="2">
        <f t="shared" si="7"/>
        <v>9029.4</v>
      </c>
      <c r="M69" s="2">
        <f t="shared" si="7"/>
        <v>24.4</v>
      </c>
      <c r="N69" s="2">
        <f t="shared" si="7"/>
        <v>49951.421874899999</v>
      </c>
      <c r="O69" s="2">
        <f t="shared" si="7"/>
        <v>4.8790000000000004E-4</v>
      </c>
      <c r="P69" s="7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5:26" x14ac:dyDescent="0.2">
      <c r="E70" s="1" t="s">
        <v>13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4" t="s">
        <v>13</v>
      </c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spans="5:26" x14ac:dyDescent="0.2">
      <c r="E71" s="2" t="s">
        <v>0</v>
      </c>
      <c r="F71" s="2" t="s">
        <v>1</v>
      </c>
      <c r="G71" s="2" t="s">
        <v>2</v>
      </c>
      <c r="H71" s="2" t="s">
        <v>3</v>
      </c>
      <c r="I71" s="2" t="s">
        <v>4</v>
      </c>
      <c r="J71" s="2" t="s">
        <v>5</v>
      </c>
      <c r="K71" s="2" t="s">
        <v>6</v>
      </c>
      <c r="L71" s="2" t="s">
        <v>7</v>
      </c>
      <c r="M71" s="2" t="s">
        <v>8</v>
      </c>
      <c r="N71" s="2" t="s">
        <v>9</v>
      </c>
      <c r="O71" s="2" t="s">
        <v>10</v>
      </c>
      <c r="P71" s="5" t="s">
        <v>0</v>
      </c>
      <c r="Q71" s="6" t="s">
        <v>1</v>
      </c>
      <c r="R71" s="6" t="s">
        <v>2</v>
      </c>
      <c r="S71" s="6" t="s">
        <v>3</v>
      </c>
      <c r="T71" s="6" t="s">
        <v>4</v>
      </c>
      <c r="U71" s="6" t="s">
        <v>5</v>
      </c>
      <c r="V71" s="6" t="s">
        <v>6</v>
      </c>
      <c r="W71" s="6" t="s">
        <v>7</v>
      </c>
      <c r="X71" s="6" t="s">
        <v>8</v>
      </c>
      <c r="Y71" s="6" t="s">
        <v>9</v>
      </c>
      <c r="Z71" s="6" t="s">
        <v>10</v>
      </c>
    </row>
    <row r="72" spans="5:26" x14ac:dyDescent="0.2">
      <c r="E72" s="2">
        <v>1</v>
      </c>
      <c r="F72" s="2">
        <v>1000</v>
      </c>
      <c r="G72" s="2">
        <v>0.4</v>
      </c>
      <c r="H72" s="2">
        <v>0.2</v>
      </c>
      <c r="I72" s="2">
        <v>50</v>
      </c>
      <c r="J72" s="2">
        <v>1000</v>
      </c>
      <c r="K72" s="2">
        <v>54</v>
      </c>
      <c r="L72" s="2">
        <v>25</v>
      </c>
      <c r="M72" s="2">
        <v>6</v>
      </c>
      <c r="N72" s="2">
        <v>49981</v>
      </c>
      <c r="O72" s="2">
        <v>1.2E-4</v>
      </c>
      <c r="P72" s="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5:26" x14ac:dyDescent="0.2">
      <c r="E73" s="2">
        <v>2</v>
      </c>
      <c r="F73" s="2">
        <v>1000</v>
      </c>
      <c r="G73" s="2">
        <v>0.4</v>
      </c>
      <c r="H73" s="2">
        <v>0.2</v>
      </c>
      <c r="I73" s="2">
        <v>50</v>
      </c>
      <c r="J73" s="2">
        <v>1000</v>
      </c>
      <c r="K73" s="2">
        <v>65</v>
      </c>
      <c r="L73" s="2">
        <v>38</v>
      </c>
      <c r="M73" s="2">
        <v>16</v>
      </c>
      <c r="N73" s="2">
        <v>48901</v>
      </c>
      <c r="O73" s="2">
        <v>3.2699999999999998E-4</v>
      </c>
      <c r="P73" s="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5:26" x14ac:dyDescent="0.2">
      <c r="E74" s="2">
        <v>3</v>
      </c>
      <c r="F74" s="2">
        <v>1000</v>
      </c>
      <c r="G74" s="2">
        <v>0.4</v>
      </c>
      <c r="H74" s="2">
        <v>0.2</v>
      </c>
      <c r="I74" s="2">
        <v>50</v>
      </c>
      <c r="J74" s="2">
        <v>1000</v>
      </c>
      <c r="K74" s="2">
        <v>43</v>
      </c>
      <c r="L74" s="2">
        <v>25</v>
      </c>
      <c r="M74" s="2">
        <v>11</v>
      </c>
      <c r="N74" s="2">
        <v>50885</v>
      </c>
      <c r="O74" s="2">
        <v>2.1599999999999999E-4</v>
      </c>
      <c r="P74" s="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5:26" x14ac:dyDescent="0.2">
      <c r="E75" s="2">
        <v>4</v>
      </c>
      <c r="F75" s="2">
        <v>1000</v>
      </c>
      <c r="G75" s="2">
        <v>0.4</v>
      </c>
      <c r="H75" s="2">
        <v>0.2</v>
      </c>
      <c r="I75" s="2">
        <v>50</v>
      </c>
      <c r="J75" s="2">
        <v>1000</v>
      </c>
      <c r="K75" s="2">
        <v>52</v>
      </c>
      <c r="L75" s="2">
        <v>33</v>
      </c>
      <c r="M75" s="2">
        <v>6</v>
      </c>
      <c r="N75" s="2">
        <v>48928</v>
      </c>
      <c r="O75" s="2">
        <v>1.2300000000000001E-4</v>
      </c>
      <c r="P75" s="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5:26" x14ac:dyDescent="0.2">
      <c r="E76" s="2">
        <v>5</v>
      </c>
      <c r="F76" s="2">
        <v>1000</v>
      </c>
      <c r="G76" s="2">
        <v>0.4</v>
      </c>
      <c r="H76" s="2">
        <v>0.2</v>
      </c>
      <c r="I76" s="2">
        <v>50</v>
      </c>
      <c r="J76" s="2">
        <v>1000</v>
      </c>
      <c r="K76" s="2">
        <v>31</v>
      </c>
      <c r="L76" s="2">
        <v>20</v>
      </c>
      <c r="M76" s="2">
        <v>4</v>
      </c>
      <c r="N76" s="2">
        <v>50195</v>
      </c>
      <c r="O76" s="2">
        <v>8.0000000000000007E-5</v>
      </c>
      <c r="P76" s="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5:26" x14ac:dyDescent="0.2">
      <c r="E77" s="2">
        <v>6</v>
      </c>
      <c r="F77" s="2">
        <v>1000</v>
      </c>
      <c r="G77" s="2">
        <v>0.4</v>
      </c>
      <c r="H77" s="2">
        <v>0.2</v>
      </c>
      <c r="I77" s="2">
        <v>50</v>
      </c>
      <c r="J77" s="2">
        <v>1000</v>
      </c>
      <c r="K77" s="2">
        <v>27</v>
      </c>
      <c r="L77" s="2">
        <v>22</v>
      </c>
      <c r="M77" s="2">
        <v>3</v>
      </c>
      <c r="N77" s="2">
        <v>49276</v>
      </c>
      <c r="O77" s="2">
        <v>6.0999999999999999E-5</v>
      </c>
      <c r="P77" s="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5:26" x14ac:dyDescent="0.2">
      <c r="E78" s="2">
        <v>7</v>
      </c>
      <c r="F78" s="2">
        <v>1000</v>
      </c>
      <c r="G78" s="2">
        <v>0.4</v>
      </c>
      <c r="H78" s="2">
        <v>0.2</v>
      </c>
      <c r="I78" s="2">
        <v>50</v>
      </c>
      <c r="J78" s="2">
        <v>1000</v>
      </c>
      <c r="K78" s="2">
        <v>47</v>
      </c>
      <c r="L78" s="2">
        <v>28</v>
      </c>
      <c r="M78" s="2">
        <v>10</v>
      </c>
      <c r="N78" s="2">
        <v>49457</v>
      </c>
      <c r="O78" s="2">
        <v>2.02E-4</v>
      </c>
      <c r="P78" s="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5:26" x14ac:dyDescent="0.2">
      <c r="E79" s="2">
        <v>8</v>
      </c>
      <c r="F79" s="2">
        <v>1000</v>
      </c>
      <c r="G79" s="2">
        <v>0.4</v>
      </c>
      <c r="H79" s="2">
        <v>0.2</v>
      </c>
      <c r="I79" s="2">
        <v>50</v>
      </c>
      <c r="J79" s="2">
        <v>1000</v>
      </c>
      <c r="K79" s="2">
        <v>33</v>
      </c>
      <c r="L79" s="2">
        <v>26</v>
      </c>
      <c r="M79" s="2">
        <v>12</v>
      </c>
      <c r="N79" s="2">
        <v>49705</v>
      </c>
      <c r="O79" s="2">
        <v>2.41E-4</v>
      </c>
      <c r="P79" s="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5:26" x14ac:dyDescent="0.2">
      <c r="E80" s="2">
        <v>9</v>
      </c>
      <c r="F80" s="2">
        <v>1000</v>
      </c>
      <c r="G80" s="2">
        <v>0.4</v>
      </c>
      <c r="H80" s="2">
        <v>0.2</v>
      </c>
      <c r="I80" s="2">
        <v>50</v>
      </c>
      <c r="J80" s="2">
        <v>1000</v>
      </c>
      <c r="K80" s="2">
        <v>67</v>
      </c>
      <c r="L80" s="2">
        <v>39</v>
      </c>
      <c r="M80" s="2">
        <v>10</v>
      </c>
      <c r="N80" s="2">
        <v>48192</v>
      </c>
      <c r="O80" s="2">
        <v>2.0799999999999999E-4</v>
      </c>
      <c r="P80" s="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5:26" x14ac:dyDescent="0.2">
      <c r="E81" s="2">
        <v>10</v>
      </c>
      <c r="F81" s="2">
        <v>1000</v>
      </c>
      <c r="G81" s="2">
        <v>0.4</v>
      </c>
      <c r="H81" s="2">
        <v>0.2</v>
      </c>
      <c r="I81" s="2">
        <v>50</v>
      </c>
      <c r="J81" s="2">
        <v>1000</v>
      </c>
      <c r="K81" s="2">
        <v>72</v>
      </c>
      <c r="L81" s="2">
        <v>42</v>
      </c>
      <c r="M81" s="2">
        <v>2</v>
      </c>
      <c r="N81" s="2">
        <v>50380</v>
      </c>
      <c r="O81" s="2">
        <v>4.0000000000000003E-5</v>
      </c>
      <c r="P81" s="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5:26" x14ac:dyDescent="0.2">
      <c r="E82" s="3" t="s">
        <v>14</v>
      </c>
      <c r="F82" s="2">
        <f>AVERAGE(F72:F81)</f>
        <v>1000</v>
      </c>
      <c r="G82" s="2">
        <f t="shared" ref="G82:O82" si="8">AVERAGE(G72:G81)</f>
        <v>0.39999999999999997</v>
      </c>
      <c r="H82" s="2">
        <f t="shared" si="8"/>
        <v>0.19999999999999998</v>
      </c>
      <c r="I82" s="2">
        <f t="shared" si="8"/>
        <v>50</v>
      </c>
      <c r="J82" s="2">
        <f t="shared" si="8"/>
        <v>1000</v>
      </c>
      <c r="K82" s="2">
        <f t="shared" si="8"/>
        <v>49.1</v>
      </c>
      <c r="L82" s="2">
        <f t="shared" si="8"/>
        <v>29.8</v>
      </c>
      <c r="M82" s="2">
        <f t="shared" si="8"/>
        <v>8</v>
      </c>
      <c r="N82" s="2">
        <f t="shared" si="8"/>
        <v>49590</v>
      </c>
      <c r="O82" s="2">
        <f t="shared" si="8"/>
        <v>1.6180000000000003E-4</v>
      </c>
      <c r="P82" s="7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5:26" x14ac:dyDescent="0.2">
      <c r="E83" s="8" t="s">
        <v>19</v>
      </c>
      <c r="F83" s="9"/>
      <c r="G83" s="9"/>
      <c r="H83" s="9"/>
      <c r="I83" s="9"/>
      <c r="J83" s="9"/>
      <c r="K83" s="9"/>
      <c r="L83" s="9"/>
      <c r="M83" s="9"/>
      <c r="N83" s="9"/>
      <c r="O83" s="10"/>
    </row>
    <row r="84" spans="5:26" x14ac:dyDescent="0.2">
      <c r="E84" s="11"/>
      <c r="F84" s="12"/>
      <c r="G84" s="12"/>
      <c r="H84" s="12"/>
      <c r="I84" s="12"/>
      <c r="J84" s="12"/>
      <c r="K84" s="12"/>
      <c r="L84" s="12"/>
      <c r="M84" s="12"/>
      <c r="N84" s="12"/>
      <c r="O84" s="13"/>
    </row>
    <row r="85" spans="5:26" x14ac:dyDescent="0.2">
      <c r="E85" s="14" t="s">
        <v>11</v>
      </c>
      <c r="F85" s="15"/>
      <c r="G85" s="15"/>
      <c r="H85" s="15"/>
      <c r="I85" s="15"/>
      <c r="J85" s="15"/>
      <c r="K85" s="15"/>
      <c r="L85" s="15"/>
      <c r="M85" s="15"/>
      <c r="N85" s="15"/>
      <c r="O85" s="16"/>
    </row>
    <row r="86" spans="5:26" x14ac:dyDescent="0.2"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5:26" x14ac:dyDescent="0.2"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5:26" x14ac:dyDescent="0.2"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5:26" x14ac:dyDescent="0.2"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5:26" x14ac:dyDescent="0.2"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5:26" x14ac:dyDescent="0.2"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5:26" x14ac:dyDescent="0.2"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5:26" x14ac:dyDescent="0.2"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5:26" x14ac:dyDescent="0.2"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5:26" x14ac:dyDescent="0.2"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5:26" x14ac:dyDescent="0.2"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5:15" x14ac:dyDescent="0.2"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5:15" x14ac:dyDescent="0.2">
      <c r="E98" s="14" t="s">
        <v>12</v>
      </c>
      <c r="F98" s="15"/>
      <c r="G98" s="15"/>
      <c r="H98" s="15"/>
      <c r="I98" s="15"/>
      <c r="J98" s="15"/>
      <c r="K98" s="15"/>
      <c r="L98" s="15"/>
      <c r="M98" s="15"/>
      <c r="N98" s="15"/>
      <c r="O98" s="16"/>
    </row>
    <row r="99" spans="5:15" x14ac:dyDescent="0.2"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5:15" x14ac:dyDescent="0.2"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5:15" x14ac:dyDescent="0.2"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5:15" x14ac:dyDescent="0.2"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5:15" x14ac:dyDescent="0.2"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5:15" x14ac:dyDescent="0.2"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5:15" x14ac:dyDescent="0.2"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 spans="5:15" x14ac:dyDescent="0.2"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5:15" x14ac:dyDescent="0.2"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 spans="5:15" x14ac:dyDescent="0.2"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5:15" x14ac:dyDescent="0.2"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 spans="5:15" x14ac:dyDescent="0.2"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5:15" x14ac:dyDescent="0.2">
      <c r="E111" s="14" t="s">
        <v>13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6"/>
    </row>
    <row r="112" spans="5:15" x14ac:dyDescent="0.2"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5:15" x14ac:dyDescent="0.2"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 spans="5:15" x14ac:dyDescent="0.2"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5:15" x14ac:dyDescent="0.2"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5:15" x14ac:dyDescent="0.2"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5:15" x14ac:dyDescent="0.2"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5:15" x14ac:dyDescent="0.2"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5:15" x14ac:dyDescent="0.2"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5:15" x14ac:dyDescent="0.2"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5:15" x14ac:dyDescent="0.2"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5:15" x14ac:dyDescent="0.2"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5:15" x14ac:dyDescent="0.2">
      <c r="E123" s="7"/>
      <c r="F123" s="6"/>
      <c r="G123" s="6"/>
      <c r="H123" s="6"/>
      <c r="I123" s="6"/>
      <c r="J123" s="6"/>
      <c r="K123" s="6"/>
      <c r="L123" s="6"/>
      <c r="M123" s="6"/>
      <c r="N123" s="6"/>
      <c r="O123" s="6"/>
    </row>
  </sheetData>
  <mergeCells count="20">
    <mergeCell ref="E83:O84"/>
    <mergeCell ref="E85:O85"/>
    <mergeCell ref="E98:O98"/>
    <mergeCell ref="E111:O111"/>
    <mergeCell ref="E42:O43"/>
    <mergeCell ref="E44:O44"/>
    <mergeCell ref="E57:O57"/>
    <mergeCell ref="E70:O70"/>
    <mergeCell ref="P42:Z43"/>
    <mergeCell ref="P44:Z44"/>
    <mergeCell ref="P57:Z57"/>
    <mergeCell ref="P70:Z70"/>
    <mergeCell ref="E3:O3"/>
    <mergeCell ref="E16:O16"/>
    <mergeCell ref="E29:O29"/>
    <mergeCell ref="E1:O2"/>
    <mergeCell ref="P1:Z2"/>
    <mergeCell ref="P3:Z3"/>
    <mergeCell ref="P16:Z16"/>
    <mergeCell ref="P29:Z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Exp1, l=0.1, w=10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2016-03-18T00:03:11Z</dcterms:created>
  <dcterms:modified xsi:type="dcterms:W3CDTF">2016-03-18T00:36:23Z</dcterms:modified>
</cp:coreProperties>
</file>