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Bobby/Desktop/Spring 2016/CSE489/Assignments/ReliableTransportProtocols/scripts/Experiment 1 Results/"/>
    </mc:Choice>
  </mc:AlternateContent>
  <bookViews>
    <workbookView xWindow="0" yWindow="0" windowWidth="33600" windowHeight="21000" tabRatio="500" activeTab="1"/>
  </bookViews>
  <sheets>
    <sheet name="Exp1, w=10" sheetId="1" r:id="rId1"/>
    <sheet name="Exp1, w=50" sheetId="2" r:id="rId2"/>
    <sheet name="blank" sheetId="3" r:id="rId3"/>
  </sheets>
  <definedNames>
    <definedName name="Exp1_ABT_loss_0.1" localSheetId="0">'Exp1, w=10'!$P$4:$Z$14</definedName>
    <definedName name="Exp1_ABT_loss_0.1_1" localSheetId="1">'Exp1, w=50'!$L$4:$V$14</definedName>
    <definedName name="Exp1_ABT_loss_0.2" localSheetId="0">'Exp1, w=10'!$AA$4:$AK$14</definedName>
    <definedName name="Exp1_ABT_loss_0.2_1" localSheetId="1">'Exp1, w=50'!$W$4:$AG$14</definedName>
    <definedName name="Exp1_ABT_loss_0.4" localSheetId="0">'Exp1, w=10'!$P$45:$Z$55</definedName>
    <definedName name="Exp1_ABT_loss_0.4_1" localSheetId="1">'Exp1, w=50'!$L$45:$V$55</definedName>
    <definedName name="Exp1_ABT_loss_0.6" localSheetId="0">'Exp1, w=10'!$AA$45:$AK$55</definedName>
    <definedName name="Exp1_ABT_loss_0.6_1" localSheetId="1">'Exp1, w=50'!$W$45:$AG$55</definedName>
    <definedName name="Exp1_ABT_loss_0.8" localSheetId="0">'Exp1, w=10'!$P$86:$Z$96</definedName>
    <definedName name="Exp1_ABT_loss_0.8_1" localSheetId="1">'Exp1, w=50'!$L$86:$V$96</definedName>
    <definedName name="Exp1_GBN_loss_0.1_window_10_1" localSheetId="0">'Exp1, w=10'!$P$17:$Z$27</definedName>
    <definedName name="Exp1_GBN_loss_0.1_window_50_1" localSheetId="1">'Exp1, w=50'!$A$17:$K$38</definedName>
    <definedName name="Exp1_GBN_loss_0.2_window_10_1" localSheetId="0">'Exp1, w=10'!$AA$17:$AK$27</definedName>
    <definedName name="Exp1_GBN_loss_0.2_window_50_1" localSheetId="1">'Exp1, w=50'!$W$30:$AG$40</definedName>
    <definedName name="Exp1_GBN_loss_0.2_window_50_2" localSheetId="1">'Exp1, w=50'!$W$17:$AG$27</definedName>
    <definedName name="Exp1_GBN_loss_0.4_window_10_1" localSheetId="0">'Exp1, w=10'!$P$71:$Z$81</definedName>
    <definedName name="Exp1_GBN_loss_0.4_window_10_2" localSheetId="0">'Exp1, w=10'!$P$58:$Z$68</definedName>
    <definedName name="Exp1_GBN_loss_0.4_window_50_1" localSheetId="1">'Exp1, w=50'!$L$58:$V$68</definedName>
    <definedName name="Exp1_GBN_loss_0.6_window_10_1" localSheetId="0">'Exp1, w=10'!$AA$58:$AK$68</definedName>
    <definedName name="Exp1_GBN_loss_0.6_window_50_1" localSheetId="1">'Exp1, w=50'!$W$58:$AG$68</definedName>
    <definedName name="Exp1_GBN_loss_0.8_window_10_1" localSheetId="0">'Exp1, w=10'!$P$112:$Z$122</definedName>
    <definedName name="Exp1_GBN_loss_0.8_window_10_2" localSheetId="0">'Exp1, w=10'!$P$99:$Z$109</definedName>
    <definedName name="Exp1_GBN_loss_0.8_window_50_1" localSheetId="1">'Exp1, w=50'!$L$99:$V$109</definedName>
    <definedName name="Exp1_SR_loss_0.1_window_10_1" localSheetId="0">'Exp1, w=10'!$P$30:$Z$40</definedName>
    <definedName name="Exp1_SR_loss_0.1_window_50_1" localSheetId="1">'Exp1, w=50'!$L$30:$V$40</definedName>
    <definedName name="Exp1_SR_loss_0.2_window_10_1" localSheetId="0">'Exp1, w=10'!$AA$30:$AK$40</definedName>
    <definedName name="Exp1_SR_loss_0.4_window_50" localSheetId="1">'Exp1, w=50'!$L$71:$V$81</definedName>
    <definedName name="Exp1_SR_loss_0.6_window_10_1" localSheetId="0">'Exp1, w=10'!$AA$71:$AK$81</definedName>
    <definedName name="Exp1_SR_loss_0.6_window_50" localSheetId="1">'Exp1, w=50'!$W$71:$AG$81</definedName>
    <definedName name="Exp1_SR_loss_0.8_window_50" localSheetId="1">'Exp1, w=50'!$L$112:$V$122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1" l="1"/>
  <c r="R28" i="1"/>
  <c r="S28" i="1"/>
  <c r="T28" i="1"/>
  <c r="U28" i="1"/>
  <c r="V28" i="1"/>
  <c r="W28" i="1"/>
  <c r="X28" i="1"/>
  <c r="Y28" i="1"/>
  <c r="Z28" i="1"/>
  <c r="Y56" i="2"/>
  <c r="Z56" i="2"/>
  <c r="AA56" i="2"/>
  <c r="AB56" i="2"/>
  <c r="AC56" i="2"/>
  <c r="AD56" i="2"/>
  <c r="AE56" i="2"/>
  <c r="AF56" i="2"/>
  <c r="AG56" i="2"/>
  <c r="X56" i="2"/>
  <c r="N56" i="2"/>
  <c r="O56" i="2"/>
  <c r="P56" i="2"/>
  <c r="Q56" i="2"/>
  <c r="R56" i="2"/>
  <c r="S56" i="2"/>
  <c r="T56" i="2"/>
  <c r="U56" i="2"/>
  <c r="V56" i="2"/>
  <c r="M56" i="2"/>
  <c r="V110" i="2"/>
  <c r="N110" i="2"/>
  <c r="O110" i="2"/>
  <c r="P110" i="2"/>
  <c r="Q110" i="2"/>
  <c r="R110" i="2"/>
  <c r="S110" i="2"/>
  <c r="T110" i="2"/>
  <c r="U110" i="2"/>
  <c r="M110" i="2"/>
  <c r="K123" i="3"/>
  <c r="J123" i="3"/>
  <c r="I123" i="3"/>
  <c r="H123" i="3"/>
  <c r="G123" i="3"/>
  <c r="F123" i="3"/>
  <c r="E123" i="3"/>
  <c r="D123" i="3"/>
  <c r="C123" i="3"/>
  <c r="B123" i="3"/>
  <c r="K97" i="3"/>
  <c r="J97" i="3"/>
  <c r="I97" i="3"/>
  <c r="H97" i="3"/>
  <c r="G97" i="3"/>
  <c r="F97" i="3"/>
  <c r="E97" i="3"/>
  <c r="D97" i="3"/>
  <c r="C97" i="3"/>
  <c r="B97" i="3"/>
  <c r="V82" i="3"/>
  <c r="U82" i="3"/>
  <c r="T82" i="3"/>
  <c r="S82" i="3"/>
  <c r="R82" i="3"/>
  <c r="Q82" i="3"/>
  <c r="P82" i="3"/>
  <c r="O82" i="3"/>
  <c r="N82" i="3"/>
  <c r="M82" i="3"/>
  <c r="K82" i="3"/>
  <c r="J82" i="3"/>
  <c r="I82" i="3"/>
  <c r="H82" i="3"/>
  <c r="G82" i="3"/>
  <c r="F82" i="3"/>
  <c r="E82" i="3"/>
  <c r="D82" i="3"/>
  <c r="C82" i="3"/>
  <c r="B82" i="3"/>
  <c r="V69" i="3"/>
  <c r="U69" i="3"/>
  <c r="T69" i="3"/>
  <c r="S69" i="3"/>
  <c r="R69" i="3"/>
  <c r="Q69" i="3"/>
  <c r="P69" i="3"/>
  <c r="O69" i="3"/>
  <c r="N69" i="3"/>
  <c r="M69" i="3"/>
  <c r="K69" i="3"/>
  <c r="J69" i="3"/>
  <c r="I69" i="3"/>
  <c r="H69" i="3"/>
  <c r="G69" i="3"/>
  <c r="F69" i="3"/>
  <c r="E69" i="3"/>
  <c r="D69" i="3"/>
  <c r="C69" i="3"/>
  <c r="B69" i="3"/>
  <c r="V41" i="3"/>
  <c r="U41" i="3"/>
  <c r="T41" i="3"/>
  <c r="S41" i="3"/>
  <c r="R41" i="3"/>
  <c r="Q41" i="3"/>
  <c r="P41" i="3"/>
  <c r="O41" i="3"/>
  <c r="N41" i="3"/>
  <c r="M41" i="3"/>
  <c r="K41" i="3"/>
  <c r="J41" i="3"/>
  <c r="I41" i="3"/>
  <c r="H41" i="3"/>
  <c r="G41" i="3"/>
  <c r="F41" i="3"/>
  <c r="E41" i="3"/>
  <c r="D41" i="3"/>
  <c r="C41" i="3"/>
  <c r="B41" i="3"/>
  <c r="V28" i="3"/>
  <c r="U28" i="3"/>
  <c r="T28" i="3"/>
  <c r="S28" i="3"/>
  <c r="R28" i="3"/>
  <c r="Q28" i="3"/>
  <c r="P28" i="3"/>
  <c r="O28" i="3"/>
  <c r="N28" i="3"/>
  <c r="M28" i="3"/>
  <c r="K28" i="3"/>
  <c r="J28" i="3"/>
  <c r="I28" i="3"/>
  <c r="H28" i="3"/>
  <c r="G28" i="3"/>
  <c r="F28" i="3"/>
  <c r="E28" i="3"/>
  <c r="D28" i="3"/>
  <c r="C28" i="3"/>
  <c r="B28" i="3"/>
  <c r="V15" i="3"/>
  <c r="U15" i="3"/>
  <c r="T15" i="3"/>
  <c r="S15" i="3"/>
  <c r="R15" i="3"/>
  <c r="Q15" i="3"/>
  <c r="P15" i="3"/>
  <c r="O15" i="3"/>
  <c r="N15" i="3"/>
  <c r="M15" i="3"/>
  <c r="K15" i="3"/>
  <c r="J15" i="3"/>
  <c r="I15" i="3"/>
  <c r="H15" i="3"/>
  <c r="G15" i="3"/>
  <c r="F15" i="3"/>
  <c r="E15" i="3"/>
  <c r="D15" i="3"/>
  <c r="C15" i="3"/>
  <c r="B15" i="3"/>
  <c r="AG15" i="2"/>
  <c r="AF15" i="2"/>
  <c r="AE15" i="2"/>
  <c r="AD15" i="2"/>
  <c r="AC15" i="2"/>
  <c r="AB15" i="2"/>
  <c r="AA15" i="2"/>
  <c r="Z15" i="2"/>
  <c r="Y15" i="2"/>
  <c r="X15" i="2"/>
  <c r="V15" i="2"/>
  <c r="U15" i="2"/>
  <c r="T15" i="2"/>
  <c r="S15" i="2"/>
  <c r="R15" i="2"/>
  <c r="Q15" i="2"/>
  <c r="P15" i="2"/>
  <c r="O15" i="2"/>
  <c r="N15" i="2"/>
  <c r="M15" i="2"/>
  <c r="V28" i="2"/>
  <c r="U28" i="2"/>
  <c r="T28" i="2"/>
  <c r="S28" i="2"/>
  <c r="R28" i="2"/>
  <c r="Q28" i="2"/>
  <c r="P28" i="2"/>
  <c r="O28" i="2"/>
  <c r="N28" i="2"/>
  <c r="M28" i="2"/>
  <c r="AG28" i="2"/>
  <c r="AF28" i="2"/>
  <c r="AE28" i="2"/>
  <c r="AD28" i="2"/>
  <c r="AC28" i="2"/>
  <c r="AB28" i="2"/>
  <c r="AA28" i="2"/>
  <c r="Z28" i="2"/>
  <c r="Y28" i="2"/>
  <c r="X28" i="2"/>
  <c r="AG41" i="2"/>
  <c r="AF41" i="2"/>
  <c r="AE41" i="2"/>
  <c r="AD41" i="2"/>
  <c r="AC41" i="2"/>
  <c r="AB41" i="2"/>
  <c r="AA41" i="2"/>
  <c r="Z41" i="2"/>
  <c r="Y41" i="2"/>
  <c r="X41" i="2"/>
  <c r="V41" i="2"/>
  <c r="U41" i="2"/>
  <c r="T41" i="2"/>
  <c r="S41" i="2"/>
  <c r="R41" i="2"/>
  <c r="Q41" i="2"/>
  <c r="P41" i="2"/>
  <c r="O41" i="2"/>
  <c r="N41" i="2"/>
  <c r="M41" i="2"/>
  <c r="V69" i="2"/>
  <c r="U69" i="2"/>
  <c r="T69" i="2"/>
  <c r="S69" i="2"/>
  <c r="R69" i="2"/>
  <c r="Q69" i="2"/>
  <c r="P69" i="2"/>
  <c r="O69" i="2"/>
  <c r="N69" i="2"/>
  <c r="M69" i="2"/>
  <c r="AG69" i="2"/>
  <c r="AF69" i="2"/>
  <c r="AE69" i="2"/>
  <c r="AD69" i="2"/>
  <c r="AC69" i="2"/>
  <c r="AB69" i="2"/>
  <c r="AA69" i="2"/>
  <c r="Z69" i="2"/>
  <c r="Y69" i="2"/>
  <c r="X69" i="2"/>
  <c r="AG82" i="2"/>
  <c r="AF82" i="2"/>
  <c r="AE82" i="2"/>
  <c r="AD82" i="2"/>
  <c r="AC82" i="2"/>
  <c r="AB82" i="2"/>
  <c r="AA82" i="2"/>
  <c r="Z82" i="2"/>
  <c r="Y82" i="2"/>
  <c r="X82" i="2"/>
  <c r="V82" i="2"/>
  <c r="U82" i="2"/>
  <c r="T82" i="2"/>
  <c r="S82" i="2"/>
  <c r="R82" i="2"/>
  <c r="Q82" i="2"/>
  <c r="P82" i="2"/>
  <c r="O82" i="2"/>
  <c r="N82" i="2"/>
  <c r="M82" i="2"/>
  <c r="V123" i="2"/>
  <c r="U123" i="2"/>
  <c r="T123" i="2"/>
  <c r="S123" i="2"/>
  <c r="R123" i="2"/>
  <c r="Q123" i="2"/>
  <c r="P123" i="2"/>
  <c r="O123" i="2"/>
  <c r="N123" i="2"/>
  <c r="M123" i="2"/>
  <c r="V97" i="2"/>
  <c r="U97" i="2"/>
  <c r="T97" i="2"/>
  <c r="S97" i="2"/>
  <c r="R97" i="2"/>
  <c r="Q97" i="2"/>
  <c r="P97" i="2"/>
  <c r="O97" i="2"/>
  <c r="N97" i="2"/>
  <c r="M97" i="2"/>
  <c r="Z123" i="1"/>
  <c r="R123" i="1"/>
  <c r="S123" i="1"/>
  <c r="T123" i="1"/>
  <c r="U123" i="1"/>
  <c r="V123" i="1"/>
  <c r="W123" i="1"/>
  <c r="X123" i="1"/>
  <c r="Y123" i="1"/>
  <c r="Q123" i="1"/>
  <c r="AC82" i="1"/>
  <c r="AD82" i="1"/>
  <c r="AE82" i="1"/>
  <c r="AF82" i="1"/>
  <c r="AG82" i="1"/>
  <c r="AH82" i="1"/>
  <c r="AI82" i="1"/>
  <c r="AJ82" i="1"/>
  <c r="AK82" i="1"/>
  <c r="AB82" i="1"/>
  <c r="R82" i="1"/>
  <c r="S82" i="1"/>
  <c r="T82" i="1"/>
  <c r="U82" i="1"/>
  <c r="V82" i="1"/>
  <c r="W82" i="1"/>
  <c r="X82" i="1"/>
  <c r="Y82" i="1"/>
  <c r="Z82" i="1"/>
  <c r="Q82" i="1"/>
  <c r="AJ41" i="1"/>
  <c r="AK41" i="1"/>
  <c r="AC41" i="1"/>
  <c r="AD41" i="1"/>
  <c r="AE41" i="1"/>
  <c r="AF41" i="1"/>
  <c r="AG41" i="1"/>
  <c r="AH41" i="1"/>
  <c r="AI41" i="1"/>
  <c r="AB41" i="1"/>
  <c r="R41" i="1"/>
  <c r="S41" i="1"/>
  <c r="T41" i="1"/>
  <c r="U41" i="1"/>
  <c r="V41" i="1"/>
  <c r="W41" i="1"/>
  <c r="X41" i="1"/>
  <c r="Y41" i="1"/>
  <c r="Z41" i="1"/>
  <c r="Q41" i="1"/>
  <c r="R110" i="1"/>
  <c r="S110" i="1"/>
  <c r="T110" i="1"/>
  <c r="U110" i="1"/>
  <c r="V110" i="1"/>
  <c r="W110" i="1"/>
  <c r="X110" i="1"/>
  <c r="Y110" i="1"/>
  <c r="Z110" i="1"/>
  <c r="Q110" i="1"/>
  <c r="R97" i="1"/>
  <c r="S97" i="1"/>
  <c r="T97" i="1"/>
  <c r="U97" i="1"/>
  <c r="V97" i="1"/>
  <c r="W97" i="1"/>
  <c r="X97" i="1"/>
  <c r="Y97" i="1"/>
  <c r="Z97" i="1"/>
  <c r="Q97" i="1"/>
  <c r="AK56" i="1"/>
  <c r="AC56" i="1"/>
  <c r="AD56" i="1"/>
  <c r="AE56" i="1"/>
  <c r="AF56" i="1"/>
  <c r="AG56" i="1"/>
  <c r="AH56" i="1"/>
  <c r="AI56" i="1"/>
  <c r="AJ56" i="1"/>
  <c r="AB56" i="1"/>
  <c r="AC69" i="1"/>
  <c r="AD69" i="1"/>
  <c r="AE69" i="1"/>
  <c r="AF69" i="1"/>
  <c r="AG69" i="1"/>
  <c r="AH69" i="1"/>
  <c r="AI69" i="1"/>
  <c r="AJ69" i="1"/>
  <c r="AK69" i="1"/>
  <c r="AB69" i="1"/>
  <c r="R56" i="1"/>
  <c r="S56" i="1"/>
  <c r="T56" i="1"/>
  <c r="U56" i="1"/>
  <c r="V56" i="1"/>
  <c r="W56" i="1"/>
  <c r="X56" i="1"/>
  <c r="Y56" i="1"/>
  <c r="Z56" i="1"/>
  <c r="Q56" i="1"/>
  <c r="R69" i="1"/>
  <c r="S69" i="1"/>
  <c r="T69" i="1"/>
  <c r="U69" i="1"/>
  <c r="V69" i="1"/>
  <c r="W69" i="1"/>
  <c r="X69" i="1"/>
  <c r="Y69" i="1"/>
  <c r="Z69" i="1"/>
  <c r="Q69" i="1"/>
  <c r="AC28" i="1"/>
  <c r="AD28" i="1"/>
  <c r="AE28" i="1"/>
  <c r="AF28" i="1"/>
  <c r="AG28" i="1"/>
  <c r="AH28" i="1"/>
  <c r="AI28" i="1"/>
  <c r="AJ28" i="1"/>
  <c r="AK28" i="1"/>
  <c r="AB28" i="1"/>
  <c r="AC15" i="1"/>
  <c r="AD15" i="1"/>
  <c r="AE15" i="1"/>
  <c r="AF15" i="1"/>
  <c r="AG15" i="1"/>
  <c r="AH15" i="1"/>
  <c r="AI15" i="1"/>
  <c r="AJ15" i="1"/>
  <c r="AK15" i="1"/>
  <c r="AB15" i="1"/>
  <c r="R15" i="1"/>
  <c r="S15" i="1"/>
  <c r="T15" i="1"/>
  <c r="U15" i="1"/>
  <c r="V15" i="1"/>
  <c r="W15" i="1"/>
  <c r="X15" i="1"/>
  <c r="Y15" i="1"/>
  <c r="Z15" i="1"/>
  <c r="Q15" i="1"/>
</calcChain>
</file>

<file path=xl/connections.xml><?xml version="1.0" encoding="utf-8"?>
<connections xmlns="http://schemas.openxmlformats.org/spreadsheetml/2006/main">
  <connection id="1" name="Exp1-ABT-loss-0.1" type="6" refreshedVersion="0" background="1" saveData="1">
    <textPr fileType="mac" codePage="10000" sourceFile="/Users/Bobby/Desktop/Spring 2016/CSE489/Assignments/ReliableTransportProtocols/scripts/Experiment 1 Results/Exp1-ABT-loss-0.1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p1-ABT-loss-0.11" type="6" refreshedVersion="0" background="1" saveData="1">
    <textPr fileType="mac" codePage="10000" sourceFile="/Users/Bobby/Desktop/Spring 2016/CSE489/Assignments/ReliableTransportProtocols/scripts/Experiment 1 Results/Exp1-ABT-loss-0.1.csv" comma="1">
      <textFields>
        <textField/>
      </textFields>
    </textPr>
  </connection>
  <connection id="3" name="Exp1-ABT-loss-0.2" type="6" refreshedVersion="0" background="1" saveData="1">
    <textPr fileType="mac" codePage="10000" sourceFile="/Users/Bobby/Desktop/Spring 2016/CSE489/Assignments/ReliableTransportProtocols/scripts/Experiment 1 Results/Exp1-ABT-loss-0.2.csv" comma="1">
      <textFields>
        <textField/>
      </textFields>
    </textPr>
  </connection>
  <connection id="4" name="Exp1-ABT-loss-0.21" type="6" refreshedVersion="0" background="1" saveData="1">
    <textPr fileType="mac" codePage="10000" sourceFile="/Users/Bobby/Desktop/Spring 2016/CSE489/Assignments/ReliableTransportProtocols/scripts/Experiment 1 Results/Exp1-ABT-loss-0.2.csv" comma="1">
      <textFields>
        <textField/>
      </textFields>
    </textPr>
  </connection>
  <connection id="5" name="Exp1-ABT-loss-0.4" type="6" refreshedVersion="0" background="1" saveData="1">
    <textPr fileType="mac" codePage="10000" sourceFile="/Users/Bobby/Desktop/Spring 2016/CSE489/Assignments/ReliableTransportProtocols/scripts/Experiment 1 Results/Exp1-ABT-loss-0.4.csv" comma="1">
      <textFields>
        <textField/>
      </textFields>
    </textPr>
  </connection>
  <connection id="6" name="Exp1-ABT-loss-0.41" type="6" refreshedVersion="0" background="1" saveData="1">
    <textPr fileType="mac" codePage="10000" sourceFile="/Users/Bobby/Desktop/Spring 2016/CSE489/Assignments/ReliableTransportProtocols/scripts/Experiment 1 Results/Exp1-ABT-loss-0.4.csv" comma="1">
      <textFields>
        <textField/>
      </textFields>
    </textPr>
  </connection>
  <connection id="7" name="Exp1-ABT-loss-0.6" type="6" refreshedVersion="0" background="1" saveData="1">
    <textPr fileType="mac" codePage="10000" sourceFile="/Users/Bobby/Desktop/Spring 2016/CSE489/Assignments/ReliableTransportProtocols/scripts/Experiment 1 Results/Exp1-ABT-loss-0.6.csv" comma="1">
      <textFields>
        <textField/>
      </textFields>
    </textPr>
  </connection>
  <connection id="8" name="Exp1-ABT-loss-0.61" type="6" refreshedVersion="0" background="1" saveData="1">
    <textPr fileType="mac" codePage="10000" sourceFile="/Users/Bobby/Desktop/Spring 2016/CSE489/Assignments/ReliableTransportProtocols/scripts/Experiment 1 Results/Exp1-ABT-loss-0.6.csv" comma="1">
      <textFields>
        <textField/>
      </textFields>
    </textPr>
  </connection>
  <connection id="9" name="Exp1-ABT-loss-0.8" type="6" refreshedVersion="0" background="1" saveData="1">
    <textPr fileType="mac" codePage="10000" sourceFile="/Users/Bobby/Desktop/Spring 2016/CSE489/Assignments/ReliableTransportProtocols/scripts/Experiment 1 Results/Exp1-ABT-loss-0.8.csv" comma="1">
      <textFields>
        <textField/>
      </textFields>
    </textPr>
  </connection>
  <connection id="10" name="Exp1-ABT-loss-0.81" type="6" refreshedVersion="0" background="1" saveData="1">
    <textPr fileType="mac" codePage="10000" sourceFile="/Users/Bobby/Desktop/Spring 2016/CSE489/Assignments/ReliableTransportProtocols/scripts/Experiment 1 Results/Exp1-ABT-loss-0.8.csv" comma="1">
      <textFields>
        <textField/>
      </textFields>
    </textPr>
  </connection>
  <connection id="11" name="Exp1-GBN-loss-0.1-window-10" type="6" refreshedVersion="0" background="1" saveData="1">
    <textPr fileType="mac" codePage="10000" sourceFile="/Users/Bobby/Desktop/Spring 2016/CSE489/Assignments/ReliableTransportProtocols/scripts/Exp1-GBN-loss-0.1-window-10.csv" comma="1">
      <textFields>
        <textField/>
      </textFields>
    </textPr>
  </connection>
  <connection id="12" name="Exp1-GBN-loss-0.1-window-50" type="6" refreshedVersion="0" background="1" saveData="1">
    <textPr fileType="mac" codePage="10000" sourceFile="/Users/Bobby/Desktop/Spring 2016/CSE489/Assignments/ReliableTransportProtocols/scripts/Exp1-GBN-loss-0.1-window-50.csv" comma="1">
      <textFields>
        <textField/>
      </textFields>
    </textPr>
  </connection>
  <connection id="13" name="Exp1-GBN-loss-0.2-window-10" type="6" refreshedVersion="0" background="1" saveData="1">
    <textPr fileType="mac" codePage="10000" sourceFile="/Users/Bobby/Desktop/Spring 2016/CSE489/Assignments/ReliableTransportProtocols/scripts/Exp1-GBN-loss-0.2-window-10.csv" comma="1">
      <textFields>
        <textField/>
      </textFields>
    </textPr>
  </connection>
  <connection id="14" name="Exp1-GBN-loss-0.2-window-50" type="6" refreshedVersion="0" background="1" saveData="1">
    <textPr fileType="mac" codePage="10000" sourceFile="/Users/Bobby/Desktop/Spring 2016/CSE489/Assignments/ReliableTransportProtocols/scripts/Exp1-GBN-loss-0.2-window-50.csv" comma="1">
      <textFields>
        <textField/>
      </textFields>
    </textPr>
  </connection>
  <connection id="15" name="Exp1-GBN-loss-0.2-window-501" type="6" refreshedVersion="0" background="1" saveData="1">
    <textPr fileType="mac" codePage="10000" sourceFile="/Users/Bobby/Desktop/Spring 2016/CSE489/Assignments/ReliableTransportProtocols/scripts/Experiment 1 Results/Exp1-GBN-loss-0.2-window-50.csv" comma="1">
      <textFields>
        <textField/>
      </textFields>
    </textPr>
  </connection>
  <connection id="16" name="Exp1-GBN-loss-0.4-window-10" type="6" refreshedVersion="0" background="1" saveData="1">
    <textPr fileType="mac" codePage="10000" sourceFile="/Users/Bobby/Desktop/Spring 2016/CSE489/Assignments/ReliableTransportProtocols/scripts/Exp1-GBN-loss-0.4-window-10.csv" comma="1">
      <textFields>
        <textField/>
      </textFields>
    </textPr>
  </connection>
  <connection id="17" name="Exp1-GBN-loss-0.4-window-101" type="6" refreshedVersion="0" background="1" saveData="1">
    <textPr fileType="mac" codePage="10000" sourceFile="/Users/Bobby/Desktop/Spring 2016/CSE489/Assignments/ReliableTransportProtocols/scripts/Experiment 1 Results/Exp1-GBN-loss-0.4-window-10.csv" comma="1">
      <textFields>
        <textField/>
      </textFields>
    </textPr>
  </connection>
  <connection id="18" name="Exp1-GBN-loss-0.4-window-50" type="6" refreshedVersion="0" background="1" saveData="1">
    <textPr fileType="mac" codePage="10000" sourceFile="/Users/Bobby/Desktop/Spring 2016/CSE489/Assignments/ReliableTransportProtocols/scripts/Exp1-GBN-loss-0.4-window-50.csv" comma="1">
      <textFields>
        <textField/>
      </textFields>
    </textPr>
  </connection>
  <connection id="19" name="Exp1-GBN-loss-0.6-window-10" type="6" refreshedVersion="0" background="1" saveData="1">
    <textPr fileType="mac" codePage="10000" sourceFile="/Users/Bobby/Desktop/Spring 2016/CSE489/Assignments/ReliableTransportProtocols/scripts/Exp1-GBN-loss-0.6-window-10.csv" comma="1">
      <textFields>
        <textField/>
      </textFields>
    </textPr>
  </connection>
  <connection id="20" name="Exp1-GBN-loss-0.6-window-50" type="6" refreshedVersion="0" background="1" saveData="1">
    <textPr fileType="mac" codePage="10000" sourceFile="/Users/Bobby/Desktop/Spring 2016/CSE489/Assignments/ReliableTransportProtocols/scripts/Exp1-GBN-loss-0.6-window-50.csv" comma="1">
      <textFields>
        <textField/>
      </textFields>
    </textPr>
  </connection>
  <connection id="21" name="Exp1-GBN-loss-0.8-window-10" type="6" refreshedVersion="0" background="1" saveData="1">
    <textPr fileType="mac" codePage="10000" sourceFile="/Users/Bobby/Desktop/Spring 2016/CSE489/Assignments/ReliableTransportProtocols/scripts/Exp1-GBN-loss-0.8-window-10.csv" comma="1">
      <textFields>
        <textField/>
      </textFields>
    </textPr>
  </connection>
  <connection id="22" name="Exp1-GBN-loss-0.8-window-101" type="6" refreshedVersion="0" background="1" saveData="1">
    <textPr fileType="mac" codePage="10000" sourceFile="/Users/Bobby/Desktop/Spring 2016/CSE489/Assignments/ReliableTransportProtocols/scripts/Experiment 1 Results/Exp1-GBN-loss-0.8-window-10.csv" comma="1">
      <textFields>
        <textField/>
      </textFields>
    </textPr>
  </connection>
  <connection id="23" name="Exp1-GBN-loss-0.8-window-50" type="6" refreshedVersion="0" background="1" saveData="1">
    <textPr fileType="mac" codePage="10000" sourceFile="/Users/Bobby/Desktop/Spring 2016/CSE489/Assignments/ReliableTransportProtocols/scripts/Exp1-GBN-loss-0.8-window-50.csv" comma="1">
      <textFields>
        <textField/>
      </textFields>
    </textPr>
  </connection>
  <connection id="24" name="Exp1-SR-loss-0.1-window-10" type="6" refreshedVersion="0" background="1" saveData="1">
    <textPr fileType="mac" codePage="10000" sourceFile="/Users/Bobby/Desktop/Spring 2016/CSE489/Assignments/ReliableTransportProtocols/scripts/Experiment 1 Results/Exp1-SR-loss-0.1-window-10.csv" comma="1">
      <textFields>
        <textField/>
      </textFields>
    </textPr>
  </connection>
  <connection id="25" name="Exp1-SR-loss-0.1-window-50" type="6" refreshedVersion="0" background="1" saveData="1">
    <textPr fileType="mac" codePage="10000" sourceFile="/Users/Bobby/Desktop/Spring 2016/CSE489/Assignments/ReliableTransportProtocols/scripts/Experiment 1 Results/Exp1-SR-loss-0.1-window-50.csv" comma="1">
      <textFields>
        <textField/>
      </textFields>
    </textPr>
  </connection>
  <connection id="26" name="Exp1-SR-loss-0.2-window-10" type="6" refreshedVersion="0" background="1" saveData="1">
    <textPr fileType="mac" codePage="10000" sourceFile="/Users/Bobby/Desktop/Spring 2016/CSE489/Assignments/ReliableTransportProtocols/scripts/Experiment 1 Results/Exp1-SR-loss-0.2-window-10.csv" comma="1">
      <textFields>
        <textField/>
      </textFields>
    </textPr>
  </connection>
  <connection id="27" name="Exp1-SR-loss-0.4-window-50" type="6" refreshedVersion="0" background="1" saveData="1">
    <textPr fileType="mac" codePage="10000" sourceFile="/Users/Bobby/Desktop/Spring 2016/CSE489/Assignments/ReliableTransportProtocols/scripts/Experiment 1 Results/Exp1-SR-loss-0.4-window-50.csv" comma="1">
      <textFields>
        <textField/>
      </textFields>
    </textPr>
  </connection>
  <connection id="28" name="Exp1-SR-loss-0.6-window-10" type="6" refreshedVersion="0" background="1" saveData="1">
    <textPr fileType="mac" codePage="10000" sourceFile="/Users/Bobby/Desktop/Spring 2016/CSE489/Assignments/ReliableTransportProtocols/scripts/Experiment 1 Results/Exp1-SR-loss-0.6-window-10.csv" comma="1">
      <textFields>
        <textField/>
      </textFields>
    </textPr>
  </connection>
  <connection id="29" name="Exp1-SR-loss-0.6-window-50" type="6" refreshedVersion="0" background="1" saveData="1">
    <textPr fileType="mac" codePage="10000" sourceFile="/Users/Bobby/Desktop/Spring 2016/CSE489/Assignments/ReliableTransportProtocols/scripts/Experiment 1 Results/Exp1-SR-loss-0.6-window-50.csv" comma="1">
      <textFields>
        <textField/>
      </textFields>
    </textPr>
  </connection>
  <connection id="30" name="Exp1-SR-loss-0.8-window-50" type="6" refreshedVersion="0" background="1" saveData="1">
    <textPr fileType="mac" codePage="10000" sourceFile="/Users/Bobby/Desktop/Spring 2016/CSE489/Assignments/ReliableTransportProtocols/scripts/Experiment 1 Results/Exp1-SR-loss-0.8-window-5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<sst xmlns="http://schemas.openxmlformats.org/spreadsheetml/2006/main" count="435" uniqueCount="20">
  <si>
    <t>Run</t>
  </si>
  <si>
    <t>Messages</t>
  </si>
  <si>
    <t>Loss</t>
  </si>
  <si>
    <t>Corruption</t>
  </si>
  <si>
    <t>Time_bw_messages</t>
  </si>
  <si>
    <t>Application_A</t>
  </si>
  <si>
    <t>Transport_A</t>
  </si>
  <si>
    <t>Transport_B</t>
  </si>
  <si>
    <t>Application_B</t>
  </si>
  <si>
    <t>Total_time</t>
  </si>
  <si>
    <t>Throughput</t>
  </si>
  <si>
    <t>ABT</t>
  </si>
  <si>
    <t>GBN</t>
  </si>
  <si>
    <t>SR</t>
  </si>
  <si>
    <t>AVG</t>
  </si>
  <si>
    <t>w=10, l=0.1</t>
  </si>
  <si>
    <t>w=10, l=0.2</t>
  </si>
  <si>
    <t>w=10, l=0.4</t>
  </si>
  <si>
    <t>w=10, l=0.6</t>
  </si>
  <si>
    <t>w=10, l=0.8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</si>
</sst>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7" fillId="0" borderId="11" xfId="0" applyFont="1" applyBorder="1"/>
    <xf numFmtId="0" fontId="7" fillId="0" borderId="7" xfId="0" applyFont="1" applyBorder="1"/>
    <xf numFmtId="0" fontId="6" fillId="0" borderId="11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p1-GBN-loss-0.8-window-10_2" connectionId="2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p1-SR-loss-0.1-window-10_1" connectionId="2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xp1-ABT-loss-0.8" connectionId="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xp1-ABT-loss-0.6" connectionId="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xp1-ABT-loss-0.4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xp1-ABT-loss-0.2" connectionId="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xp1-ABT-loss-0.1" connectionId="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Exp1-GBN-loss-0.8-window-50_1" connectionId="2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Exp1-GBN-loss-0.6-window-50_1" connectionId="2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Exp1-GBN-loss-0.4-window-50_1" connectionId="1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Exp1-GBN-loss-0.2-window-50_2" connectionId="1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p1-GBN-loss-0.6-window-10_1" connectionId="1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Exp1-GBN-loss-0.1-window-50_1" connectionId="1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Exp1-SR-loss-0.8-window-50" connectionId="3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xp1-ABT-loss-0.8_1" connectionId="1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Exp1-SR-loss-0.6-window-50" connectionId="29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xp1-ABT-loss-0.6_1" connectionId="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Exp1-SR-loss-0.4-window-50" connectionId="2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Exp1-ABT-loss-0.4_1" connectionId="6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Exp1-GBN-loss-0.2-window-50_1" connectionId="1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Exp1-ABT-loss-0.2_1" connectionId="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Exp1-SR-loss-0.1-window-50_1" connectionId="2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p1-GBN-loss-0.4-window-10_2" connectionId="1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Exp1-ABT-loss-0.1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p1-GBN-loss-0.2-window-10_1" connectionId="1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p1-GBN-loss-0.1-window-10_1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p1-GBN-loss-0.8-window-10_1" connectionId="2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p1-SR-loss-0.6-window-10_1" connectionId="2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p1-GBN-loss-0.4-window-10_1" connectionId="1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p1-SR-loss-0.2-window-10_1" connectionId="2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6.xml"/><Relationship Id="rId12" Type="http://schemas.openxmlformats.org/officeDocument/2006/relationships/queryTable" Target="../queryTables/queryTable27.xml"/><Relationship Id="rId13" Type="http://schemas.openxmlformats.org/officeDocument/2006/relationships/queryTable" Target="../queryTables/queryTable28.xml"/><Relationship Id="rId14" Type="http://schemas.openxmlformats.org/officeDocument/2006/relationships/queryTable" Target="../queryTables/queryTable29.xml"/><Relationship Id="rId15" Type="http://schemas.openxmlformats.org/officeDocument/2006/relationships/queryTable" Target="../queryTables/queryTable30.xml"/><Relationship Id="rId1" Type="http://schemas.openxmlformats.org/officeDocument/2006/relationships/queryTable" Target="../queryTables/queryTable16.xml"/><Relationship Id="rId2" Type="http://schemas.openxmlformats.org/officeDocument/2006/relationships/queryTable" Target="../queryTables/queryTable17.xml"/><Relationship Id="rId3" Type="http://schemas.openxmlformats.org/officeDocument/2006/relationships/queryTable" Target="../queryTables/queryTable18.xml"/><Relationship Id="rId4" Type="http://schemas.openxmlformats.org/officeDocument/2006/relationships/queryTable" Target="../queryTables/queryTable19.xml"/><Relationship Id="rId5" Type="http://schemas.openxmlformats.org/officeDocument/2006/relationships/queryTable" Target="../queryTables/queryTable20.xml"/><Relationship Id="rId6" Type="http://schemas.openxmlformats.org/officeDocument/2006/relationships/queryTable" Target="../queryTables/queryTable21.xml"/><Relationship Id="rId7" Type="http://schemas.openxmlformats.org/officeDocument/2006/relationships/queryTable" Target="../queryTables/queryTable22.xml"/><Relationship Id="rId8" Type="http://schemas.openxmlformats.org/officeDocument/2006/relationships/queryTable" Target="../queryTables/queryTable23.xml"/><Relationship Id="rId9" Type="http://schemas.openxmlformats.org/officeDocument/2006/relationships/queryTable" Target="../queryTables/queryTable24.xml"/><Relationship Id="rId10" Type="http://schemas.openxmlformats.org/officeDocument/2006/relationships/queryTable" Target="../queryTables/query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:AK123"/>
  <sheetViews>
    <sheetView topLeftCell="K57" zoomScale="83" workbookViewId="0">
      <selection activeCell="Z110" sqref="Z110"/>
    </sheetView>
  </sheetViews>
  <sheetFormatPr baseColWidth="10" defaultRowHeight="16" x14ac:dyDescent="0.2"/>
  <cols>
    <col min="1" max="1" width="4.33203125" bestFit="1" customWidth="1"/>
    <col min="2" max="2" width="9" bestFit="1" customWidth="1"/>
    <col min="3" max="3" width="4.5" bestFit="1" customWidth="1"/>
    <col min="4" max="4" width="10" bestFit="1" customWidth="1"/>
    <col min="5" max="5" width="4.33203125" customWidth="1"/>
    <col min="6" max="6" width="9.1640625" customWidth="1"/>
    <col min="7" max="7" width="4.83203125" customWidth="1"/>
    <col min="8" max="8" width="10.1640625" customWidth="1"/>
    <col min="9" max="9" width="17.6640625" customWidth="1"/>
    <col min="10" max="10" width="12.6640625" customWidth="1"/>
    <col min="11" max="12" width="11.33203125" customWidth="1"/>
    <col min="13" max="13" width="12.6640625" customWidth="1"/>
    <col min="14" max="14" width="12.33203125" customWidth="1"/>
    <col min="15" max="15" width="10.83203125" customWidth="1"/>
    <col min="16" max="16" width="5" customWidth="1"/>
    <col min="17" max="17" width="9.1640625" customWidth="1"/>
    <col min="18" max="18" width="4.83203125" customWidth="1"/>
    <col min="19" max="19" width="10.1640625" customWidth="1"/>
    <col min="20" max="20" width="17.6640625" bestFit="1" customWidth="1"/>
    <col min="21" max="21" width="12.6640625" bestFit="1" customWidth="1"/>
    <col min="22" max="23" width="11.33203125" bestFit="1" customWidth="1"/>
    <col min="24" max="24" width="12.6640625" bestFit="1" customWidth="1"/>
    <col min="25" max="25" width="12.33203125" customWidth="1"/>
    <col min="26" max="26" width="10.83203125" customWidth="1"/>
    <col min="27" max="27" width="5" customWidth="1"/>
    <col min="28" max="28" width="9.1640625" customWidth="1"/>
    <col min="29" max="29" width="4.83203125" customWidth="1"/>
    <col min="30" max="30" width="10.1640625" customWidth="1"/>
    <col min="31" max="31" width="17.6640625" customWidth="1"/>
    <col min="32" max="32" width="12.6640625" customWidth="1"/>
    <col min="33" max="34" width="11.33203125" customWidth="1"/>
    <col min="35" max="35" width="12.6640625" customWidth="1"/>
    <col min="36" max="36" width="12.33203125" customWidth="1"/>
    <col min="37" max="37" width="10.83203125" customWidth="1"/>
  </cols>
  <sheetData>
    <row r="1" spans="16:37" x14ac:dyDescent="0.2">
      <c r="P1" s="4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 t="s">
        <v>16</v>
      </c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6:37" x14ac:dyDescent="0.2"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6:37" x14ac:dyDescent="0.2">
      <c r="P3" s="1" t="s">
        <v>11</v>
      </c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11</v>
      </c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6:37" x14ac:dyDescent="0.2">
      <c r="P4" s="2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10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4</v>
      </c>
      <c r="AF4" s="2" t="s">
        <v>5</v>
      </c>
      <c r="AG4" s="2" t="s">
        <v>6</v>
      </c>
      <c r="AH4" s="2" t="s">
        <v>7</v>
      </c>
      <c r="AI4" s="2" t="s">
        <v>8</v>
      </c>
      <c r="AJ4" s="2" t="s">
        <v>9</v>
      </c>
      <c r="AK4" s="2" t="s">
        <v>10</v>
      </c>
    </row>
    <row r="5" spans="16:37" x14ac:dyDescent="0.2">
      <c r="P5" s="2">
        <v>1</v>
      </c>
      <c r="Q5" s="2">
        <v>1000</v>
      </c>
      <c r="R5" s="2">
        <v>0.1</v>
      </c>
      <c r="S5" s="2">
        <v>0.2</v>
      </c>
      <c r="T5" s="2">
        <v>50</v>
      </c>
      <c r="U5" s="2">
        <v>1000</v>
      </c>
      <c r="V5" s="2">
        <v>2126</v>
      </c>
      <c r="W5" s="2">
        <v>1895</v>
      </c>
      <c r="X5" s="2">
        <v>832</v>
      </c>
      <c r="Y5" s="2">
        <v>51919.894530999998</v>
      </c>
      <c r="Z5" s="2">
        <v>1.6025000000000001E-2</v>
      </c>
      <c r="AA5" s="2">
        <v>1</v>
      </c>
      <c r="AB5" s="2">
        <v>1000</v>
      </c>
      <c r="AC5" s="2">
        <v>0.2</v>
      </c>
      <c r="AD5" s="2">
        <v>0.2</v>
      </c>
      <c r="AE5" s="2">
        <v>50</v>
      </c>
      <c r="AF5" s="2">
        <v>1000</v>
      </c>
      <c r="AG5" s="2">
        <v>2340</v>
      </c>
      <c r="AH5" s="2">
        <v>1877</v>
      </c>
      <c r="AI5" s="2">
        <v>768</v>
      </c>
      <c r="AJ5" s="2">
        <v>50582.308594000002</v>
      </c>
      <c r="AK5" s="2">
        <v>1.5183E-2</v>
      </c>
    </row>
    <row r="6" spans="16:37" x14ac:dyDescent="0.2">
      <c r="P6" s="2">
        <v>2</v>
      </c>
      <c r="Q6" s="2">
        <v>1000</v>
      </c>
      <c r="R6" s="2">
        <v>0.1</v>
      </c>
      <c r="S6" s="2">
        <v>0.2</v>
      </c>
      <c r="T6" s="2">
        <v>50</v>
      </c>
      <c r="U6" s="2">
        <v>1000</v>
      </c>
      <c r="V6" s="2">
        <v>2089</v>
      </c>
      <c r="W6" s="2">
        <v>1891</v>
      </c>
      <c r="X6" s="2">
        <v>805</v>
      </c>
      <c r="Y6" s="2">
        <v>50285.476562000003</v>
      </c>
      <c r="Z6" s="2">
        <v>1.6008999999999999E-2</v>
      </c>
      <c r="AA6" s="2">
        <v>2</v>
      </c>
      <c r="AB6" s="2">
        <v>1000</v>
      </c>
      <c r="AC6" s="2">
        <v>0.2</v>
      </c>
      <c r="AD6" s="2">
        <v>0.2</v>
      </c>
      <c r="AE6" s="2">
        <v>50</v>
      </c>
      <c r="AF6" s="2">
        <v>1000</v>
      </c>
      <c r="AG6" s="2">
        <v>2356</v>
      </c>
      <c r="AH6" s="2">
        <v>1877</v>
      </c>
      <c r="AI6" s="2">
        <v>759</v>
      </c>
      <c r="AJ6" s="2">
        <v>50764.558594000002</v>
      </c>
      <c r="AK6" s="2">
        <v>1.4951000000000001E-2</v>
      </c>
    </row>
    <row r="7" spans="16:37" x14ac:dyDescent="0.2">
      <c r="P7" s="2">
        <v>3</v>
      </c>
      <c r="Q7" s="2">
        <v>1000</v>
      </c>
      <c r="R7" s="2">
        <v>0.1</v>
      </c>
      <c r="S7" s="2">
        <v>0.2</v>
      </c>
      <c r="T7" s="2">
        <v>50</v>
      </c>
      <c r="U7" s="2">
        <v>1000</v>
      </c>
      <c r="V7" s="2">
        <v>2101</v>
      </c>
      <c r="W7" s="2">
        <v>1883</v>
      </c>
      <c r="X7" s="2">
        <v>807</v>
      </c>
      <c r="Y7" s="2">
        <v>50500.09375</v>
      </c>
      <c r="Z7" s="2">
        <v>1.5980000000000001E-2</v>
      </c>
      <c r="AA7" s="2">
        <v>3</v>
      </c>
      <c r="AB7" s="2">
        <v>1000</v>
      </c>
      <c r="AC7" s="2">
        <v>0.2</v>
      </c>
      <c r="AD7" s="2">
        <v>0.2</v>
      </c>
      <c r="AE7" s="2">
        <v>50</v>
      </c>
      <c r="AF7" s="2">
        <v>1000</v>
      </c>
      <c r="AG7" s="2">
        <v>2332</v>
      </c>
      <c r="AH7" s="2">
        <v>1845</v>
      </c>
      <c r="AI7" s="2">
        <v>756</v>
      </c>
      <c r="AJ7" s="2">
        <v>49407.113280999998</v>
      </c>
      <c r="AK7" s="2">
        <v>1.5301E-2</v>
      </c>
    </row>
    <row r="8" spans="16:37" x14ac:dyDescent="0.2">
      <c r="P8" s="2">
        <v>4</v>
      </c>
      <c r="Q8" s="2">
        <v>1000</v>
      </c>
      <c r="R8" s="2">
        <v>0.1</v>
      </c>
      <c r="S8" s="2">
        <v>0.2</v>
      </c>
      <c r="T8" s="2">
        <v>50</v>
      </c>
      <c r="U8" s="2">
        <v>1000</v>
      </c>
      <c r="V8" s="2">
        <v>2081</v>
      </c>
      <c r="W8" s="2">
        <v>1868</v>
      </c>
      <c r="X8" s="2">
        <v>815</v>
      </c>
      <c r="Y8" s="2">
        <v>51452.148437999997</v>
      </c>
      <c r="Z8" s="2">
        <v>1.584E-2</v>
      </c>
      <c r="AA8" s="2">
        <v>4</v>
      </c>
      <c r="AB8" s="2">
        <v>1000</v>
      </c>
      <c r="AC8" s="2">
        <v>0.2</v>
      </c>
      <c r="AD8" s="2">
        <v>0.2</v>
      </c>
      <c r="AE8" s="2">
        <v>50</v>
      </c>
      <c r="AF8" s="2">
        <v>1000</v>
      </c>
      <c r="AG8" s="2">
        <v>2349</v>
      </c>
      <c r="AH8" s="2">
        <v>1895</v>
      </c>
      <c r="AI8" s="2">
        <v>765</v>
      </c>
      <c r="AJ8" s="2">
        <v>51455.3125</v>
      </c>
      <c r="AK8" s="2">
        <v>1.4867E-2</v>
      </c>
    </row>
    <row r="9" spans="16:37" x14ac:dyDescent="0.2">
      <c r="P9" s="2">
        <v>5</v>
      </c>
      <c r="Q9" s="2">
        <v>1000</v>
      </c>
      <c r="R9" s="2">
        <v>0.1</v>
      </c>
      <c r="S9" s="2">
        <v>0.2</v>
      </c>
      <c r="T9" s="2">
        <v>50</v>
      </c>
      <c r="U9" s="2">
        <v>1000</v>
      </c>
      <c r="V9" s="2">
        <v>2006</v>
      </c>
      <c r="W9" s="2">
        <v>1807</v>
      </c>
      <c r="X9" s="2">
        <v>809</v>
      </c>
      <c r="Y9" s="2">
        <v>50220.085937999997</v>
      </c>
      <c r="Z9" s="2">
        <v>1.6108999999999998E-2</v>
      </c>
      <c r="AA9" s="2">
        <v>5</v>
      </c>
      <c r="AB9" s="2">
        <v>1000</v>
      </c>
      <c r="AC9" s="2">
        <v>0.2</v>
      </c>
      <c r="AD9" s="2">
        <v>0.2</v>
      </c>
      <c r="AE9" s="2">
        <v>50</v>
      </c>
      <c r="AF9" s="2">
        <v>1000</v>
      </c>
      <c r="AG9" s="2">
        <v>2186</v>
      </c>
      <c r="AH9" s="2">
        <v>1763</v>
      </c>
      <c r="AI9" s="2">
        <v>745</v>
      </c>
      <c r="AJ9" s="2">
        <v>49373.304687999997</v>
      </c>
      <c r="AK9" s="2">
        <v>1.5089E-2</v>
      </c>
    </row>
    <row r="10" spans="16:37" x14ac:dyDescent="0.2">
      <c r="P10" s="2">
        <v>6</v>
      </c>
      <c r="Q10" s="2">
        <v>1000</v>
      </c>
      <c r="R10" s="2">
        <v>0.1</v>
      </c>
      <c r="S10" s="2">
        <v>0.2</v>
      </c>
      <c r="T10" s="2">
        <v>50</v>
      </c>
      <c r="U10" s="2">
        <v>1000</v>
      </c>
      <c r="V10" s="2">
        <v>2033</v>
      </c>
      <c r="W10" s="2">
        <v>1816</v>
      </c>
      <c r="X10" s="2">
        <v>815</v>
      </c>
      <c r="Y10" s="2">
        <v>50572.03125</v>
      </c>
      <c r="Z10" s="2">
        <v>1.6115999999999998E-2</v>
      </c>
      <c r="AA10" s="2">
        <v>6</v>
      </c>
      <c r="AB10" s="2">
        <v>1000</v>
      </c>
      <c r="AC10" s="2">
        <v>0.2</v>
      </c>
      <c r="AD10" s="2">
        <v>0.2</v>
      </c>
      <c r="AE10" s="2">
        <v>50</v>
      </c>
      <c r="AF10" s="2">
        <v>1000</v>
      </c>
      <c r="AG10" s="2">
        <v>2323</v>
      </c>
      <c r="AH10" s="2">
        <v>1850</v>
      </c>
      <c r="AI10" s="2">
        <v>765</v>
      </c>
      <c r="AJ10" s="2">
        <v>50660.320312000003</v>
      </c>
      <c r="AK10" s="2">
        <v>1.5101E-2</v>
      </c>
    </row>
    <row r="11" spans="16:37" x14ac:dyDescent="0.2">
      <c r="P11" s="2">
        <v>7</v>
      </c>
      <c r="Q11" s="2">
        <v>1000</v>
      </c>
      <c r="R11" s="2">
        <v>0.1</v>
      </c>
      <c r="S11" s="2">
        <v>0.2</v>
      </c>
      <c r="T11" s="2">
        <v>50</v>
      </c>
      <c r="U11" s="2">
        <v>1000</v>
      </c>
      <c r="V11" s="2">
        <v>2124</v>
      </c>
      <c r="W11" s="2">
        <v>1898</v>
      </c>
      <c r="X11" s="2">
        <v>812</v>
      </c>
      <c r="Y11" s="2">
        <v>52354.972655999998</v>
      </c>
      <c r="Z11" s="2">
        <v>1.5509999999999999E-2</v>
      </c>
      <c r="AA11" s="2">
        <v>7</v>
      </c>
      <c r="AB11" s="2">
        <v>1000</v>
      </c>
      <c r="AC11" s="2">
        <v>0.2</v>
      </c>
      <c r="AD11" s="2">
        <v>0.2</v>
      </c>
      <c r="AE11" s="2">
        <v>50</v>
      </c>
      <c r="AF11" s="2">
        <v>1000</v>
      </c>
      <c r="AG11" s="2">
        <v>2379</v>
      </c>
      <c r="AH11" s="2">
        <v>1882</v>
      </c>
      <c r="AI11" s="2">
        <v>765</v>
      </c>
      <c r="AJ11" s="2">
        <v>51040.996094000002</v>
      </c>
      <c r="AK11" s="2">
        <v>1.4988E-2</v>
      </c>
    </row>
    <row r="12" spans="16:37" x14ac:dyDescent="0.2">
      <c r="P12" s="2">
        <v>8</v>
      </c>
      <c r="Q12" s="2">
        <v>1000</v>
      </c>
      <c r="R12" s="2">
        <v>0.1</v>
      </c>
      <c r="S12" s="2">
        <v>0.2</v>
      </c>
      <c r="T12" s="2">
        <v>50</v>
      </c>
      <c r="U12" s="2">
        <v>1000</v>
      </c>
      <c r="V12" s="2">
        <v>2027</v>
      </c>
      <c r="W12" s="2">
        <v>1834</v>
      </c>
      <c r="X12" s="2">
        <v>802</v>
      </c>
      <c r="Y12" s="2">
        <v>49195.632812000003</v>
      </c>
      <c r="Z12" s="2">
        <v>1.6302000000000001E-2</v>
      </c>
      <c r="AA12" s="2">
        <v>8</v>
      </c>
      <c r="AB12" s="2">
        <v>1000</v>
      </c>
      <c r="AC12" s="2">
        <v>0.2</v>
      </c>
      <c r="AD12" s="2">
        <v>0.2</v>
      </c>
      <c r="AE12" s="2">
        <v>50</v>
      </c>
      <c r="AF12" s="2">
        <v>1000</v>
      </c>
      <c r="AG12" s="2">
        <v>2359</v>
      </c>
      <c r="AH12" s="2">
        <v>1912</v>
      </c>
      <c r="AI12" s="2">
        <v>772</v>
      </c>
      <c r="AJ12" s="2">
        <v>50952.195312000003</v>
      </c>
      <c r="AK12" s="2">
        <v>1.5151E-2</v>
      </c>
    </row>
    <row r="13" spans="16:37" x14ac:dyDescent="0.2">
      <c r="P13" s="2">
        <v>9</v>
      </c>
      <c r="Q13" s="2">
        <v>1000</v>
      </c>
      <c r="R13" s="2">
        <v>0.1</v>
      </c>
      <c r="S13" s="2">
        <v>0.2</v>
      </c>
      <c r="T13" s="2">
        <v>50</v>
      </c>
      <c r="U13" s="2">
        <v>1000</v>
      </c>
      <c r="V13" s="2">
        <v>2092</v>
      </c>
      <c r="W13" s="2">
        <v>1877</v>
      </c>
      <c r="X13" s="2">
        <v>800</v>
      </c>
      <c r="Y13" s="2">
        <v>48818.449219000002</v>
      </c>
      <c r="Z13" s="2">
        <v>1.6386999999999999E-2</v>
      </c>
      <c r="AA13" s="2">
        <v>9</v>
      </c>
      <c r="AB13" s="2">
        <v>1000</v>
      </c>
      <c r="AC13" s="2">
        <v>0.2</v>
      </c>
      <c r="AD13" s="2">
        <v>0.2</v>
      </c>
      <c r="AE13" s="2">
        <v>50</v>
      </c>
      <c r="AF13" s="2">
        <v>1000</v>
      </c>
      <c r="AG13" s="2">
        <v>2400</v>
      </c>
      <c r="AH13" s="2">
        <v>1912</v>
      </c>
      <c r="AI13" s="2">
        <v>737</v>
      </c>
      <c r="AJ13" s="2">
        <v>48831.699219000002</v>
      </c>
      <c r="AK13" s="2">
        <v>1.5093000000000001E-2</v>
      </c>
    </row>
    <row r="14" spans="16:37" x14ac:dyDescent="0.2">
      <c r="P14" s="2">
        <v>10</v>
      </c>
      <c r="Q14" s="2">
        <v>1000</v>
      </c>
      <c r="R14" s="2">
        <v>0.1</v>
      </c>
      <c r="S14" s="2">
        <v>0.2</v>
      </c>
      <c r="T14" s="2">
        <v>50</v>
      </c>
      <c r="U14" s="2">
        <v>1000</v>
      </c>
      <c r="V14" s="2">
        <v>1942</v>
      </c>
      <c r="W14" s="2">
        <v>1751</v>
      </c>
      <c r="X14" s="2">
        <v>794</v>
      </c>
      <c r="Y14" s="2">
        <v>48601.382812000003</v>
      </c>
      <c r="Z14" s="2">
        <v>1.6337000000000001E-2</v>
      </c>
      <c r="AA14" s="2">
        <v>10</v>
      </c>
      <c r="AB14" s="2">
        <v>1000</v>
      </c>
      <c r="AC14" s="2">
        <v>0.2</v>
      </c>
      <c r="AD14" s="2">
        <v>0.2</v>
      </c>
      <c r="AE14" s="2">
        <v>50</v>
      </c>
      <c r="AF14" s="2">
        <v>1000</v>
      </c>
      <c r="AG14" s="2">
        <v>2283</v>
      </c>
      <c r="AH14" s="2">
        <v>1834</v>
      </c>
      <c r="AI14" s="2">
        <v>748</v>
      </c>
      <c r="AJ14" s="2">
        <v>49409.191405999998</v>
      </c>
      <c r="AK14" s="2">
        <v>1.5139E-2</v>
      </c>
    </row>
    <row r="15" spans="16:37" x14ac:dyDescent="0.2">
      <c r="P15" s="3" t="s">
        <v>14</v>
      </c>
      <c r="Q15" s="2">
        <f>AVERAGE(Q5:Q14)</f>
        <v>1000</v>
      </c>
      <c r="R15" s="2">
        <f t="shared" ref="R15:Z15" si="0">AVERAGE(R5:R14)</f>
        <v>9.9999999999999992E-2</v>
      </c>
      <c r="S15" s="2">
        <f t="shared" si="0"/>
        <v>0.19999999999999998</v>
      </c>
      <c r="T15" s="2">
        <f t="shared" si="0"/>
        <v>50</v>
      </c>
      <c r="U15" s="2">
        <f t="shared" si="0"/>
        <v>1000</v>
      </c>
      <c r="V15" s="2">
        <f t="shared" si="0"/>
        <v>2062.1</v>
      </c>
      <c r="W15" s="2">
        <f t="shared" si="0"/>
        <v>1852</v>
      </c>
      <c r="X15" s="2">
        <f t="shared" si="0"/>
        <v>809.1</v>
      </c>
      <c r="Y15" s="2">
        <f t="shared" si="0"/>
        <v>50392.016796800002</v>
      </c>
      <c r="Z15" s="2">
        <f t="shared" si="0"/>
        <v>1.6061499999999999E-2</v>
      </c>
      <c r="AA15" s="3" t="s">
        <v>14</v>
      </c>
      <c r="AB15" s="2">
        <f>AVERAGE(AB5:AB14)</f>
        <v>1000</v>
      </c>
      <c r="AC15" s="2">
        <f t="shared" ref="AC15:AK15" si="1">AVERAGE(AC5:AC14)</f>
        <v>0.19999999999999998</v>
      </c>
      <c r="AD15" s="2">
        <f t="shared" si="1"/>
        <v>0.19999999999999998</v>
      </c>
      <c r="AE15" s="2">
        <f t="shared" si="1"/>
        <v>50</v>
      </c>
      <c r="AF15" s="2">
        <f t="shared" si="1"/>
        <v>1000</v>
      </c>
      <c r="AG15" s="2">
        <f t="shared" si="1"/>
        <v>2330.6999999999998</v>
      </c>
      <c r="AH15" s="2">
        <f t="shared" si="1"/>
        <v>1864.7</v>
      </c>
      <c r="AI15" s="2">
        <f t="shared" si="1"/>
        <v>758</v>
      </c>
      <c r="AJ15" s="2">
        <f t="shared" si="1"/>
        <v>50247.7</v>
      </c>
      <c r="AK15" s="2">
        <f t="shared" si="1"/>
        <v>1.5086300000000002E-2</v>
      </c>
    </row>
    <row r="16" spans="16:37" x14ac:dyDescent="0.2">
      <c r="P16" s="1" t="s">
        <v>12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 t="s">
        <v>12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6:37" x14ac:dyDescent="0.2">
      <c r="P17" s="2" t="s">
        <v>0</v>
      </c>
      <c r="Q17" s="2" t="s">
        <v>1</v>
      </c>
      <c r="R17" s="2" t="s">
        <v>2</v>
      </c>
      <c r="S17" s="2" t="s">
        <v>3</v>
      </c>
      <c r="T17" s="2" t="s">
        <v>4</v>
      </c>
      <c r="U17" s="2" t="s">
        <v>5</v>
      </c>
      <c r="V17" s="2" t="s">
        <v>6</v>
      </c>
      <c r="W17" s="2" t="s">
        <v>7</v>
      </c>
      <c r="X17" s="2" t="s">
        <v>8</v>
      </c>
      <c r="Y17" s="2" t="s">
        <v>9</v>
      </c>
      <c r="Z17" s="2" t="s">
        <v>10</v>
      </c>
      <c r="AA17" s="2" t="s">
        <v>0</v>
      </c>
      <c r="AB17" s="2" t="s">
        <v>1</v>
      </c>
      <c r="AC17" s="2" t="s">
        <v>2</v>
      </c>
      <c r="AD17" s="2" t="s">
        <v>3</v>
      </c>
      <c r="AE17" s="2" t="s">
        <v>4</v>
      </c>
      <c r="AF17" s="2" t="s">
        <v>5</v>
      </c>
      <c r="AG17" s="2" t="s">
        <v>6</v>
      </c>
      <c r="AH17" s="2" t="s">
        <v>7</v>
      </c>
      <c r="AI17" s="2" t="s">
        <v>8</v>
      </c>
      <c r="AJ17" s="2" t="s">
        <v>9</v>
      </c>
      <c r="AK17" s="2" t="s">
        <v>10</v>
      </c>
    </row>
    <row r="18" spans="16:37" x14ac:dyDescent="0.2">
      <c r="P18" s="2">
        <v>1</v>
      </c>
      <c r="Q18" s="2">
        <v>1000</v>
      </c>
      <c r="R18" s="2">
        <v>0.1</v>
      </c>
      <c r="S18" s="2">
        <v>0.2</v>
      </c>
      <c r="T18" s="2">
        <v>50</v>
      </c>
      <c r="U18" s="2">
        <v>1000</v>
      </c>
      <c r="V18" s="2">
        <v>2773</v>
      </c>
      <c r="W18" s="2">
        <v>2484</v>
      </c>
      <c r="X18" s="2">
        <v>997</v>
      </c>
      <c r="Y18" s="2">
        <v>49981.515625</v>
      </c>
      <c r="Z18" s="2">
        <v>1.9946999999999999E-2</v>
      </c>
      <c r="AA18" s="2">
        <v>1</v>
      </c>
      <c r="AB18" s="2">
        <v>1000</v>
      </c>
      <c r="AC18" s="2">
        <v>0.2</v>
      </c>
      <c r="AD18" s="2">
        <v>0.2</v>
      </c>
      <c r="AE18" s="2">
        <v>50</v>
      </c>
      <c r="AF18" s="2">
        <v>1000</v>
      </c>
      <c r="AG18" s="2">
        <v>3208</v>
      </c>
      <c r="AH18" s="2">
        <v>2595</v>
      </c>
      <c r="AI18" s="2">
        <v>999</v>
      </c>
      <c r="AJ18" s="2">
        <v>50167.957030999998</v>
      </c>
      <c r="AK18" s="2">
        <v>1.9913E-2</v>
      </c>
    </row>
    <row r="19" spans="16:37" x14ac:dyDescent="0.2">
      <c r="P19" s="2">
        <v>2</v>
      </c>
      <c r="Q19" s="2">
        <v>1000</v>
      </c>
      <c r="R19" s="2">
        <v>0.1</v>
      </c>
      <c r="S19" s="2">
        <v>0.2</v>
      </c>
      <c r="T19" s="2">
        <v>50</v>
      </c>
      <c r="U19" s="2">
        <v>1000</v>
      </c>
      <c r="V19" s="2">
        <v>2876</v>
      </c>
      <c r="W19" s="2">
        <v>2597</v>
      </c>
      <c r="X19" s="2">
        <v>999</v>
      </c>
      <c r="Y19" s="2">
        <v>49978.101562000003</v>
      </c>
      <c r="Z19" s="2">
        <v>1.9989E-2</v>
      </c>
      <c r="AA19" s="2">
        <v>2</v>
      </c>
      <c r="AB19" s="2">
        <v>1000</v>
      </c>
      <c r="AC19" s="2">
        <v>0.2</v>
      </c>
      <c r="AD19" s="2">
        <v>0.2</v>
      </c>
      <c r="AE19" s="2">
        <v>50</v>
      </c>
      <c r="AF19" s="2">
        <v>1000</v>
      </c>
      <c r="AG19" s="2">
        <v>3729</v>
      </c>
      <c r="AH19" s="2">
        <v>2997</v>
      </c>
      <c r="AI19" s="2">
        <v>999</v>
      </c>
      <c r="AJ19" s="2">
        <v>49798.925780999998</v>
      </c>
      <c r="AK19" s="2">
        <v>2.0060999999999999E-2</v>
      </c>
    </row>
    <row r="20" spans="16:37" x14ac:dyDescent="0.2">
      <c r="P20" s="2">
        <v>3</v>
      </c>
      <c r="Q20" s="2">
        <v>1000</v>
      </c>
      <c r="R20" s="2">
        <v>0.1</v>
      </c>
      <c r="S20" s="2">
        <v>0.2</v>
      </c>
      <c r="T20" s="2">
        <v>50</v>
      </c>
      <c r="U20" s="2">
        <v>1000</v>
      </c>
      <c r="V20" s="2">
        <v>2591</v>
      </c>
      <c r="W20" s="2">
        <v>2320</v>
      </c>
      <c r="X20" s="2">
        <v>997</v>
      </c>
      <c r="Y20" s="2">
        <v>47702.074219000002</v>
      </c>
      <c r="Z20" s="2">
        <v>2.0900999999999999E-2</v>
      </c>
      <c r="AA20" s="2">
        <v>3</v>
      </c>
      <c r="AB20" s="2">
        <v>1000</v>
      </c>
      <c r="AC20" s="2">
        <v>0.2</v>
      </c>
      <c r="AD20" s="2">
        <v>0.2</v>
      </c>
      <c r="AE20" s="2">
        <v>50</v>
      </c>
      <c r="AF20" s="2">
        <v>1000</v>
      </c>
      <c r="AG20" s="2">
        <v>3564</v>
      </c>
      <c r="AH20" s="2">
        <v>2848</v>
      </c>
      <c r="AI20" s="2">
        <v>996</v>
      </c>
      <c r="AJ20" s="2">
        <v>50231.199219000002</v>
      </c>
      <c r="AK20" s="2">
        <v>1.9827999999999998E-2</v>
      </c>
    </row>
    <row r="21" spans="16:37" x14ac:dyDescent="0.2">
      <c r="P21" s="2">
        <v>4</v>
      </c>
      <c r="Q21" s="2">
        <v>1000</v>
      </c>
      <c r="R21" s="2">
        <v>0.1</v>
      </c>
      <c r="S21" s="2">
        <v>0.2</v>
      </c>
      <c r="T21" s="2">
        <v>50</v>
      </c>
      <c r="U21" s="2">
        <v>1000</v>
      </c>
      <c r="V21" s="2">
        <v>2858</v>
      </c>
      <c r="W21" s="2">
        <v>2586</v>
      </c>
      <c r="X21" s="2">
        <v>999</v>
      </c>
      <c r="Y21" s="2">
        <v>49329.3125</v>
      </c>
      <c r="Z21" s="2">
        <v>2.0251999999999999E-2</v>
      </c>
      <c r="AA21" s="2">
        <v>4</v>
      </c>
      <c r="AB21" s="2">
        <v>1000</v>
      </c>
      <c r="AC21" s="2">
        <v>0.2</v>
      </c>
      <c r="AD21" s="2">
        <v>0.2</v>
      </c>
      <c r="AE21" s="2">
        <v>50</v>
      </c>
      <c r="AF21" s="2">
        <v>1000</v>
      </c>
      <c r="AG21" s="2">
        <v>14151</v>
      </c>
      <c r="AH21" s="2">
        <v>7453</v>
      </c>
      <c r="AI21" s="2">
        <v>342</v>
      </c>
      <c r="AJ21" s="2">
        <v>49339.851562000003</v>
      </c>
      <c r="AK21" s="2">
        <v>6.9319999999999998E-3</v>
      </c>
    </row>
    <row r="22" spans="16:37" x14ac:dyDescent="0.2">
      <c r="P22" s="2">
        <v>5</v>
      </c>
      <c r="Q22" s="2">
        <v>1000</v>
      </c>
      <c r="R22" s="2">
        <v>0.1</v>
      </c>
      <c r="S22" s="2">
        <v>0.2</v>
      </c>
      <c r="T22" s="2">
        <v>50</v>
      </c>
      <c r="U22" s="2">
        <v>1000</v>
      </c>
      <c r="V22" s="2">
        <v>2744</v>
      </c>
      <c r="W22" s="2">
        <v>2468</v>
      </c>
      <c r="X22" s="2">
        <v>999</v>
      </c>
      <c r="Y22" s="2">
        <v>51574.144530999998</v>
      </c>
      <c r="Z22" s="2">
        <v>1.9369999999999998E-2</v>
      </c>
      <c r="AA22" s="2">
        <v>5</v>
      </c>
      <c r="AB22" s="2">
        <v>1000</v>
      </c>
      <c r="AC22" s="2">
        <v>0.2</v>
      </c>
      <c r="AD22" s="2">
        <v>0.2</v>
      </c>
      <c r="AE22" s="2">
        <v>50</v>
      </c>
      <c r="AF22" s="2">
        <v>1000</v>
      </c>
      <c r="AG22" s="2">
        <v>3784</v>
      </c>
      <c r="AH22" s="2">
        <v>3017</v>
      </c>
      <c r="AI22" s="2">
        <v>998</v>
      </c>
      <c r="AJ22" s="2">
        <v>51545.464844000002</v>
      </c>
      <c r="AK22" s="2">
        <v>1.9362000000000001E-2</v>
      </c>
    </row>
    <row r="23" spans="16:37" x14ac:dyDescent="0.2">
      <c r="P23" s="2">
        <v>6</v>
      </c>
      <c r="Q23" s="2">
        <v>1000</v>
      </c>
      <c r="R23" s="2">
        <v>0.1</v>
      </c>
      <c r="S23" s="2">
        <v>0.2</v>
      </c>
      <c r="T23" s="2">
        <v>50</v>
      </c>
      <c r="U23" s="2">
        <v>1000</v>
      </c>
      <c r="V23" s="2">
        <v>2765</v>
      </c>
      <c r="W23" s="2">
        <v>2487</v>
      </c>
      <c r="X23" s="2">
        <v>999</v>
      </c>
      <c r="Y23" s="2">
        <v>49147.855469000002</v>
      </c>
      <c r="Z23" s="2">
        <v>2.0326E-2</v>
      </c>
      <c r="AA23" s="2">
        <v>6</v>
      </c>
      <c r="AB23" s="2">
        <v>1000</v>
      </c>
      <c r="AC23" s="2">
        <v>0.2</v>
      </c>
      <c r="AD23" s="2">
        <v>0.2</v>
      </c>
      <c r="AE23" s="2">
        <v>50</v>
      </c>
      <c r="AF23" s="2">
        <v>1000</v>
      </c>
      <c r="AG23" s="2">
        <v>3594</v>
      </c>
      <c r="AH23" s="2">
        <v>2912</v>
      </c>
      <c r="AI23" s="2">
        <v>906</v>
      </c>
      <c r="AJ23" s="2">
        <v>50389.492187999997</v>
      </c>
      <c r="AK23" s="2">
        <v>1.7979999999999999E-2</v>
      </c>
    </row>
    <row r="24" spans="16:37" x14ac:dyDescent="0.2">
      <c r="P24" s="2">
        <v>7</v>
      </c>
      <c r="Q24" s="2">
        <v>1000</v>
      </c>
      <c r="R24" s="2">
        <v>0.1</v>
      </c>
      <c r="S24" s="2">
        <v>0.2</v>
      </c>
      <c r="T24" s="2">
        <v>50</v>
      </c>
      <c r="U24" s="2">
        <v>1000</v>
      </c>
      <c r="V24" s="2">
        <v>2755</v>
      </c>
      <c r="W24" s="2">
        <v>2488</v>
      </c>
      <c r="X24" s="2">
        <v>999</v>
      </c>
      <c r="Y24" s="2">
        <v>50448.085937999997</v>
      </c>
      <c r="Z24" s="2">
        <v>1.9803000000000001E-2</v>
      </c>
      <c r="AA24" s="2">
        <v>7</v>
      </c>
      <c r="AB24" s="2">
        <v>1000</v>
      </c>
      <c r="AC24" s="2">
        <v>0.2</v>
      </c>
      <c r="AD24" s="2">
        <v>0.2</v>
      </c>
      <c r="AE24" s="2">
        <v>50</v>
      </c>
      <c r="AF24" s="2">
        <v>1000</v>
      </c>
      <c r="AG24" s="2">
        <v>3803</v>
      </c>
      <c r="AH24" s="2">
        <v>3051</v>
      </c>
      <c r="AI24" s="2">
        <v>999</v>
      </c>
      <c r="AJ24" s="2">
        <v>50255.117187999997</v>
      </c>
      <c r="AK24" s="2">
        <v>1.9879000000000001E-2</v>
      </c>
    </row>
    <row r="25" spans="16:37" x14ac:dyDescent="0.2">
      <c r="P25" s="2">
        <v>8</v>
      </c>
      <c r="Q25" s="2">
        <v>1000</v>
      </c>
      <c r="R25" s="2">
        <v>0.1</v>
      </c>
      <c r="S25" s="2">
        <v>0.2</v>
      </c>
      <c r="T25" s="2">
        <v>50</v>
      </c>
      <c r="U25" s="2">
        <v>1000</v>
      </c>
      <c r="V25" s="2">
        <v>2681</v>
      </c>
      <c r="W25" s="2">
        <v>2386</v>
      </c>
      <c r="X25" s="2">
        <v>998</v>
      </c>
      <c r="Y25" s="2">
        <v>51008.28125</v>
      </c>
      <c r="Z25" s="2">
        <v>1.9564999999999999E-2</v>
      </c>
      <c r="AA25" s="2">
        <v>8</v>
      </c>
      <c r="AB25" s="2">
        <v>1000</v>
      </c>
      <c r="AC25" s="2">
        <v>0.2</v>
      </c>
      <c r="AD25" s="2">
        <v>0.2</v>
      </c>
      <c r="AE25" s="2">
        <v>50</v>
      </c>
      <c r="AF25" s="2">
        <v>1000</v>
      </c>
      <c r="AG25" s="2">
        <v>3730</v>
      </c>
      <c r="AH25" s="2">
        <v>3009</v>
      </c>
      <c r="AI25" s="2">
        <v>997</v>
      </c>
      <c r="AJ25" s="2">
        <v>48498.894530999998</v>
      </c>
      <c r="AK25" s="2">
        <v>2.0556999999999999E-2</v>
      </c>
    </row>
    <row r="26" spans="16:37" x14ac:dyDescent="0.2">
      <c r="P26" s="2">
        <v>9</v>
      </c>
      <c r="Q26" s="2">
        <v>1000</v>
      </c>
      <c r="R26" s="2">
        <v>0.1</v>
      </c>
      <c r="S26" s="2">
        <v>0.2</v>
      </c>
      <c r="T26" s="2">
        <v>50</v>
      </c>
      <c r="U26" s="2">
        <v>1000</v>
      </c>
      <c r="V26" s="2">
        <v>2868</v>
      </c>
      <c r="W26" s="2">
        <v>2549</v>
      </c>
      <c r="X26" s="2">
        <v>999</v>
      </c>
      <c r="Y26" s="2">
        <v>51017.875</v>
      </c>
      <c r="Z26" s="2">
        <v>1.9581000000000001E-2</v>
      </c>
      <c r="AA26" s="2">
        <v>9</v>
      </c>
      <c r="AB26" s="2">
        <v>1000</v>
      </c>
      <c r="AC26" s="2">
        <v>0.2</v>
      </c>
      <c r="AD26" s="2">
        <v>0.2</v>
      </c>
      <c r="AE26" s="2">
        <v>50</v>
      </c>
      <c r="AF26" s="2">
        <v>1000</v>
      </c>
      <c r="AG26" s="2">
        <v>4174</v>
      </c>
      <c r="AH26" s="2">
        <v>3326</v>
      </c>
      <c r="AI26" s="2">
        <v>997</v>
      </c>
      <c r="AJ26" s="2">
        <v>49138.695312000003</v>
      </c>
      <c r="AK26" s="2">
        <v>2.0289999999999999E-2</v>
      </c>
    </row>
    <row r="27" spans="16:37" x14ac:dyDescent="0.2">
      <c r="P27" s="2">
        <v>10</v>
      </c>
      <c r="Q27" s="2">
        <v>1000</v>
      </c>
      <c r="R27" s="2">
        <v>0.1</v>
      </c>
      <c r="S27" s="2">
        <v>0.2</v>
      </c>
      <c r="T27" s="2">
        <v>50</v>
      </c>
      <c r="U27" s="2">
        <v>1000</v>
      </c>
      <c r="V27" s="2">
        <v>2649</v>
      </c>
      <c r="W27" s="2">
        <v>2388</v>
      </c>
      <c r="X27" s="2">
        <v>998</v>
      </c>
      <c r="Y27" s="2">
        <v>51240.632812000003</v>
      </c>
      <c r="Z27" s="2">
        <v>1.9477000000000001E-2</v>
      </c>
      <c r="AA27" s="2">
        <v>10</v>
      </c>
      <c r="AB27" s="2">
        <v>1000</v>
      </c>
      <c r="AC27" s="2">
        <v>0.2</v>
      </c>
      <c r="AD27" s="2">
        <v>0.2</v>
      </c>
      <c r="AE27" s="2">
        <v>50</v>
      </c>
      <c r="AF27" s="2">
        <v>1000</v>
      </c>
      <c r="AG27" s="2">
        <v>3761</v>
      </c>
      <c r="AH27" s="2">
        <v>2948</v>
      </c>
      <c r="AI27" s="2">
        <v>993</v>
      </c>
      <c r="AJ27" s="2">
        <v>49832.550780999998</v>
      </c>
      <c r="AK27" s="2">
        <v>1.9927E-2</v>
      </c>
    </row>
    <row r="28" spans="16:37" x14ac:dyDescent="0.2">
      <c r="P28" s="3" t="s">
        <v>14</v>
      </c>
      <c r="Q28" s="2">
        <f t="shared" ref="Q28:Z28" si="2">AVERAGE(Q18:Q27)</f>
        <v>1000</v>
      </c>
      <c r="R28" s="2">
        <f t="shared" si="2"/>
        <v>9.9999999999999992E-2</v>
      </c>
      <c r="S28" s="2">
        <f t="shared" si="2"/>
        <v>0.19999999999999998</v>
      </c>
      <c r="T28" s="2">
        <f t="shared" si="2"/>
        <v>50</v>
      </c>
      <c r="U28" s="2">
        <f t="shared" si="2"/>
        <v>1000</v>
      </c>
      <c r="V28" s="2">
        <f>AVERAGE(V18:V27)</f>
        <v>2756</v>
      </c>
      <c r="W28" s="2">
        <f t="shared" si="2"/>
        <v>2475.3000000000002</v>
      </c>
      <c r="X28" s="2">
        <f t="shared" si="2"/>
        <v>998.4</v>
      </c>
      <c r="Y28" s="2">
        <f t="shared" si="2"/>
        <v>50142.787890599997</v>
      </c>
      <c r="Z28" s="2">
        <f t="shared" si="2"/>
        <v>1.9921100000000001E-2</v>
      </c>
      <c r="AA28" s="3" t="s">
        <v>14</v>
      </c>
      <c r="AB28" s="2">
        <f>AVERAGE(AB18:AB27)</f>
        <v>1000</v>
      </c>
      <c r="AC28" s="2">
        <f t="shared" ref="AC28:AK28" si="3">AVERAGE(AC18:AC27)</f>
        <v>0.19999999999999998</v>
      </c>
      <c r="AD28" s="2">
        <f t="shared" si="3"/>
        <v>0.19999999999999998</v>
      </c>
      <c r="AE28" s="2">
        <f t="shared" si="3"/>
        <v>50</v>
      </c>
      <c r="AF28" s="2">
        <f t="shared" si="3"/>
        <v>1000</v>
      </c>
      <c r="AG28" s="2">
        <f t="shared" si="3"/>
        <v>4749.8</v>
      </c>
      <c r="AH28" s="2">
        <f t="shared" si="3"/>
        <v>3415.6</v>
      </c>
      <c r="AI28" s="2">
        <f t="shared" si="3"/>
        <v>922.6</v>
      </c>
      <c r="AJ28" s="2">
        <f t="shared" si="3"/>
        <v>49919.814843699998</v>
      </c>
      <c r="AK28" s="2">
        <f t="shared" si="3"/>
        <v>1.8472899999999997E-2</v>
      </c>
    </row>
    <row r="29" spans="16:37" x14ac:dyDescent="0.2">
      <c r="P29" s="18" t="s">
        <v>13</v>
      </c>
      <c r="Q29" s="19"/>
      <c r="R29" s="19"/>
      <c r="S29" s="19"/>
      <c r="T29" s="19"/>
      <c r="U29" s="19"/>
      <c r="V29" s="19"/>
      <c r="W29" s="19"/>
      <c r="X29" s="19"/>
      <c r="Y29" s="19"/>
      <c r="Z29" s="20"/>
      <c r="AA29" s="1" t="s">
        <v>13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6:37" x14ac:dyDescent="0.2">
      <c r="P30" s="2" t="s">
        <v>0</v>
      </c>
      <c r="Q30" s="2" t="s">
        <v>1</v>
      </c>
      <c r="R30" s="2" t="s">
        <v>2</v>
      </c>
      <c r="S30" s="2" t="s">
        <v>3</v>
      </c>
      <c r="T30" s="2" t="s">
        <v>4</v>
      </c>
      <c r="U30" s="2" t="s">
        <v>5</v>
      </c>
      <c r="V30" s="2" t="s">
        <v>6</v>
      </c>
      <c r="W30" s="2" t="s">
        <v>7</v>
      </c>
      <c r="X30" s="2" t="s">
        <v>8</v>
      </c>
      <c r="Y30" s="2" t="s">
        <v>9</v>
      </c>
      <c r="Z30" s="2" t="s">
        <v>10</v>
      </c>
      <c r="AA30" s="2" t="s">
        <v>0</v>
      </c>
      <c r="AB30" s="2" t="s">
        <v>1</v>
      </c>
      <c r="AC30" s="2" t="s">
        <v>2</v>
      </c>
      <c r="AD30" s="2" t="s">
        <v>3</v>
      </c>
      <c r="AE30" s="2" t="s">
        <v>4</v>
      </c>
      <c r="AF30" s="2" t="s">
        <v>5</v>
      </c>
      <c r="AG30" s="2" t="s">
        <v>6</v>
      </c>
      <c r="AH30" s="2" t="s">
        <v>7</v>
      </c>
      <c r="AI30" s="2" t="s">
        <v>8</v>
      </c>
      <c r="AJ30" s="2" t="s">
        <v>9</v>
      </c>
      <c r="AK30" s="2" t="s">
        <v>10</v>
      </c>
    </row>
    <row r="31" spans="16:37" x14ac:dyDescent="0.2">
      <c r="P31" s="2">
        <v>1</v>
      </c>
      <c r="Q31" s="2">
        <v>1000</v>
      </c>
      <c r="R31" s="2">
        <v>0.1</v>
      </c>
      <c r="S31" s="2">
        <v>0.2</v>
      </c>
      <c r="T31" s="2">
        <v>50</v>
      </c>
      <c r="U31" s="2">
        <v>1000</v>
      </c>
      <c r="V31" s="2">
        <v>15</v>
      </c>
      <c r="W31" s="2">
        <v>14</v>
      </c>
      <c r="X31" s="2">
        <v>10</v>
      </c>
      <c r="Y31" s="2">
        <v>49617</v>
      </c>
      <c r="Z31" s="2">
        <v>2.02E-4</v>
      </c>
      <c r="AA31" s="2">
        <v>1</v>
      </c>
      <c r="AB31" s="2">
        <v>1000</v>
      </c>
      <c r="AC31" s="2">
        <v>0.2</v>
      </c>
      <c r="AD31" s="2">
        <v>0.2</v>
      </c>
      <c r="AE31" s="2">
        <v>50</v>
      </c>
      <c r="AF31" s="2">
        <v>1000</v>
      </c>
      <c r="AG31" s="2">
        <v>33</v>
      </c>
      <c r="AH31" s="2">
        <v>28</v>
      </c>
      <c r="AI31" s="2">
        <v>9</v>
      </c>
      <c r="AJ31" s="2">
        <v>50169</v>
      </c>
      <c r="AK31" s="2">
        <v>1.7899999999999999E-4</v>
      </c>
    </row>
    <row r="32" spans="16:37" x14ac:dyDescent="0.2">
      <c r="P32" s="2">
        <v>2</v>
      </c>
      <c r="Q32" s="2">
        <v>1000</v>
      </c>
      <c r="R32" s="2">
        <v>0.1</v>
      </c>
      <c r="S32" s="2">
        <v>0.2</v>
      </c>
      <c r="T32" s="2">
        <v>50</v>
      </c>
      <c r="U32" s="2">
        <v>1000</v>
      </c>
      <c r="V32" s="2">
        <v>24</v>
      </c>
      <c r="W32" s="2">
        <v>21</v>
      </c>
      <c r="X32" s="2">
        <v>1</v>
      </c>
      <c r="Y32" s="2">
        <v>48743</v>
      </c>
      <c r="Z32" s="2">
        <v>2.0999999999999999E-5</v>
      </c>
      <c r="AA32" s="2">
        <v>2</v>
      </c>
      <c r="AB32" s="2">
        <v>1000</v>
      </c>
      <c r="AC32" s="2">
        <v>0.2</v>
      </c>
      <c r="AD32" s="2">
        <v>0.2</v>
      </c>
      <c r="AE32" s="2">
        <v>50</v>
      </c>
      <c r="AF32" s="2">
        <v>1000</v>
      </c>
      <c r="AG32" s="2">
        <v>42</v>
      </c>
      <c r="AH32" s="2">
        <v>34</v>
      </c>
      <c r="AI32" s="2">
        <v>15</v>
      </c>
      <c r="AJ32" s="2">
        <v>48918</v>
      </c>
      <c r="AK32" s="2">
        <v>3.0699999999999998E-4</v>
      </c>
    </row>
    <row r="33" spans="16:37" x14ac:dyDescent="0.2">
      <c r="P33" s="2">
        <v>3</v>
      </c>
      <c r="Q33" s="2">
        <v>1000</v>
      </c>
      <c r="R33" s="2">
        <v>0.1</v>
      </c>
      <c r="S33" s="2">
        <v>0.2</v>
      </c>
      <c r="T33" s="2">
        <v>50</v>
      </c>
      <c r="U33" s="2">
        <v>1000</v>
      </c>
      <c r="V33" s="2">
        <v>18</v>
      </c>
      <c r="W33" s="2">
        <v>16</v>
      </c>
      <c r="X33" s="2">
        <v>10</v>
      </c>
      <c r="Y33" s="2">
        <v>50610</v>
      </c>
      <c r="Z33" s="2">
        <v>1.9799999999999999E-4</v>
      </c>
      <c r="AA33" s="2">
        <v>3</v>
      </c>
      <c r="AB33" s="2">
        <v>1000</v>
      </c>
      <c r="AC33" s="2">
        <v>0.2</v>
      </c>
      <c r="AD33" s="2">
        <v>0.2</v>
      </c>
      <c r="AE33" s="2">
        <v>50</v>
      </c>
      <c r="AF33" s="2">
        <v>1000</v>
      </c>
      <c r="AG33" s="2">
        <v>17</v>
      </c>
      <c r="AH33" s="2">
        <v>15</v>
      </c>
      <c r="AI33" s="2">
        <v>10</v>
      </c>
      <c r="AJ33" s="2">
        <v>50478</v>
      </c>
      <c r="AK33" s="2">
        <v>1.9799999999999999E-4</v>
      </c>
    </row>
    <row r="34" spans="16:37" x14ac:dyDescent="0.2">
      <c r="P34" s="2">
        <v>4</v>
      </c>
      <c r="Q34" s="2">
        <v>1000</v>
      </c>
      <c r="R34" s="2">
        <v>0.1</v>
      </c>
      <c r="S34" s="2">
        <v>0.2</v>
      </c>
      <c r="T34" s="2">
        <v>50</v>
      </c>
      <c r="U34" s="2">
        <v>1000</v>
      </c>
      <c r="V34" s="2">
        <v>11</v>
      </c>
      <c r="W34" s="2">
        <v>11</v>
      </c>
      <c r="X34" s="2">
        <v>10</v>
      </c>
      <c r="Y34" s="2">
        <v>48181</v>
      </c>
      <c r="Z34" s="2">
        <v>2.0799999999999999E-4</v>
      </c>
      <c r="AA34" s="2">
        <v>4</v>
      </c>
      <c r="AB34" s="2">
        <v>1000</v>
      </c>
      <c r="AC34" s="2">
        <v>0.2</v>
      </c>
      <c r="AD34" s="2">
        <v>0.2</v>
      </c>
      <c r="AE34" s="2">
        <v>50</v>
      </c>
      <c r="AF34" s="2">
        <v>1000</v>
      </c>
      <c r="AG34" s="2">
        <v>19</v>
      </c>
      <c r="AH34" s="2">
        <v>18</v>
      </c>
      <c r="AI34" s="2">
        <v>10</v>
      </c>
      <c r="AJ34" s="2">
        <v>48260</v>
      </c>
      <c r="AK34" s="2">
        <v>2.0699999999999999E-4</v>
      </c>
    </row>
    <row r="35" spans="16:37" x14ac:dyDescent="0.2">
      <c r="P35" s="2">
        <v>5</v>
      </c>
      <c r="Q35" s="2">
        <v>1000</v>
      </c>
      <c r="R35" s="2">
        <v>0.1</v>
      </c>
      <c r="S35" s="2">
        <v>0.2</v>
      </c>
      <c r="T35" s="2">
        <v>50</v>
      </c>
      <c r="U35" s="2">
        <v>1000</v>
      </c>
      <c r="V35" s="2">
        <v>21</v>
      </c>
      <c r="W35" s="2">
        <v>18</v>
      </c>
      <c r="X35" s="2">
        <v>11</v>
      </c>
      <c r="Y35" s="2">
        <v>50089</v>
      </c>
      <c r="Z35" s="2">
        <v>2.2000000000000001E-4</v>
      </c>
      <c r="AA35" s="2">
        <v>5</v>
      </c>
      <c r="AB35" s="2">
        <v>1000</v>
      </c>
      <c r="AC35" s="2">
        <v>0.2</v>
      </c>
      <c r="AD35" s="2">
        <v>0.2</v>
      </c>
      <c r="AE35" s="2">
        <v>50</v>
      </c>
      <c r="AF35" s="2">
        <v>1000</v>
      </c>
      <c r="AG35" s="2">
        <v>21</v>
      </c>
      <c r="AH35" s="2">
        <v>18</v>
      </c>
      <c r="AI35" s="2">
        <v>11</v>
      </c>
      <c r="AJ35" s="2">
        <v>50089</v>
      </c>
      <c r="AK35" s="2">
        <v>2.2000000000000001E-4</v>
      </c>
    </row>
    <row r="36" spans="16:37" x14ac:dyDescent="0.2">
      <c r="P36" s="2">
        <v>6</v>
      </c>
      <c r="Q36" s="2">
        <v>1000</v>
      </c>
      <c r="R36" s="2">
        <v>0.1</v>
      </c>
      <c r="S36" s="2">
        <v>0.2</v>
      </c>
      <c r="T36" s="2">
        <v>50</v>
      </c>
      <c r="U36" s="2">
        <v>1000</v>
      </c>
      <c r="V36" s="2">
        <v>14</v>
      </c>
      <c r="W36" s="2">
        <v>13</v>
      </c>
      <c r="X36" s="2">
        <v>10</v>
      </c>
      <c r="Y36" s="2">
        <v>49682</v>
      </c>
      <c r="Z36" s="2">
        <v>2.0100000000000001E-4</v>
      </c>
      <c r="AA36" s="2">
        <v>6</v>
      </c>
      <c r="AB36" s="2">
        <v>1000</v>
      </c>
      <c r="AC36" s="2">
        <v>0.2</v>
      </c>
      <c r="AD36" s="2">
        <v>0.2</v>
      </c>
      <c r="AE36" s="2">
        <v>50</v>
      </c>
      <c r="AF36" s="2">
        <v>1000</v>
      </c>
      <c r="AG36" s="2">
        <v>19</v>
      </c>
      <c r="AH36" s="2">
        <v>15</v>
      </c>
      <c r="AI36" s="2">
        <v>10</v>
      </c>
      <c r="AJ36" s="2">
        <v>49437</v>
      </c>
      <c r="AK36" s="2">
        <v>2.02E-4</v>
      </c>
    </row>
    <row r="37" spans="16:37" x14ac:dyDescent="0.2">
      <c r="P37" s="2">
        <v>7</v>
      </c>
      <c r="Q37" s="2">
        <v>1000</v>
      </c>
      <c r="R37" s="2">
        <v>0.1</v>
      </c>
      <c r="S37" s="2">
        <v>0.2</v>
      </c>
      <c r="T37" s="2">
        <v>50</v>
      </c>
      <c r="U37" s="2">
        <v>1000</v>
      </c>
      <c r="V37" s="2">
        <v>21</v>
      </c>
      <c r="W37" s="2">
        <v>19</v>
      </c>
      <c r="X37" s="2">
        <v>10</v>
      </c>
      <c r="Y37" s="2">
        <v>49852</v>
      </c>
      <c r="Z37" s="2">
        <v>2.0100000000000001E-4</v>
      </c>
      <c r="AA37" s="2">
        <v>7</v>
      </c>
      <c r="AB37" s="2">
        <v>1000</v>
      </c>
      <c r="AC37" s="2">
        <v>0.2</v>
      </c>
      <c r="AD37" s="2">
        <v>0.2</v>
      </c>
      <c r="AE37" s="2">
        <v>50</v>
      </c>
      <c r="AF37" s="2">
        <v>1000</v>
      </c>
      <c r="AG37" s="2">
        <v>24</v>
      </c>
      <c r="AH37" s="2">
        <v>19</v>
      </c>
      <c r="AI37" s="2">
        <v>7</v>
      </c>
      <c r="AJ37" s="2">
        <v>49726</v>
      </c>
      <c r="AK37" s="2">
        <v>1.4100000000000001E-4</v>
      </c>
    </row>
    <row r="38" spans="16:37" x14ac:dyDescent="0.2">
      <c r="P38" s="2">
        <v>8</v>
      </c>
      <c r="Q38" s="2">
        <v>1000</v>
      </c>
      <c r="R38" s="2">
        <v>0.1</v>
      </c>
      <c r="S38" s="2">
        <v>0.2</v>
      </c>
      <c r="T38" s="2">
        <v>50</v>
      </c>
      <c r="U38" s="2">
        <v>1000</v>
      </c>
      <c r="V38" s="2">
        <v>20</v>
      </c>
      <c r="W38" s="2">
        <v>18</v>
      </c>
      <c r="X38" s="2">
        <v>11</v>
      </c>
      <c r="Y38" s="2">
        <v>49556</v>
      </c>
      <c r="Z38" s="2">
        <v>2.22E-4</v>
      </c>
      <c r="AA38" s="2">
        <v>8</v>
      </c>
      <c r="AB38" s="2">
        <v>1000</v>
      </c>
      <c r="AC38" s="2">
        <v>0.2</v>
      </c>
      <c r="AD38" s="2">
        <v>0.2</v>
      </c>
      <c r="AE38" s="2">
        <v>50</v>
      </c>
      <c r="AF38" s="2">
        <v>1000</v>
      </c>
      <c r="AG38" s="2">
        <v>22</v>
      </c>
      <c r="AH38" s="2">
        <v>19</v>
      </c>
      <c r="AI38" s="2">
        <v>11</v>
      </c>
      <c r="AJ38" s="2">
        <v>49411</v>
      </c>
      <c r="AK38" s="2">
        <v>2.23E-4</v>
      </c>
    </row>
    <row r="39" spans="16:37" x14ac:dyDescent="0.2">
      <c r="P39" s="2">
        <v>9</v>
      </c>
      <c r="Q39" s="2">
        <v>1000</v>
      </c>
      <c r="R39" s="2">
        <v>0.1</v>
      </c>
      <c r="S39" s="2">
        <v>0.2</v>
      </c>
      <c r="T39" s="2">
        <v>50</v>
      </c>
      <c r="U39" s="2">
        <v>1000</v>
      </c>
      <c r="V39" s="2">
        <v>22</v>
      </c>
      <c r="W39" s="2">
        <v>18</v>
      </c>
      <c r="X39" s="2">
        <v>10</v>
      </c>
      <c r="Y39" s="2">
        <v>48133</v>
      </c>
      <c r="Z39" s="2">
        <v>2.0799999999999999E-4</v>
      </c>
      <c r="AA39" s="2">
        <v>9</v>
      </c>
      <c r="AB39" s="2">
        <v>1000</v>
      </c>
      <c r="AC39" s="2">
        <v>0.2</v>
      </c>
      <c r="AD39" s="2">
        <v>0.2</v>
      </c>
      <c r="AE39" s="2">
        <v>50</v>
      </c>
      <c r="AF39" s="2">
        <v>1000</v>
      </c>
      <c r="AG39" s="2">
        <v>24</v>
      </c>
      <c r="AH39" s="2">
        <v>20</v>
      </c>
      <c r="AI39" s="2">
        <v>10</v>
      </c>
      <c r="AJ39" s="2">
        <v>48148</v>
      </c>
      <c r="AK39" s="2">
        <v>2.0799999999999999E-4</v>
      </c>
    </row>
    <row r="40" spans="16:37" x14ac:dyDescent="0.2">
      <c r="P40" s="2">
        <v>10</v>
      </c>
      <c r="Q40" s="2">
        <v>1000</v>
      </c>
      <c r="R40" s="2">
        <v>0.1</v>
      </c>
      <c r="S40" s="2">
        <v>0.2</v>
      </c>
      <c r="T40" s="2">
        <v>50</v>
      </c>
      <c r="U40" s="2">
        <v>1000</v>
      </c>
      <c r="V40" s="2">
        <v>30</v>
      </c>
      <c r="W40" s="2">
        <v>25</v>
      </c>
      <c r="X40" s="2">
        <v>7</v>
      </c>
      <c r="Y40" s="2">
        <v>49879</v>
      </c>
      <c r="Z40" s="2">
        <v>1.3999999999999999E-4</v>
      </c>
      <c r="AA40" s="2">
        <v>10</v>
      </c>
      <c r="AB40" s="2">
        <v>1000</v>
      </c>
      <c r="AC40" s="2">
        <v>0.2</v>
      </c>
      <c r="AD40" s="2">
        <v>0.2</v>
      </c>
      <c r="AE40" s="2">
        <v>50</v>
      </c>
      <c r="AF40" s="2">
        <v>1000</v>
      </c>
      <c r="AG40" s="2">
        <v>47</v>
      </c>
      <c r="AH40" s="2">
        <v>34</v>
      </c>
      <c r="AI40" s="2">
        <v>4</v>
      </c>
      <c r="AJ40" s="2">
        <v>50316</v>
      </c>
      <c r="AK40" s="2">
        <v>7.8999999999999996E-5</v>
      </c>
    </row>
    <row r="41" spans="16:37" x14ac:dyDescent="0.2">
      <c r="P41" s="3" t="s">
        <v>14</v>
      </c>
      <c r="Q41" s="2">
        <f>AVERAGE(Q31:Q40)</f>
        <v>1000</v>
      </c>
      <c r="R41" s="2">
        <f>AVERAGE(R31:R40)</f>
        <v>9.9999999999999992E-2</v>
      </c>
      <c r="S41" s="2">
        <f>AVERAGE(S31:S40)</f>
        <v>0.19999999999999998</v>
      </c>
      <c r="T41" s="2">
        <f>AVERAGE(T31:T40)</f>
        <v>50</v>
      </c>
      <c r="U41" s="2">
        <f>AVERAGE(U31:U40)</f>
        <v>1000</v>
      </c>
      <c r="V41" s="2">
        <f>AVERAGE(V31:V40)</f>
        <v>19.600000000000001</v>
      </c>
      <c r="W41" s="2">
        <f>AVERAGE(W31:W40)</f>
        <v>17.3</v>
      </c>
      <c r="X41" s="2">
        <f>AVERAGE(X31:X40)</f>
        <v>9</v>
      </c>
      <c r="Y41" s="2">
        <f>AVERAGE(Y31:Y40)</f>
        <v>49434.2</v>
      </c>
      <c r="Z41" s="2">
        <f>AVERAGE(Z31:Z40)</f>
        <v>1.8210000000000001E-4</v>
      </c>
      <c r="AA41" s="3" t="s">
        <v>14</v>
      </c>
      <c r="AB41" s="2">
        <f>AVERAGE(AB31:AB40)</f>
        <v>1000</v>
      </c>
      <c r="AC41" s="2">
        <f t="shared" ref="AC41:AI41" si="4">AVERAGE(AC31:AC40)</f>
        <v>0.19999999999999998</v>
      </c>
      <c r="AD41" s="2">
        <f t="shared" si="4"/>
        <v>0.19999999999999998</v>
      </c>
      <c r="AE41" s="2">
        <f t="shared" si="4"/>
        <v>50</v>
      </c>
      <c r="AF41" s="2">
        <f t="shared" si="4"/>
        <v>1000</v>
      </c>
      <c r="AG41" s="2">
        <f t="shared" si="4"/>
        <v>26.8</v>
      </c>
      <c r="AH41" s="2">
        <f t="shared" si="4"/>
        <v>22</v>
      </c>
      <c r="AI41" s="2">
        <f t="shared" si="4"/>
        <v>9.6999999999999993</v>
      </c>
      <c r="AJ41" s="2">
        <f>AVERAGE(AJ31:AJ40)</f>
        <v>49495.199999999997</v>
      </c>
      <c r="AK41" s="2">
        <f t="shared" ref="AK41" si="5">AVERAGE(AK31:AK40)</f>
        <v>1.9639999999999995E-4</v>
      </c>
    </row>
    <row r="42" spans="16:37" x14ac:dyDescent="0.2">
      <c r="P42" s="4" t="s">
        <v>17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8" t="s">
        <v>18</v>
      </c>
      <c r="AB42" s="9"/>
      <c r="AC42" s="9"/>
      <c r="AD42" s="9"/>
      <c r="AE42" s="9"/>
      <c r="AF42" s="9"/>
      <c r="AG42" s="9"/>
      <c r="AH42" s="9"/>
      <c r="AI42" s="9"/>
      <c r="AJ42" s="9"/>
      <c r="AK42" s="10"/>
    </row>
    <row r="43" spans="16:37" x14ac:dyDescent="0.2"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11"/>
      <c r="AB43" s="12"/>
      <c r="AC43" s="12"/>
      <c r="AD43" s="12"/>
      <c r="AE43" s="12"/>
      <c r="AF43" s="12"/>
      <c r="AG43" s="12"/>
      <c r="AH43" s="12"/>
      <c r="AI43" s="12"/>
      <c r="AJ43" s="12"/>
      <c r="AK43" s="13"/>
    </row>
    <row r="44" spans="16:37" x14ac:dyDescent="0.2">
      <c r="P44" s="1" t="s">
        <v>11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4" t="s">
        <v>11</v>
      </c>
      <c r="AB44" s="15"/>
      <c r="AC44" s="15"/>
      <c r="AD44" s="15"/>
      <c r="AE44" s="15"/>
      <c r="AF44" s="15"/>
      <c r="AG44" s="15"/>
      <c r="AH44" s="15"/>
      <c r="AI44" s="15"/>
      <c r="AJ44" s="15"/>
      <c r="AK44" s="16"/>
    </row>
    <row r="45" spans="16:37" x14ac:dyDescent="0.2">
      <c r="P45" s="2" t="s">
        <v>0</v>
      </c>
      <c r="Q45" s="2" t="s">
        <v>1</v>
      </c>
      <c r="R45" s="2" t="s">
        <v>2</v>
      </c>
      <c r="S45" s="2" t="s">
        <v>3</v>
      </c>
      <c r="T45" s="2" t="s">
        <v>4</v>
      </c>
      <c r="U45" s="2" t="s">
        <v>5</v>
      </c>
      <c r="V45" s="2" t="s">
        <v>6</v>
      </c>
      <c r="W45" s="2" t="s">
        <v>7</v>
      </c>
      <c r="X45" s="2" t="s">
        <v>8</v>
      </c>
      <c r="Y45" s="2" t="s">
        <v>9</v>
      </c>
      <c r="Z45" s="2" t="s">
        <v>10</v>
      </c>
      <c r="AA45" s="5" t="s">
        <v>0</v>
      </c>
      <c r="AB45" s="6" t="s">
        <v>1</v>
      </c>
      <c r="AC45" s="6" t="s">
        <v>2</v>
      </c>
      <c r="AD45" s="6" t="s">
        <v>3</v>
      </c>
      <c r="AE45" s="6" t="s">
        <v>4</v>
      </c>
      <c r="AF45" s="6" t="s">
        <v>5</v>
      </c>
      <c r="AG45" s="6" t="s">
        <v>6</v>
      </c>
      <c r="AH45" s="6" t="s">
        <v>7</v>
      </c>
      <c r="AI45" s="6" t="s">
        <v>8</v>
      </c>
      <c r="AJ45" s="6" t="s">
        <v>9</v>
      </c>
      <c r="AK45" s="6" t="s">
        <v>10</v>
      </c>
    </row>
    <row r="46" spans="16:37" x14ac:dyDescent="0.2">
      <c r="P46" s="2">
        <v>1</v>
      </c>
      <c r="Q46" s="2">
        <v>1000</v>
      </c>
      <c r="R46" s="2">
        <v>0.4</v>
      </c>
      <c r="S46" s="2">
        <v>0.2</v>
      </c>
      <c r="T46" s="2">
        <v>50</v>
      </c>
      <c r="U46" s="2">
        <v>1000</v>
      </c>
      <c r="V46" s="2">
        <v>3068</v>
      </c>
      <c r="W46" s="2">
        <v>1837</v>
      </c>
      <c r="X46" s="2">
        <v>606</v>
      </c>
      <c r="Y46" s="2">
        <v>49363.242187999997</v>
      </c>
      <c r="Z46" s="2">
        <v>1.2276E-2</v>
      </c>
      <c r="AA46" s="5">
        <v>1</v>
      </c>
      <c r="AB46" s="6">
        <v>1000</v>
      </c>
      <c r="AC46" s="6">
        <v>0.6</v>
      </c>
      <c r="AD46" s="6">
        <v>0.2</v>
      </c>
      <c r="AE46" s="6">
        <v>50</v>
      </c>
      <c r="AF46" s="6">
        <v>1000</v>
      </c>
      <c r="AG46" s="6">
        <v>3823</v>
      </c>
      <c r="AH46" s="6">
        <v>1586</v>
      </c>
      <c r="AI46" s="6">
        <v>395</v>
      </c>
      <c r="AJ46" s="6">
        <v>50358.359375</v>
      </c>
      <c r="AK46" s="6">
        <v>7.8440000000000003E-3</v>
      </c>
    </row>
    <row r="47" spans="16:37" x14ac:dyDescent="0.2">
      <c r="P47" s="2">
        <v>2</v>
      </c>
      <c r="Q47" s="2">
        <v>1000</v>
      </c>
      <c r="R47" s="2">
        <v>0.4</v>
      </c>
      <c r="S47" s="2">
        <v>0.2</v>
      </c>
      <c r="T47" s="2">
        <v>50</v>
      </c>
      <c r="U47" s="2">
        <v>1000</v>
      </c>
      <c r="V47" s="2">
        <v>3080</v>
      </c>
      <c r="W47" s="2">
        <v>1840</v>
      </c>
      <c r="X47" s="2">
        <v>584</v>
      </c>
      <c r="Y47" s="2">
        <v>50471.941405999998</v>
      </c>
      <c r="Z47" s="2">
        <v>1.1571E-2</v>
      </c>
      <c r="AA47" s="5">
        <v>2</v>
      </c>
      <c r="AB47" s="6">
        <v>1000</v>
      </c>
      <c r="AC47" s="6">
        <v>0.6</v>
      </c>
      <c r="AD47" s="6">
        <v>0.2</v>
      </c>
      <c r="AE47" s="6">
        <v>50</v>
      </c>
      <c r="AF47" s="6">
        <v>1000</v>
      </c>
      <c r="AG47" s="6">
        <v>3864</v>
      </c>
      <c r="AH47" s="6">
        <v>1562</v>
      </c>
      <c r="AI47" s="6">
        <v>356</v>
      </c>
      <c r="AJ47" s="6">
        <v>49520.421875</v>
      </c>
      <c r="AK47" s="6">
        <v>7.1890000000000001E-3</v>
      </c>
    </row>
    <row r="48" spans="16:37" x14ac:dyDescent="0.2">
      <c r="P48" s="2">
        <v>3</v>
      </c>
      <c r="Q48" s="2">
        <v>1000</v>
      </c>
      <c r="R48" s="2">
        <v>0.4</v>
      </c>
      <c r="S48" s="2">
        <v>0.2</v>
      </c>
      <c r="T48" s="2">
        <v>50</v>
      </c>
      <c r="U48" s="2">
        <v>1000</v>
      </c>
      <c r="V48" s="2">
        <v>3058</v>
      </c>
      <c r="W48" s="2">
        <v>1804</v>
      </c>
      <c r="X48" s="2">
        <v>606</v>
      </c>
      <c r="Y48" s="2">
        <v>51283.347655999998</v>
      </c>
      <c r="Z48" s="2">
        <v>1.1816999999999999E-2</v>
      </c>
      <c r="AA48" s="5">
        <v>3</v>
      </c>
      <c r="AB48" s="6">
        <v>1000</v>
      </c>
      <c r="AC48" s="6">
        <v>0.6</v>
      </c>
      <c r="AD48" s="6">
        <v>0.2</v>
      </c>
      <c r="AE48" s="6">
        <v>50</v>
      </c>
      <c r="AF48" s="6">
        <v>1000</v>
      </c>
      <c r="AG48" s="6">
        <v>3834</v>
      </c>
      <c r="AH48" s="6">
        <v>1546</v>
      </c>
      <c r="AI48" s="6">
        <v>364</v>
      </c>
      <c r="AJ48" s="6">
        <v>49239.394530999998</v>
      </c>
      <c r="AK48" s="6">
        <v>7.3920000000000001E-3</v>
      </c>
    </row>
    <row r="49" spans="16:37" x14ac:dyDescent="0.2">
      <c r="P49" s="2">
        <v>4</v>
      </c>
      <c r="Q49" s="2">
        <v>1000</v>
      </c>
      <c r="R49" s="2">
        <v>0.4</v>
      </c>
      <c r="S49" s="2">
        <v>0.2</v>
      </c>
      <c r="T49" s="2">
        <v>50</v>
      </c>
      <c r="U49" s="2">
        <v>1000</v>
      </c>
      <c r="V49" s="2">
        <v>3088</v>
      </c>
      <c r="W49" s="2">
        <v>1891</v>
      </c>
      <c r="X49" s="2">
        <v>637</v>
      </c>
      <c r="Y49" s="2">
        <v>51852.78125</v>
      </c>
      <c r="Z49" s="2">
        <v>1.2285000000000001E-2</v>
      </c>
      <c r="AA49" s="5">
        <v>4</v>
      </c>
      <c r="AB49" s="6">
        <v>1000</v>
      </c>
      <c r="AC49" s="6">
        <v>0.6</v>
      </c>
      <c r="AD49" s="6">
        <v>0.2</v>
      </c>
      <c r="AE49" s="6">
        <v>50</v>
      </c>
      <c r="AF49" s="6">
        <v>1000</v>
      </c>
      <c r="AG49" s="6">
        <v>3832</v>
      </c>
      <c r="AH49" s="6">
        <v>1557</v>
      </c>
      <c r="AI49" s="6">
        <v>401</v>
      </c>
      <c r="AJ49" s="6">
        <v>50582.839844000002</v>
      </c>
      <c r="AK49" s="6">
        <v>7.9279999999999993E-3</v>
      </c>
    </row>
    <row r="50" spans="16:37" x14ac:dyDescent="0.2">
      <c r="P50" s="2">
        <v>5</v>
      </c>
      <c r="Q50" s="2">
        <v>1000</v>
      </c>
      <c r="R50" s="2">
        <v>0.4</v>
      </c>
      <c r="S50" s="2">
        <v>0.2</v>
      </c>
      <c r="T50" s="2">
        <v>50</v>
      </c>
      <c r="U50" s="2">
        <v>1000</v>
      </c>
      <c r="V50" s="2">
        <v>3102</v>
      </c>
      <c r="W50" s="2">
        <v>1851</v>
      </c>
      <c r="X50" s="2">
        <v>612</v>
      </c>
      <c r="Y50" s="2">
        <v>51060.535155999998</v>
      </c>
      <c r="Z50" s="2">
        <v>1.1986E-2</v>
      </c>
      <c r="AA50" s="5">
        <v>5</v>
      </c>
      <c r="AB50" s="6">
        <v>1000</v>
      </c>
      <c r="AC50" s="6">
        <v>0.6</v>
      </c>
      <c r="AD50" s="6">
        <v>0.2</v>
      </c>
      <c r="AE50" s="6">
        <v>50</v>
      </c>
      <c r="AF50" s="6">
        <v>1000</v>
      </c>
      <c r="AG50" s="6">
        <v>3946</v>
      </c>
      <c r="AH50" s="6">
        <v>1596</v>
      </c>
      <c r="AI50" s="6">
        <v>369</v>
      </c>
      <c r="AJ50" s="6">
        <v>51066.648437999997</v>
      </c>
      <c r="AK50" s="6">
        <v>7.2259999999999998E-3</v>
      </c>
    </row>
    <row r="51" spans="16:37" x14ac:dyDescent="0.2">
      <c r="P51" s="2">
        <v>6</v>
      </c>
      <c r="Q51" s="2">
        <v>1000</v>
      </c>
      <c r="R51" s="2">
        <v>0.4</v>
      </c>
      <c r="S51" s="2">
        <v>0.2</v>
      </c>
      <c r="T51" s="2">
        <v>50</v>
      </c>
      <c r="U51" s="2">
        <v>1000</v>
      </c>
      <c r="V51" s="2">
        <v>2979</v>
      </c>
      <c r="W51" s="2">
        <v>1817</v>
      </c>
      <c r="X51" s="2">
        <v>610</v>
      </c>
      <c r="Y51" s="2">
        <v>50139.894530999998</v>
      </c>
      <c r="Z51" s="2">
        <v>1.2166E-2</v>
      </c>
      <c r="AA51" s="5">
        <v>6</v>
      </c>
      <c r="AB51" s="6">
        <v>1000</v>
      </c>
      <c r="AC51" s="6">
        <v>0.6</v>
      </c>
      <c r="AD51" s="6">
        <v>0.2</v>
      </c>
      <c r="AE51" s="6">
        <v>50</v>
      </c>
      <c r="AF51" s="6">
        <v>1000</v>
      </c>
      <c r="AG51" s="6">
        <v>3960</v>
      </c>
      <c r="AH51" s="6">
        <v>1618</v>
      </c>
      <c r="AI51" s="6">
        <v>378</v>
      </c>
      <c r="AJ51" s="6">
        <v>51714.445312000003</v>
      </c>
      <c r="AK51" s="6">
        <v>7.3090000000000004E-3</v>
      </c>
    </row>
    <row r="52" spans="16:37" x14ac:dyDescent="0.2">
      <c r="P52" s="2">
        <v>7</v>
      </c>
      <c r="Q52" s="2">
        <v>1000</v>
      </c>
      <c r="R52" s="2">
        <v>0.4</v>
      </c>
      <c r="S52" s="2">
        <v>0.2</v>
      </c>
      <c r="T52" s="2">
        <v>50</v>
      </c>
      <c r="U52" s="2">
        <v>1000</v>
      </c>
      <c r="V52" s="2">
        <v>3189</v>
      </c>
      <c r="W52" s="2">
        <v>1877</v>
      </c>
      <c r="X52" s="2">
        <v>595</v>
      </c>
      <c r="Y52" s="2">
        <v>52394.746094000002</v>
      </c>
      <c r="Z52" s="2">
        <v>1.1356E-2</v>
      </c>
      <c r="AA52" s="5">
        <v>7</v>
      </c>
      <c r="AB52" s="6">
        <v>1000</v>
      </c>
      <c r="AC52" s="6">
        <v>0.6</v>
      </c>
      <c r="AD52" s="6">
        <v>0.2</v>
      </c>
      <c r="AE52" s="6">
        <v>50</v>
      </c>
      <c r="AF52" s="6">
        <v>1000</v>
      </c>
      <c r="AG52" s="6">
        <v>3953</v>
      </c>
      <c r="AH52" s="6">
        <v>1580</v>
      </c>
      <c r="AI52" s="6">
        <v>360</v>
      </c>
      <c r="AJ52" s="6">
        <v>50619.460937999997</v>
      </c>
      <c r="AK52" s="6">
        <v>7.1120000000000003E-3</v>
      </c>
    </row>
    <row r="53" spans="16:37" x14ac:dyDescent="0.2">
      <c r="P53" s="2">
        <v>8</v>
      </c>
      <c r="Q53" s="2">
        <v>1000</v>
      </c>
      <c r="R53" s="2">
        <v>0.4</v>
      </c>
      <c r="S53" s="2">
        <v>0.2</v>
      </c>
      <c r="T53" s="2">
        <v>50</v>
      </c>
      <c r="U53" s="2">
        <v>1000</v>
      </c>
      <c r="V53" s="2">
        <v>2974</v>
      </c>
      <c r="W53" s="2">
        <v>1837</v>
      </c>
      <c r="X53" s="2">
        <v>596</v>
      </c>
      <c r="Y53" s="2">
        <v>49773.132812000003</v>
      </c>
      <c r="Z53" s="2">
        <v>1.1974E-2</v>
      </c>
      <c r="AA53" s="5">
        <v>8</v>
      </c>
      <c r="AB53" s="6">
        <v>1000</v>
      </c>
      <c r="AC53" s="6">
        <v>0.6</v>
      </c>
      <c r="AD53" s="6">
        <v>0.2</v>
      </c>
      <c r="AE53" s="6">
        <v>50</v>
      </c>
      <c r="AF53" s="6">
        <v>1000</v>
      </c>
      <c r="AG53" s="6">
        <v>3774</v>
      </c>
      <c r="AH53" s="6">
        <v>1467</v>
      </c>
      <c r="AI53" s="6">
        <v>358</v>
      </c>
      <c r="AJ53" s="6">
        <v>49269.953125</v>
      </c>
      <c r="AK53" s="6">
        <v>7.2659999999999999E-3</v>
      </c>
    </row>
    <row r="54" spans="16:37" x14ac:dyDescent="0.2">
      <c r="P54" s="2">
        <v>9</v>
      </c>
      <c r="Q54" s="2">
        <v>1000</v>
      </c>
      <c r="R54" s="2">
        <v>0.4</v>
      </c>
      <c r="S54" s="2">
        <v>0.2</v>
      </c>
      <c r="T54" s="2">
        <v>50</v>
      </c>
      <c r="U54" s="2">
        <v>1000</v>
      </c>
      <c r="V54" s="2">
        <v>3061</v>
      </c>
      <c r="W54" s="2">
        <v>1812</v>
      </c>
      <c r="X54" s="2">
        <v>582</v>
      </c>
      <c r="Y54" s="2">
        <v>49221.324219000002</v>
      </c>
      <c r="Z54" s="2">
        <v>1.1823999999999999E-2</v>
      </c>
      <c r="AA54" s="5">
        <v>9</v>
      </c>
      <c r="AB54" s="6">
        <v>1000</v>
      </c>
      <c r="AC54" s="6">
        <v>0.6</v>
      </c>
      <c r="AD54" s="6">
        <v>0.2</v>
      </c>
      <c r="AE54" s="6">
        <v>50</v>
      </c>
      <c r="AF54" s="6">
        <v>1000</v>
      </c>
      <c r="AG54" s="6">
        <v>3777</v>
      </c>
      <c r="AH54" s="6">
        <v>1460</v>
      </c>
      <c r="AI54" s="6">
        <v>356</v>
      </c>
      <c r="AJ54" s="6">
        <v>48247.898437999997</v>
      </c>
      <c r="AK54" s="6">
        <v>7.3790000000000001E-3</v>
      </c>
    </row>
    <row r="55" spans="16:37" x14ac:dyDescent="0.2">
      <c r="P55" s="2">
        <v>10</v>
      </c>
      <c r="Q55" s="2">
        <v>1000</v>
      </c>
      <c r="R55" s="2">
        <v>0.4</v>
      </c>
      <c r="S55" s="2">
        <v>0.2</v>
      </c>
      <c r="T55" s="2">
        <v>50</v>
      </c>
      <c r="U55" s="2">
        <v>1000</v>
      </c>
      <c r="V55" s="2">
        <v>3013</v>
      </c>
      <c r="W55" s="2">
        <v>1805</v>
      </c>
      <c r="X55" s="2">
        <v>599</v>
      </c>
      <c r="Y55" s="2">
        <v>50735.917969000002</v>
      </c>
      <c r="Z55" s="2">
        <v>1.1806000000000001E-2</v>
      </c>
      <c r="AA55" s="5">
        <v>10</v>
      </c>
      <c r="AB55" s="6">
        <v>1000</v>
      </c>
      <c r="AC55" s="6">
        <v>0.6</v>
      </c>
      <c r="AD55" s="6">
        <v>0.2</v>
      </c>
      <c r="AE55" s="6">
        <v>50</v>
      </c>
      <c r="AF55" s="6">
        <v>1000</v>
      </c>
      <c r="AG55" s="6">
        <v>3887</v>
      </c>
      <c r="AH55" s="6">
        <v>1556</v>
      </c>
      <c r="AI55" s="6">
        <v>359</v>
      </c>
      <c r="AJ55" s="6">
        <v>49421.945312000003</v>
      </c>
      <c r="AK55" s="6">
        <v>7.2639999999999996E-3</v>
      </c>
    </row>
    <row r="56" spans="16:37" x14ac:dyDescent="0.2">
      <c r="P56" s="3" t="s">
        <v>14</v>
      </c>
      <c r="Q56" s="2">
        <f>AVERAGE(Q46:Q55)</f>
        <v>1000</v>
      </c>
      <c r="R56" s="2">
        <f t="shared" ref="R56:Z56" si="6">AVERAGE(R46:R55)</f>
        <v>0.39999999999999997</v>
      </c>
      <c r="S56" s="2">
        <f t="shared" si="6"/>
        <v>0.19999999999999998</v>
      </c>
      <c r="T56" s="2">
        <f t="shared" si="6"/>
        <v>50</v>
      </c>
      <c r="U56" s="2">
        <f t="shared" si="6"/>
        <v>1000</v>
      </c>
      <c r="V56" s="2">
        <f t="shared" si="6"/>
        <v>3061.2</v>
      </c>
      <c r="W56" s="2">
        <f t="shared" si="6"/>
        <v>1837.1</v>
      </c>
      <c r="X56" s="2">
        <f t="shared" si="6"/>
        <v>602.70000000000005</v>
      </c>
      <c r="Y56" s="2">
        <f t="shared" si="6"/>
        <v>50629.686328099997</v>
      </c>
      <c r="Z56" s="2">
        <f t="shared" si="6"/>
        <v>1.1906099999999999E-2</v>
      </c>
      <c r="AA56" s="7" t="s">
        <v>14</v>
      </c>
      <c r="AB56" s="6">
        <f>AVERAGE(AB46:AB55)</f>
        <v>1000</v>
      </c>
      <c r="AC56" s="6">
        <f t="shared" ref="AC56:AJ56" si="7">AVERAGE(AC46:AC55)</f>
        <v>0.59999999999999987</v>
      </c>
      <c r="AD56" s="6">
        <f t="shared" si="7"/>
        <v>0.19999999999999998</v>
      </c>
      <c r="AE56" s="6">
        <f t="shared" si="7"/>
        <v>50</v>
      </c>
      <c r="AF56" s="6">
        <f t="shared" si="7"/>
        <v>1000</v>
      </c>
      <c r="AG56" s="6">
        <f t="shared" si="7"/>
        <v>3865</v>
      </c>
      <c r="AH56" s="6">
        <f t="shared" si="7"/>
        <v>1552.8</v>
      </c>
      <c r="AI56" s="6">
        <f t="shared" si="7"/>
        <v>369.6</v>
      </c>
      <c r="AJ56" s="6">
        <f t="shared" si="7"/>
        <v>50004.1367188</v>
      </c>
      <c r="AK56" s="6">
        <f>AVERAGE(AK46:AK55)</f>
        <v>7.3909000000000006E-3</v>
      </c>
    </row>
    <row r="57" spans="16:37" x14ac:dyDescent="0.2">
      <c r="P57" s="1" t="s">
        <v>12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4" t="s">
        <v>12</v>
      </c>
      <c r="AB57" s="15"/>
      <c r="AC57" s="15"/>
      <c r="AD57" s="15"/>
      <c r="AE57" s="15"/>
      <c r="AF57" s="15"/>
      <c r="AG57" s="15"/>
      <c r="AH57" s="15"/>
      <c r="AI57" s="15"/>
      <c r="AJ57" s="15"/>
      <c r="AK57" s="16"/>
    </row>
    <row r="58" spans="16:37" x14ac:dyDescent="0.2">
      <c r="P58" s="2" t="s">
        <v>0</v>
      </c>
      <c r="Q58" s="2" t="s">
        <v>1</v>
      </c>
      <c r="R58" s="2" t="s">
        <v>2</v>
      </c>
      <c r="S58" s="2" t="s">
        <v>3</v>
      </c>
      <c r="T58" s="2" t="s">
        <v>4</v>
      </c>
      <c r="U58" s="2" t="s">
        <v>5</v>
      </c>
      <c r="V58" s="2" t="s">
        <v>6</v>
      </c>
      <c r="W58" s="2" t="s">
        <v>7</v>
      </c>
      <c r="X58" s="2" t="s">
        <v>8</v>
      </c>
      <c r="Y58" s="2" t="s">
        <v>9</v>
      </c>
      <c r="Z58" s="2" t="s">
        <v>10</v>
      </c>
      <c r="AA58" s="5" t="s">
        <v>0</v>
      </c>
      <c r="AB58" s="6" t="s">
        <v>1</v>
      </c>
      <c r="AC58" s="6" t="s">
        <v>2</v>
      </c>
      <c r="AD58" s="6" t="s">
        <v>3</v>
      </c>
      <c r="AE58" s="6" t="s">
        <v>4</v>
      </c>
      <c r="AF58" s="6" t="s">
        <v>5</v>
      </c>
      <c r="AG58" s="6" t="s">
        <v>6</v>
      </c>
      <c r="AH58" s="6" t="s">
        <v>7</v>
      </c>
      <c r="AI58" s="6" t="s">
        <v>8</v>
      </c>
      <c r="AJ58" s="6" t="s">
        <v>9</v>
      </c>
      <c r="AK58" s="6" t="s">
        <v>10</v>
      </c>
    </row>
    <row r="59" spans="16:37" x14ac:dyDescent="0.2">
      <c r="P59" s="2">
        <v>1</v>
      </c>
      <c r="Q59" s="2">
        <v>1000</v>
      </c>
      <c r="R59" s="2">
        <v>0.4</v>
      </c>
      <c r="S59" s="2">
        <v>0.2</v>
      </c>
      <c r="T59" s="2">
        <v>50</v>
      </c>
      <c r="U59" s="2">
        <v>1000</v>
      </c>
      <c r="V59" s="2">
        <v>927</v>
      </c>
      <c r="W59" s="2">
        <v>564</v>
      </c>
      <c r="X59" s="2">
        <v>155</v>
      </c>
      <c r="Y59" s="2">
        <v>50514.441405999998</v>
      </c>
      <c r="Z59" s="2">
        <v>3.068E-3</v>
      </c>
      <c r="AA59" s="5">
        <v>1</v>
      </c>
      <c r="AB59" s="6">
        <v>1000</v>
      </c>
      <c r="AC59" s="6">
        <v>0.6</v>
      </c>
      <c r="AD59" s="6">
        <v>0.2</v>
      </c>
      <c r="AE59" s="6">
        <v>50</v>
      </c>
      <c r="AF59" s="6">
        <v>1000</v>
      </c>
      <c r="AG59" s="6">
        <v>116</v>
      </c>
      <c r="AH59" s="6">
        <v>51</v>
      </c>
      <c r="AI59" s="6">
        <v>20</v>
      </c>
      <c r="AJ59" s="6">
        <v>50444.488280999998</v>
      </c>
      <c r="AK59" s="6">
        <v>3.9599999999999998E-4</v>
      </c>
    </row>
    <row r="60" spans="16:37" x14ac:dyDescent="0.2">
      <c r="P60" s="2">
        <v>2</v>
      </c>
      <c r="Q60" s="2">
        <v>1000</v>
      </c>
      <c r="R60" s="2">
        <v>0.4</v>
      </c>
      <c r="S60" s="2">
        <v>0.2</v>
      </c>
      <c r="T60" s="2">
        <v>50</v>
      </c>
      <c r="U60" s="2">
        <v>1000</v>
      </c>
      <c r="V60" s="2">
        <v>109</v>
      </c>
      <c r="W60" s="2">
        <v>62</v>
      </c>
      <c r="X60" s="2">
        <v>14</v>
      </c>
      <c r="Y60" s="2">
        <v>49227.570312000003</v>
      </c>
      <c r="Z60" s="2">
        <v>2.8400000000000002E-4</v>
      </c>
      <c r="AA60" s="5">
        <v>2</v>
      </c>
      <c r="AB60" s="6">
        <v>1000</v>
      </c>
      <c r="AC60" s="6">
        <v>0.6</v>
      </c>
      <c r="AD60" s="6">
        <v>0.2</v>
      </c>
      <c r="AE60" s="6">
        <v>50</v>
      </c>
      <c r="AF60" s="6">
        <v>1000</v>
      </c>
      <c r="AG60" s="6">
        <v>24</v>
      </c>
      <c r="AH60" s="6">
        <v>8</v>
      </c>
      <c r="AI60" s="6">
        <v>1</v>
      </c>
      <c r="AJ60" s="6">
        <v>49027.800780999998</v>
      </c>
      <c r="AK60" s="6">
        <v>2.0000000000000002E-5</v>
      </c>
    </row>
    <row r="61" spans="16:37" x14ac:dyDescent="0.2">
      <c r="P61" s="2">
        <v>3</v>
      </c>
      <c r="Q61" s="2">
        <v>1000</v>
      </c>
      <c r="R61" s="2">
        <v>0.4</v>
      </c>
      <c r="S61" s="2">
        <v>0.2</v>
      </c>
      <c r="T61" s="2">
        <v>50</v>
      </c>
      <c r="U61" s="2">
        <v>1000</v>
      </c>
      <c r="V61" s="2">
        <v>232</v>
      </c>
      <c r="W61" s="2">
        <v>150</v>
      </c>
      <c r="X61" s="2">
        <v>43</v>
      </c>
      <c r="Y61" s="2">
        <v>50875.511719000002</v>
      </c>
      <c r="Z61" s="2">
        <v>8.4500000000000005E-4</v>
      </c>
      <c r="AA61" s="5">
        <v>3</v>
      </c>
      <c r="AB61" s="6">
        <v>1000</v>
      </c>
      <c r="AC61" s="6">
        <v>0.6</v>
      </c>
      <c r="AD61" s="6">
        <v>0.2</v>
      </c>
      <c r="AE61" s="6">
        <v>50</v>
      </c>
      <c r="AF61" s="6">
        <v>1000</v>
      </c>
      <c r="AG61" s="6">
        <v>33087</v>
      </c>
      <c r="AH61" s="6">
        <v>9017</v>
      </c>
      <c r="AI61" s="6">
        <v>141</v>
      </c>
      <c r="AJ61" s="6">
        <v>50524</v>
      </c>
      <c r="AK61" s="6">
        <v>2.7910000000000001E-3</v>
      </c>
    </row>
    <row r="62" spans="16:37" x14ac:dyDescent="0.2">
      <c r="P62" s="2">
        <v>4</v>
      </c>
      <c r="Q62" s="2">
        <v>1000</v>
      </c>
      <c r="R62" s="2">
        <v>0.4</v>
      </c>
      <c r="S62" s="2">
        <v>0.2</v>
      </c>
      <c r="T62" s="2">
        <v>50</v>
      </c>
      <c r="U62" s="2">
        <v>1000</v>
      </c>
      <c r="V62" s="2">
        <v>1755</v>
      </c>
      <c r="W62" s="2">
        <v>1069</v>
      </c>
      <c r="X62" s="2">
        <v>261</v>
      </c>
      <c r="Y62" s="2">
        <v>50680.054687999997</v>
      </c>
      <c r="Z62" s="2">
        <v>5.1500000000000001E-3</v>
      </c>
      <c r="AA62" s="5">
        <v>4</v>
      </c>
      <c r="AB62" s="6">
        <v>1000</v>
      </c>
      <c r="AC62" s="6">
        <v>0.6</v>
      </c>
      <c r="AD62" s="6">
        <v>0.2</v>
      </c>
      <c r="AE62" s="6">
        <v>50</v>
      </c>
      <c r="AF62" s="6">
        <v>1000</v>
      </c>
      <c r="AG62" s="6">
        <v>226</v>
      </c>
      <c r="AH62" s="6">
        <v>74</v>
      </c>
      <c r="AI62" s="6">
        <v>23</v>
      </c>
      <c r="AJ62" s="6">
        <v>51057.792969000002</v>
      </c>
      <c r="AK62" s="6">
        <v>4.4999999999999999E-4</v>
      </c>
    </row>
    <row r="63" spans="16:37" x14ac:dyDescent="0.2">
      <c r="P63" s="2">
        <v>5</v>
      </c>
      <c r="Q63" s="2">
        <v>1000</v>
      </c>
      <c r="R63" s="2">
        <v>0.4</v>
      </c>
      <c r="S63" s="2">
        <v>0.2</v>
      </c>
      <c r="T63" s="2">
        <v>50</v>
      </c>
      <c r="U63" s="2">
        <v>1000</v>
      </c>
      <c r="V63" s="2">
        <v>23314</v>
      </c>
      <c r="W63" s="2">
        <v>8519</v>
      </c>
      <c r="X63" s="2">
        <v>173</v>
      </c>
      <c r="Y63" s="2">
        <v>49521.175780999998</v>
      </c>
      <c r="Z63" s="2">
        <v>3.493E-3</v>
      </c>
      <c r="AA63" s="5">
        <v>5</v>
      </c>
      <c r="AB63" s="6">
        <v>1000</v>
      </c>
      <c r="AC63" s="6">
        <v>0.6</v>
      </c>
      <c r="AD63" s="6">
        <v>0.2</v>
      </c>
      <c r="AE63" s="6">
        <v>50</v>
      </c>
      <c r="AF63" s="6">
        <v>1000</v>
      </c>
      <c r="AG63" s="6">
        <v>15</v>
      </c>
      <c r="AH63" s="6">
        <v>6</v>
      </c>
      <c r="AI63" s="6">
        <v>1</v>
      </c>
      <c r="AJ63" s="6">
        <v>50157.363280999998</v>
      </c>
      <c r="AK63" s="6">
        <v>2.0000000000000002E-5</v>
      </c>
    </row>
    <row r="64" spans="16:37" x14ac:dyDescent="0.2">
      <c r="P64" s="2">
        <v>6</v>
      </c>
      <c r="Q64" s="2">
        <v>1000</v>
      </c>
      <c r="R64" s="2">
        <v>0.4</v>
      </c>
      <c r="S64" s="2">
        <v>0.2</v>
      </c>
      <c r="T64" s="2">
        <v>50</v>
      </c>
      <c r="U64" s="2">
        <v>1000</v>
      </c>
      <c r="V64" s="2">
        <v>223</v>
      </c>
      <c r="W64" s="2">
        <v>131</v>
      </c>
      <c r="X64" s="2">
        <v>33</v>
      </c>
      <c r="Y64" s="2">
        <v>50245.492187999997</v>
      </c>
      <c r="Z64" s="2">
        <v>6.5700000000000003E-4</v>
      </c>
      <c r="AA64" s="5">
        <v>6</v>
      </c>
      <c r="AB64" s="6">
        <v>1000</v>
      </c>
      <c r="AC64" s="6">
        <v>0.6</v>
      </c>
      <c r="AD64" s="6">
        <v>0.2</v>
      </c>
      <c r="AE64" s="6">
        <v>50</v>
      </c>
      <c r="AF64" s="6">
        <v>1000</v>
      </c>
      <c r="AG64" s="6">
        <v>830</v>
      </c>
      <c r="AH64" s="6">
        <v>344</v>
      </c>
      <c r="AI64" s="6">
        <v>75</v>
      </c>
      <c r="AJ64" s="6">
        <v>50279.929687999997</v>
      </c>
      <c r="AK64" s="6">
        <v>1.4920000000000001E-3</v>
      </c>
    </row>
    <row r="65" spans="16:37" x14ac:dyDescent="0.2">
      <c r="P65" s="2">
        <v>7</v>
      </c>
      <c r="Q65" s="2">
        <v>1000</v>
      </c>
      <c r="R65" s="2">
        <v>0.4</v>
      </c>
      <c r="S65" s="2">
        <v>0.2</v>
      </c>
      <c r="T65" s="2">
        <v>50</v>
      </c>
      <c r="U65" s="2">
        <v>1000</v>
      </c>
      <c r="V65" s="2">
        <v>24456</v>
      </c>
      <c r="W65" s="2">
        <v>8882</v>
      </c>
      <c r="X65" s="2">
        <v>129</v>
      </c>
      <c r="Y65" s="2">
        <v>49822.042969000002</v>
      </c>
      <c r="Z65" s="2">
        <v>2.5890000000000002E-3</v>
      </c>
      <c r="AA65" s="5">
        <v>7</v>
      </c>
      <c r="AB65" s="6">
        <v>1000</v>
      </c>
      <c r="AC65" s="6">
        <v>0.6</v>
      </c>
      <c r="AD65" s="6">
        <v>0.2</v>
      </c>
      <c r="AE65" s="6">
        <v>50</v>
      </c>
      <c r="AF65" s="6">
        <v>1000</v>
      </c>
      <c r="AG65" s="6">
        <v>34541</v>
      </c>
      <c r="AH65" s="6">
        <v>9171</v>
      </c>
      <c r="AI65" s="6">
        <v>105</v>
      </c>
      <c r="AJ65" s="6">
        <v>50310.917969000002</v>
      </c>
      <c r="AK65" s="6">
        <v>2.0869999999999999E-3</v>
      </c>
    </row>
    <row r="66" spans="16:37" x14ac:dyDescent="0.2">
      <c r="P66" s="2">
        <v>8</v>
      </c>
      <c r="Q66" s="2">
        <v>1000</v>
      </c>
      <c r="R66" s="2">
        <v>0.4</v>
      </c>
      <c r="S66" s="2">
        <v>0.2</v>
      </c>
      <c r="T66" s="2">
        <v>50</v>
      </c>
      <c r="U66" s="2">
        <v>1000</v>
      </c>
      <c r="V66" s="2">
        <v>558</v>
      </c>
      <c r="W66" s="2">
        <v>341</v>
      </c>
      <c r="X66" s="2">
        <v>93</v>
      </c>
      <c r="Y66" s="2">
        <v>51199.394530999998</v>
      </c>
      <c r="Z66" s="2">
        <v>1.8159999999999999E-3</v>
      </c>
      <c r="AA66" s="5">
        <v>8</v>
      </c>
      <c r="AB66" s="6">
        <v>1000</v>
      </c>
      <c r="AC66" s="6">
        <v>0.6</v>
      </c>
      <c r="AD66" s="6">
        <v>0.2</v>
      </c>
      <c r="AE66" s="6">
        <v>50</v>
      </c>
      <c r="AF66" s="6">
        <v>1000</v>
      </c>
      <c r="AG66" s="6">
        <v>14</v>
      </c>
      <c r="AH66" s="6">
        <v>10</v>
      </c>
      <c r="AI66" s="6">
        <v>1</v>
      </c>
      <c r="AJ66" s="6">
        <v>49863.863280999998</v>
      </c>
      <c r="AK66" s="6">
        <v>2.0000000000000002E-5</v>
      </c>
    </row>
    <row r="67" spans="16:37" x14ac:dyDescent="0.2">
      <c r="P67" s="2">
        <v>9</v>
      </c>
      <c r="Q67" s="2">
        <v>1000</v>
      </c>
      <c r="R67" s="2">
        <v>0.4</v>
      </c>
      <c r="S67" s="2">
        <v>0.2</v>
      </c>
      <c r="T67" s="2">
        <v>50</v>
      </c>
      <c r="U67" s="2">
        <v>1000</v>
      </c>
      <c r="V67" s="2">
        <v>21823</v>
      </c>
      <c r="W67" s="2">
        <v>8085</v>
      </c>
      <c r="X67" s="2">
        <v>259</v>
      </c>
      <c r="Y67" s="2">
        <v>48678.148437999997</v>
      </c>
      <c r="Z67" s="2">
        <v>5.3210000000000002E-3</v>
      </c>
      <c r="AA67" s="5">
        <v>9</v>
      </c>
      <c r="AB67" s="6">
        <v>1000</v>
      </c>
      <c r="AC67" s="6">
        <v>0.6</v>
      </c>
      <c r="AD67" s="6">
        <v>0.2</v>
      </c>
      <c r="AE67" s="6">
        <v>50</v>
      </c>
      <c r="AF67" s="6">
        <v>1000</v>
      </c>
      <c r="AG67" s="6">
        <v>32995</v>
      </c>
      <c r="AH67" s="6">
        <v>9121</v>
      </c>
      <c r="AI67" s="6">
        <v>137</v>
      </c>
      <c r="AJ67" s="6">
        <v>50595.363280999998</v>
      </c>
      <c r="AK67" s="6">
        <v>2.7079999999999999E-3</v>
      </c>
    </row>
    <row r="68" spans="16:37" x14ac:dyDescent="0.2">
      <c r="P68" s="2">
        <v>10</v>
      </c>
      <c r="Q68" s="2">
        <v>1000</v>
      </c>
      <c r="R68" s="2">
        <v>0.4</v>
      </c>
      <c r="S68" s="2">
        <v>0.2</v>
      </c>
      <c r="T68" s="2">
        <v>50</v>
      </c>
      <c r="U68" s="2">
        <v>1000</v>
      </c>
      <c r="V68" s="2">
        <v>23333</v>
      </c>
      <c r="W68" s="2">
        <v>8315</v>
      </c>
      <c r="X68" s="2">
        <v>195</v>
      </c>
      <c r="Y68" s="2">
        <v>49604.679687999997</v>
      </c>
      <c r="Z68" s="2">
        <v>3.9309999999999996E-3</v>
      </c>
      <c r="AA68" s="5">
        <v>10</v>
      </c>
      <c r="AB68" s="6">
        <v>1000</v>
      </c>
      <c r="AC68" s="6">
        <v>0.6</v>
      </c>
      <c r="AD68" s="6">
        <v>0.2</v>
      </c>
      <c r="AE68" s="6">
        <v>50</v>
      </c>
      <c r="AF68" s="6">
        <v>1000</v>
      </c>
      <c r="AG68" s="6">
        <v>32698</v>
      </c>
      <c r="AH68" s="6">
        <v>8767</v>
      </c>
      <c r="AI68" s="6">
        <v>143</v>
      </c>
      <c r="AJ68" s="6">
        <v>49880.269530999998</v>
      </c>
      <c r="AK68" s="6">
        <v>2.8670000000000002E-3</v>
      </c>
    </row>
    <row r="69" spans="16:37" x14ac:dyDescent="0.2">
      <c r="P69" s="3" t="s">
        <v>14</v>
      </c>
      <c r="Q69" s="2">
        <f>AVERAGE(Q59:Q68)</f>
        <v>1000</v>
      </c>
      <c r="R69" s="2">
        <f t="shared" ref="R69:Z69" si="8">AVERAGE(R59:R68)</f>
        <v>0.39999999999999997</v>
      </c>
      <c r="S69" s="2">
        <f t="shared" si="8"/>
        <v>0.19999999999999998</v>
      </c>
      <c r="T69" s="2">
        <f t="shared" si="8"/>
        <v>50</v>
      </c>
      <c r="U69" s="2">
        <f t="shared" si="8"/>
        <v>1000</v>
      </c>
      <c r="V69" s="2">
        <f t="shared" si="8"/>
        <v>9673</v>
      </c>
      <c r="W69" s="2">
        <f t="shared" si="8"/>
        <v>3611.8</v>
      </c>
      <c r="X69" s="2">
        <f t="shared" si="8"/>
        <v>135.5</v>
      </c>
      <c r="Y69" s="2">
        <f t="shared" si="8"/>
        <v>50036.851172000002</v>
      </c>
      <c r="Z69" s="2">
        <f t="shared" si="8"/>
        <v>2.7154000000000002E-3</v>
      </c>
      <c r="AA69" s="7" t="s">
        <v>14</v>
      </c>
      <c r="AB69" s="6">
        <f>AVERAGE(AB59:AB68)</f>
        <v>1000</v>
      </c>
      <c r="AC69" s="6">
        <f t="shared" ref="AC69:AK69" si="9">AVERAGE(AC59:AC68)</f>
        <v>0.59999999999999987</v>
      </c>
      <c r="AD69" s="6">
        <f t="shared" si="9"/>
        <v>0.19999999999999998</v>
      </c>
      <c r="AE69" s="6">
        <f t="shared" si="9"/>
        <v>50</v>
      </c>
      <c r="AF69" s="6">
        <f t="shared" si="9"/>
        <v>1000</v>
      </c>
      <c r="AG69" s="6">
        <f t="shared" si="9"/>
        <v>13454.6</v>
      </c>
      <c r="AH69" s="6">
        <f t="shared" si="9"/>
        <v>3656.9</v>
      </c>
      <c r="AI69" s="6">
        <f t="shared" si="9"/>
        <v>64.7</v>
      </c>
      <c r="AJ69" s="6">
        <f t="shared" si="9"/>
        <v>50214.178906200003</v>
      </c>
      <c r="AK69" s="6">
        <f t="shared" si="9"/>
        <v>1.2851E-3</v>
      </c>
    </row>
    <row r="70" spans="16:37" x14ac:dyDescent="0.2">
      <c r="P70" s="1" t="s">
        <v>13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4" t="s">
        <v>13</v>
      </c>
      <c r="AB70" s="15"/>
      <c r="AC70" s="15"/>
      <c r="AD70" s="15"/>
      <c r="AE70" s="15"/>
      <c r="AF70" s="15"/>
      <c r="AG70" s="15"/>
      <c r="AH70" s="15"/>
      <c r="AI70" s="15"/>
      <c r="AJ70" s="15"/>
      <c r="AK70" s="16"/>
    </row>
    <row r="71" spans="16:37" x14ac:dyDescent="0.2">
      <c r="P71" s="2" t="s">
        <v>0</v>
      </c>
      <c r="Q71" s="2" t="s">
        <v>1</v>
      </c>
      <c r="R71" s="2" t="s">
        <v>2</v>
      </c>
      <c r="S71" s="2" t="s">
        <v>3</v>
      </c>
      <c r="T71" s="2" t="s">
        <v>4</v>
      </c>
      <c r="U71" s="2" t="s">
        <v>5</v>
      </c>
      <c r="V71" s="2" t="s">
        <v>6</v>
      </c>
      <c r="W71" s="2" t="s">
        <v>7</v>
      </c>
      <c r="X71" s="2" t="s">
        <v>8</v>
      </c>
      <c r="Y71" s="2" t="s">
        <v>9</v>
      </c>
      <c r="Z71" s="2" t="s">
        <v>10</v>
      </c>
      <c r="AA71" s="5" t="s">
        <v>0</v>
      </c>
      <c r="AB71" s="6" t="s">
        <v>1</v>
      </c>
      <c r="AC71" s="6" t="s">
        <v>2</v>
      </c>
      <c r="AD71" s="6" t="s">
        <v>3</v>
      </c>
      <c r="AE71" s="6" t="s">
        <v>4</v>
      </c>
      <c r="AF71" s="6" t="s">
        <v>5</v>
      </c>
      <c r="AG71" s="6" t="s">
        <v>6</v>
      </c>
      <c r="AH71" s="6" t="s">
        <v>7</v>
      </c>
      <c r="AI71" s="6" t="s">
        <v>8</v>
      </c>
      <c r="AJ71" s="6" t="s">
        <v>9</v>
      </c>
      <c r="AK71" s="6" t="s">
        <v>10</v>
      </c>
    </row>
    <row r="72" spans="16:37" x14ac:dyDescent="0.2">
      <c r="P72" s="2">
        <v>1</v>
      </c>
      <c r="Q72" s="2">
        <v>1000</v>
      </c>
      <c r="R72" s="2">
        <v>0.4</v>
      </c>
      <c r="S72" s="2">
        <v>0.2</v>
      </c>
      <c r="T72" s="2">
        <v>50</v>
      </c>
      <c r="U72" s="2">
        <v>1000</v>
      </c>
      <c r="V72" s="2">
        <v>43057</v>
      </c>
      <c r="W72" s="2">
        <v>9076</v>
      </c>
      <c r="X72" s="2">
        <v>26</v>
      </c>
      <c r="Y72" s="2">
        <v>49953.101562000003</v>
      </c>
      <c r="Z72" s="2">
        <v>5.1999999999999995E-4</v>
      </c>
      <c r="AA72" s="17">
        <v>1</v>
      </c>
      <c r="AB72" s="17">
        <v>1000</v>
      </c>
      <c r="AC72" s="17">
        <v>0.6</v>
      </c>
      <c r="AD72" s="17">
        <v>0.2</v>
      </c>
      <c r="AE72" s="17">
        <v>50</v>
      </c>
      <c r="AF72" s="17">
        <v>1000</v>
      </c>
      <c r="AG72" s="17">
        <v>158</v>
      </c>
      <c r="AH72" s="17">
        <v>68</v>
      </c>
      <c r="AI72" s="17">
        <v>10</v>
      </c>
      <c r="AJ72" s="17">
        <v>50663</v>
      </c>
      <c r="AK72" s="17">
        <v>1.9699999999999999E-4</v>
      </c>
    </row>
    <row r="73" spans="16:37" x14ac:dyDescent="0.2">
      <c r="P73" s="2">
        <v>2</v>
      </c>
      <c r="Q73" s="2">
        <v>1000</v>
      </c>
      <c r="R73" s="2">
        <v>0.4</v>
      </c>
      <c r="S73" s="2">
        <v>0.2</v>
      </c>
      <c r="T73" s="2">
        <v>50</v>
      </c>
      <c r="U73" s="2">
        <v>1000</v>
      </c>
      <c r="V73" s="2">
        <v>49485</v>
      </c>
      <c r="W73" s="2">
        <v>8960</v>
      </c>
      <c r="X73" s="2">
        <v>29</v>
      </c>
      <c r="Y73" s="2">
        <v>49606.871094000002</v>
      </c>
      <c r="Z73" s="2">
        <v>5.8500000000000002E-4</v>
      </c>
      <c r="AA73" s="17">
        <v>2</v>
      </c>
      <c r="AB73" s="17">
        <v>1000</v>
      </c>
      <c r="AC73" s="17">
        <v>0.6</v>
      </c>
      <c r="AD73" s="17">
        <v>0.2</v>
      </c>
      <c r="AE73" s="17">
        <v>50</v>
      </c>
      <c r="AF73" s="17">
        <v>1000</v>
      </c>
      <c r="AG73" s="17">
        <v>32248</v>
      </c>
      <c r="AH73" s="17">
        <v>8819</v>
      </c>
      <c r="AI73" s="17">
        <v>3</v>
      </c>
      <c r="AJ73" s="17">
        <v>49119</v>
      </c>
      <c r="AK73" s="17">
        <v>6.0999999999999999E-5</v>
      </c>
    </row>
    <row r="74" spans="16:37" x14ac:dyDescent="0.2">
      <c r="P74" s="2">
        <v>3</v>
      </c>
      <c r="Q74" s="2">
        <v>1000</v>
      </c>
      <c r="R74" s="2">
        <v>0.4</v>
      </c>
      <c r="S74" s="2">
        <v>0.2</v>
      </c>
      <c r="T74" s="2">
        <v>50</v>
      </c>
      <c r="U74" s="2">
        <v>1000</v>
      </c>
      <c r="V74" s="2">
        <v>51151</v>
      </c>
      <c r="W74" s="2">
        <v>8787</v>
      </c>
      <c r="X74" s="2">
        <v>11</v>
      </c>
      <c r="Y74" s="2">
        <v>48529.035155999998</v>
      </c>
      <c r="Z74" s="2">
        <v>2.2699999999999999E-4</v>
      </c>
      <c r="AA74" s="17">
        <v>3</v>
      </c>
      <c r="AB74" s="17">
        <v>1000</v>
      </c>
      <c r="AC74" s="17">
        <v>0.6</v>
      </c>
      <c r="AD74" s="17">
        <v>0.2</v>
      </c>
      <c r="AE74" s="17">
        <v>50</v>
      </c>
      <c r="AF74" s="17">
        <v>1000</v>
      </c>
      <c r="AG74" s="17">
        <v>33059</v>
      </c>
      <c r="AH74" s="17">
        <v>9091</v>
      </c>
      <c r="AI74" s="17">
        <v>4</v>
      </c>
      <c r="AJ74" s="17">
        <v>50285</v>
      </c>
      <c r="AK74" s="17">
        <v>8.0000000000000007E-5</v>
      </c>
    </row>
    <row r="75" spans="16:37" x14ac:dyDescent="0.2">
      <c r="P75" s="2">
        <v>4</v>
      </c>
      <c r="Q75" s="2">
        <v>1000</v>
      </c>
      <c r="R75" s="2">
        <v>0.4</v>
      </c>
      <c r="S75" s="2">
        <v>0.2</v>
      </c>
      <c r="T75" s="2">
        <v>50</v>
      </c>
      <c r="U75" s="2">
        <v>1000</v>
      </c>
      <c r="V75" s="2">
        <v>49356</v>
      </c>
      <c r="W75" s="2">
        <v>8993</v>
      </c>
      <c r="X75" s="2">
        <v>18</v>
      </c>
      <c r="Y75" s="2">
        <v>49991.894530999998</v>
      </c>
      <c r="Z75" s="2">
        <v>3.6000000000000002E-4</v>
      </c>
      <c r="AA75" s="17">
        <v>4</v>
      </c>
      <c r="AB75" s="17">
        <v>1000</v>
      </c>
      <c r="AC75" s="17">
        <v>0.6</v>
      </c>
      <c r="AD75" s="17">
        <v>0.2</v>
      </c>
      <c r="AE75" s="17">
        <v>50</v>
      </c>
      <c r="AF75" s="17">
        <v>1000</v>
      </c>
      <c r="AG75" s="17">
        <v>127</v>
      </c>
      <c r="AH75" s="17">
        <v>46</v>
      </c>
      <c r="AI75" s="17">
        <v>5</v>
      </c>
      <c r="AJ75" s="17">
        <v>48882</v>
      </c>
      <c r="AK75" s="17">
        <v>1.02E-4</v>
      </c>
    </row>
    <row r="76" spans="16:37" x14ac:dyDescent="0.2">
      <c r="P76" s="2">
        <v>5</v>
      </c>
      <c r="Q76" s="2">
        <v>1000</v>
      </c>
      <c r="R76" s="2">
        <v>0.4</v>
      </c>
      <c r="S76" s="2">
        <v>0.2</v>
      </c>
      <c r="T76" s="2">
        <v>50</v>
      </c>
      <c r="U76" s="2">
        <v>1000</v>
      </c>
      <c r="V76" s="2">
        <v>50794</v>
      </c>
      <c r="W76" s="2">
        <v>9288</v>
      </c>
      <c r="X76" s="2">
        <v>28</v>
      </c>
      <c r="Y76" s="2">
        <v>51322.902344000002</v>
      </c>
      <c r="Z76" s="2">
        <v>5.4600000000000004E-4</v>
      </c>
      <c r="AA76" s="17">
        <v>5</v>
      </c>
      <c r="AB76" s="17">
        <v>1000</v>
      </c>
      <c r="AC76" s="17">
        <v>0.6</v>
      </c>
      <c r="AD76" s="17">
        <v>0.2</v>
      </c>
      <c r="AE76" s="17">
        <v>50</v>
      </c>
      <c r="AF76" s="17">
        <v>1000</v>
      </c>
      <c r="AG76" s="17">
        <v>32753</v>
      </c>
      <c r="AH76" s="17">
        <v>8949</v>
      </c>
      <c r="AI76" s="17">
        <v>12</v>
      </c>
      <c r="AJ76" s="17">
        <v>50371</v>
      </c>
      <c r="AK76" s="17">
        <v>2.3800000000000001E-4</v>
      </c>
    </row>
    <row r="77" spans="16:37" x14ac:dyDescent="0.2">
      <c r="P77" s="2">
        <v>6</v>
      </c>
      <c r="Q77" s="2">
        <v>1000</v>
      </c>
      <c r="R77" s="2">
        <v>0.4</v>
      </c>
      <c r="S77" s="2">
        <v>0.2</v>
      </c>
      <c r="T77" s="2">
        <v>50</v>
      </c>
      <c r="U77" s="2">
        <v>1000</v>
      </c>
      <c r="V77" s="2">
        <v>43398</v>
      </c>
      <c r="W77" s="2">
        <v>9117</v>
      </c>
      <c r="X77" s="2">
        <v>26</v>
      </c>
      <c r="Y77" s="2">
        <v>50227.761719000002</v>
      </c>
      <c r="Z77" s="2">
        <v>5.1800000000000001E-4</v>
      </c>
      <c r="AA77" s="17">
        <v>6</v>
      </c>
      <c r="AB77" s="17">
        <v>1000</v>
      </c>
      <c r="AC77" s="17">
        <v>0.6</v>
      </c>
      <c r="AD77" s="17">
        <v>0.2</v>
      </c>
      <c r="AE77" s="17">
        <v>50</v>
      </c>
      <c r="AF77" s="17">
        <v>1000</v>
      </c>
      <c r="AG77" s="17">
        <v>39</v>
      </c>
      <c r="AH77" s="17">
        <v>25</v>
      </c>
      <c r="AI77" s="17">
        <v>3</v>
      </c>
      <c r="AJ77" s="17">
        <v>49320</v>
      </c>
      <c r="AK77" s="17">
        <v>6.0999999999999999E-5</v>
      </c>
    </row>
    <row r="78" spans="16:37" x14ac:dyDescent="0.2">
      <c r="P78" s="2">
        <v>7</v>
      </c>
      <c r="Q78" s="2">
        <v>1000</v>
      </c>
      <c r="R78" s="2">
        <v>0.4</v>
      </c>
      <c r="S78" s="2">
        <v>0.2</v>
      </c>
      <c r="T78" s="2">
        <v>50</v>
      </c>
      <c r="U78" s="2">
        <v>1000</v>
      </c>
      <c r="V78" s="2">
        <v>43285</v>
      </c>
      <c r="W78" s="2">
        <v>9231</v>
      </c>
      <c r="X78" s="2">
        <v>26</v>
      </c>
      <c r="Y78" s="2">
        <v>50713.605469000002</v>
      </c>
      <c r="Z78" s="2">
        <v>5.13E-4</v>
      </c>
      <c r="AA78" s="17">
        <v>7</v>
      </c>
      <c r="AB78" s="17">
        <v>1000</v>
      </c>
      <c r="AC78" s="17">
        <v>0.6</v>
      </c>
      <c r="AD78" s="17">
        <v>0.2</v>
      </c>
      <c r="AE78" s="17">
        <v>50</v>
      </c>
      <c r="AF78" s="17">
        <v>1000</v>
      </c>
      <c r="AG78" s="17">
        <v>60</v>
      </c>
      <c r="AH78" s="17">
        <v>27</v>
      </c>
      <c r="AI78" s="17">
        <v>10</v>
      </c>
      <c r="AJ78" s="17">
        <v>49339</v>
      </c>
      <c r="AK78" s="17">
        <v>2.03E-4</v>
      </c>
    </row>
    <row r="79" spans="16:37" x14ac:dyDescent="0.2">
      <c r="P79" s="2">
        <v>8</v>
      </c>
      <c r="Q79" s="2">
        <v>1000</v>
      </c>
      <c r="R79" s="2">
        <v>0.4</v>
      </c>
      <c r="S79" s="2">
        <v>0.2</v>
      </c>
      <c r="T79" s="2">
        <v>50</v>
      </c>
      <c r="U79" s="2">
        <v>1000</v>
      </c>
      <c r="V79" s="2">
        <v>42296</v>
      </c>
      <c r="W79" s="2">
        <v>8780</v>
      </c>
      <c r="X79" s="2">
        <v>28</v>
      </c>
      <c r="Y79" s="2">
        <v>49008.507812000003</v>
      </c>
      <c r="Z79" s="2">
        <v>5.71E-4</v>
      </c>
      <c r="AA79" s="17">
        <v>8</v>
      </c>
      <c r="AB79" s="17">
        <v>1000</v>
      </c>
      <c r="AC79" s="17">
        <v>0.6</v>
      </c>
      <c r="AD79" s="17">
        <v>0.2</v>
      </c>
      <c r="AE79" s="17">
        <v>50</v>
      </c>
      <c r="AF79" s="17">
        <v>1000</v>
      </c>
      <c r="AG79" s="17">
        <v>32184</v>
      </c>
      <c r="AH79" s="17">
        <v>8735</v>
      </c>
      <c r="AI79" s="17">
        <v>7</v>
      </c>
      <c r="AJ79" s="17">
        <v>49206</v>
      </c>
      <c r="AK79" s="17">
        <v>1.4200000000000001E-4</v>
      </c>
    </row>
    <row r="80" spans="16:37" x14ac:dyDescent="0.2">
      <c r="P80" s="2">
        <v>9</v>
      </c>
      <c r="Q80" s="2">
        <v>1000</v>
      </c>
      <c r="R80" s="2">
        <v>0.4</v>
      </c>
      <c r="S80" s="2">
        <v>0.2</v>
      </c>
      <c r="T80" s="2">
        <v>50</v>
      </c>
      <c r="U80" s="2">
        <v>1000</v>
      </c>
      <c r="V80" s="2">
        <v>52432</v>
      </c>
      <c r="W80" s="2">
        <v>8990</v>
      </c>
      <c r="X80" s="2">
        <v>26</v>
      </c>
      <c r="Y80" s="2">
        <v>49652.65625</v>
      </c>
      <c r="Z80" s="2">
        <v>5.2400000000000005E-4</v>
      </c>
      <c r="AA80" s="17">
        <v>9</v>
      </c>
      <c r="AB80" s="17">
        <v>1000</v>
      </c>
      <c r="AC80" s="17">
        <v>0.6</v>
      </c>
      <c r="AD80" s="17">
        <v>0.2</v>
      </c>
      <c r="AE80" s="17">
        <v>50</v>
      </c>
      <c r="AF80" s="17">
        <v>1000</v>
      </c>
      <c r="AG80" s="17">
        <v>80</v>
      </c>
      <c r="AH80" s="17">
        <v>37</v>
      </c>
      <c r="AI80" s="17">
        <v>10</v>
      </c>
      <c r="AJ80" s="17">
        <v>48356</v>
      </c>
      <c r="AK80" s="17">
        <v>2.0699999999999999E-4</v>
      </c>
    </row>
    <row r="81" spans="16:37" x14ac:dyDescent="0.2">
      <c r="P81" s="2">
        <v>10</v>
      </c>
      <c r="Q81" s="2">
        <v>1000</v>
      </c>
      <c r="R81" s="2">
        <v>0.4</v>
      </c>
      <c r="S81" s="2">
        <v>0.2</v>
      </c>
      <c r="T81" s="2">
        <v>50</v>
      </c>
      <c r="U81" s="2">
        <v>1000</v>
      </c>
      <c r="V81" s="2">
        <v>56665</v>
      </c>
      <c r="W81" s="2">
        <v>9072</v>
      </c>
      <c r="X81" s="2">
        <v>26</v>
      </c>
      <c r="Y81" s="2">
        <v>50507.882812000003</v>
      </c>
      <c r="Z81" s="2">
        <v>5.1500000000000005E-4</v>
      </c>
      <c r="AA81" s="17">
        <v>10</v>
      </c>
      <c r="AB81" s="17">
        <v>1000</v>
      </c>
      <c r="AC81" s="17">
        <v>0.6</v>
      </c>
      <c r="AD81" s="17">
        <v>0.2</v>
      </c>
      <c r="AE81" s="17">
        <v>50</v>
      </c>
      <c r="AF81" s="17">
        <v>1000</v>
      </c>
      <c r="AG81" s="17">
        <v>32153</v>
      </c>
      <c r="AH81" s="17">
        <v>8776</v>
      </c>
      <c r="AI81" s="17">
        <v>6</v>
      </c>
      <c r="AJ81" s="17">
        <v>48853</v>
      </c>
      <c r="AK81" s="17">
        <v>1.2300000000000001E-4</v>
      </c>
    </row>
    <row r="82" spans="16:37" x14ac:dyDescent="0.2">
      <c r="P82" s="3" t="s">
        <v>14</v>
      </c>
      <c r="Q82" s="2">
        <f>AVERAGE(Q72:Q81)</f>
        <v>1000</v>
      </c>
      <c r="R82" s="2">
        <f t="shared" ref="R82:Z82" si="10">AVERAGE(R72:R81)</f>
        <v>0.39999999999999997</v>
      </c>
      <c r="S82" s="2">
        <f t="shared" si="10"/>
        <v>0.19999999999999998</v>
      </c>
      <c r="T82" s="2">
        <f t="shared" si="10"/>
        <v>50</v>
      </c>
      <c r="U82" s="2">
        <f t="shared" si="10"/>
        <v>1000</v>
      </c>
      <c r="V82" s="2">
        <f t="shared" si="10"/>
        <v>48191.9</v>
      </c>
      <c r="W82" s="2">
        <f t="shared" si="10"/>
        <v>9029.4</v>
      </c>
      <c r="X82" s="2">
        <f t="shared" si="10"/>
        <v>24.4</v>
      </c>
      <c r="Y82" s="2">
        <f t="shared" si="10"/>
        <v>49951.421874899999</v>
      </c>
      <c r="Z82" s="2">
        <f t="shared" si="10"/>
        <v>4.8790000000000004E-4</v>
      </c>
      <c r="AA82" s="3" t="s">
        <v>14</v>
      </c>
      <c r="AB82" s="2">
        <f>AVERAGE(AB72:AB81)</f>
        <v>1000</v>
      </c>
      <c r="AC82" s="2">
        <f t="shared" ref="AC82:AK82" si="11">AVERAGE(AC72:AC81)</f>
        <v>0.59999999999999987</v>
      </c>
      <c r="AD82" s="2">
        <f t="shared" si="11"/>
        <v>0.19999999999999998</v>
      </c>
      <c r="AE82" s="2">
        <f t="shared" si="11"/>
        <v>50</v>
      </c>
      <c r="AF82" s="2">
        <f t="shared" si="11"/>
        <v>1000</v>
      </c>
      <c r="AG82" s="2">
        <f t="shared" si="11"/>
        <v>16286.1</v>
      </c>
      <c r="AH82" s="2">
        <f t="shared" si="11"/>
        <v>4457.3</v>
      </c>
      <c r="AI82" s="2">
        <f t="shared" si="11"/>
        <v>7</v>
      </c>
      <c r="AJ82" s="2">
        <f t="shared" si="11"/>
        <v>49439.4</v>
      </c>
      <c r="AK82" s="2">
        <f t="shared" si="11"/>
        <v>1.4139999999999999E-4</v>
      </c>
    </row>
    <row r="83" spans="16:37" x14ac:dyDescent="0.2">
      <c r="P83" s="8" t="s">
        <v>19</v>
      </c>
      <c r="Q83" s="9"/>
      <c r="R83" s="9"/>
      <c r="S83" s="9"/>
      <c r="T83" s="9"/>
      <c r="U83" s="9"/>
      <c r="V83" s="9"/>
      <c r="W83" s="9"/>
      <c r="X83" s="9"/>
      <c r="Y83" s="9"/>
      <c r="Z83" s="10"/>
    </row>
    <row r="84" spans="16:37" x14ac:dyDescent="0.2">
      <c r="P84" s="11"/>
      <c r="Q84" s="12"/>
      <c r="R84" s="12"/>
      <c r="S84" s="12"/>
      <c r="T84" s="12"/>
      <c r="U84" s="12"/>
      <c r="V84" s="12"/>
      <c r="W84" s="12"/>
      <c r="X84" s="12"/>
      <c r="Y84" s="12"/>
      <c r="Z84" s="13"/>
    </row>
    <row r="85" spans="16:37" x14ac:dyDescent="0.2">
      <c r="P85" s="14" t="s">
        <v>11</v>
      </c>
      <c r="Q85" s="15"/>
      <c r="R85" s="15"/>
      <c r="S85" s="15"/>
      <c r="T85" s="15"/>
      <c r="U85" s="15"/>
      <c r="V85" s="15"/>
      <c r="W85" s="15"/>
      <c r="X85" s="15"/>
      <c r="Y85" s="15"/>
      <c r="Z85" s="16"/>
    </row>
    <row r="86" spans="16:37" x14ac:dyDescent="0.2">
      <c r="P86" s="5" t="s">
        <v>0</v>
      </c>
      <c r="Q86" s="6" t="s">
        <v>1</v>
      </c>
      <c r="R86" s="6" t="s">
        <v>2</v>
      </c>
      <c r="S86" s="6" t="s">
        <v>3</v>
      </c>
      <c r="T86" s="6" t="s">
        <v>4</v>
      </c>
      <c r="U86" s="6" t="s">
        <v>5</v>
      </c>
      <c r="V86" s="6" t="s">
        <v>6</v>
      </c>
      <c r="W86" s="6" t="s">
        <v>7</v>
      </c>
      <c r="X86" s="6" t="s">
        <v>8</v>
      </c>
      <c r="Y86" s="6" t="s">
        <v>9</v>
      </c>
      <c r="Z86" s="6" t="s">
        <v>10</v>
      </c>
    </row>
    <row r="87" spans="16:37" x14ac:dyDescent="0.2">
      <c r="P87" s="5">
        <v>1</v>
      </c>
      <c r="Q87" s="6">
        <v>1000</v>
      </c>
      <c r="R87" s="6">
        <v>0.8</v>
      </c>
      <c r="S87" s="6">
        <v>0.2</v>
      </c>
      <c r="T87" s="6">
        <v>50</v>
      </c>
      <c r="U87" s="6">
        <v>1000</v>
      </c>
      <c r="V87" s="6">
        <v>4627</v>
      </c>
      <c r="W87" s="6">
        <v>969</v>
      </c>
      <c r="X87" s="6">
        <v>121</v>
      </c>
      <c r="Y87" s="6">
        <v>49948.480469000002</v>
      </c>
      <c r="Z87" s="6">
        <v>2.4220000000000001E-3</v>
      </c>
    </row>
    <row r="88" spans="16:37" x14ac:dyDescent="0.2">
      <c r="P88" s="5">
        <v>2</v>
      </c>
      <c r="Q88" s="6">
        <v>1000</v>
      </c>
      <c r="R88" s="6">
        <v>0.8</v>
      </c>
      <c r="S88" s="6">
        <v>0.2</v>
      </c>
      <c r="T88" s="6">
        <v>50</v>
      </c>
      <c r="U88" s="6">
        <v>1000</v>
      </c>
      <c r="V88" s="6">
        <v>4699</v>
      </c>
      <c r="W88" s="6">
        <v>962</v>
      </c>
      <c r="X88" s="6">
        <v>126</v>
      </c>
      <c r="Y88" s="6">
        <v>50730.167969000002</v>
      </c>
      <c r="Z88" s="6">
        <v>2.4840000000000001E-3</v>
      </c>
    </row>
    <row r="89" spans="16:37" x14ac:dyDescent="0.2">
      <c r="P89" s="5">
        <v>3</v>
      </c>
      <c r="Q89" s="6">
        <v>1000</v>
      </c>
      <c r="R89" s="6">
        <v>0.8</v>
      </c>
      <c r="S89" s="6">
        <v>0.2</v>
      </c>
      <c r="T89" s="6">
        <v>50</v>
      </c>
      <c r="U89" s="6">
        <v>1000</v>
      </c>
      <c r="V89" s="6">
        <v>4603</v>
      </c>
      <c r="W89" s="6">
        <v>932</v>
      </c>
      <c r="X89" s="6">
        <v>110</v>
      </c>
      <c r="Y89" s="6">
        <v>49240.265625</v>
      </c>
      <c r="Z89" s="6">
        <v>2.2339999999999999E-3</v>
      </c>
    </row>
    <row r="90" spans="16:37" x14ac:dyDescent="0.2">
      <c r="P90" s="5">
        <v>4</v>
      </c>
      <c r="Q90" s="6">
        <v>1000</v>
      </c>
      <c r="R90" s="6">
        <v>0.8</v>
      </c>
      <c r="S90" s="6">
        <v>0.2</v>
      </c>
      <c r="T90" s="6">
        <v>50</v>
      </c>
      <c r="U90" s="6">
        <v>1000</v>
      </c>
      <c r="V90" s="6">
        <v>4504</v>
      </c>
      <c r="W90" s="6">
        <v>976</v>
      </c>
      <c r="X90" s="6">
        <v>124</v>
      </c>
      <c r="Y90" s="6">
        <v>48454.433594000002</v>
      </c>
      <c r="Z90" s="6">
        <v>2.5590000000000001E-3</v>
      </c>
    </row>
    <row r="91" spans="16:37" x14ac:dyDescent="0.2">
      <c r="P91" s="5">
        <v>5</v>
      </c>
      <c r="Q91" s="6">
        <v>1000</v>
      </c>
      <c r="R91" s="6">
        <v>0.8</v>
      </c>
      <c r="S91" s="6">
        <v>0.2</v>
      </c>
      <c r="T91" s="6">
        <v>50</v>
      </c>
      <c r="U91" s="6">
        <v>1000</v>
      </c>
      <c r="V91" s="6">
        <v>4665</v>
      </c>
      <c r="W91" s="6">
        <v>936</v>
      </c>
      <c r="X91" s="6">
        <v>113</v>
      </c>
      <c r="Y91" s="6">
        <v>50099.703125</v>
      </c>
      <c r="Z91" s="6">
        <v>2.2560000000000002E-3</v>
      </c>
    </row>
    <row r="92" spans="16:37" x14ac:dyDescent="0.2">
      <c r="P92" s="5">
        <v>6</v>
      </c>
      <c r="Q92" s="6">
        <v>1000</v>
      </c>
      <c r="R92" s="6">
        <v>0.8</v>
      </c>
      <c r="S92" s="6">
        <v>0.2</v>
      </c>
      <c r="T92" s="6">
        <v>50</v>
      </c>
      <c r="U92" s="6">
        <v>1000</v>
      </c>
      <c r="V92" s="6">
        <v>4652</v>
      </c>
      <c r="W92" s="6">
        <v>942</v>
      </c>
      <c r="X92" s="6">
        <v>133</v>
      </c>
      <c r="Y92" s="6">
        <v>50613.667969000002</v>
      </c>
      <c r="Z92" s="6">
        <v>2.6280000000000001E-3</v>
      </c>
    </row>
    <row r="93" spans="16:37" x14ac:dyDescent="0.2">
      <c r="P93" s="5">
        <v>7</v>
      </c>
      <c r="Q93" s="6">
        <v>1000</v>
      </c>
      <c r="R93" s="6">
        <v>0.8</v>
      </c>
      <c r="S93" s="6">
        <v>0.2</v>
      </c>
      <c r="T93" s="6">
        <v>50</v>
      </c>
      <c r="U93" s="6">
        <v>1000</v>
      </c>
      <c r="V93" s="6">
        <v>4579</v>
      </c>
      <c r="W93" s="6">
        <v>901</v>
      </c>
      <c r="X93" s="6">
        <v>110</v>
      </c>
      <c r="Y93" s="6">
        <v>49392.308594000002</v>
      </c>
      <c r="Z93" s="6">
        <v>2.2269999999999998E-3</v>
      </c>
    </row>
    <row r="94" spans="16:37" x14ac:dyDescent="0.2">
      <c r="P94" s="5">
        <v>8</v>
      </c>
      <c r="Q94" s="6">
        <v>1000</v>
      </c>
      <c r="R94" s="6">
        <v>0.8</v>
      </c>
      <c r="S94" s="6">
        <v>0.2</v>
      </c>
      <c r="T94" s="6">
        <v>50</v>
      </c>
      <c r="U94" s="6">
        <v>1000</v>
      </c>
      <c r="V94" s="6">
        <v>4598</v>
      </c>
      <c r="W94" s="6">
        <v>934</v>
      </c>
      <c r="X94" s="6">
        <v>124</v>
      </c>
      <c r="Y94" s="6">
        <v>49821.234375</v>
      </c>
      <c r="Z94" s="6">
        <v>2.4889999999999999E-3</v>
      </c>
    </row>
    <row r="95" spans="16:37" x14ac:dyDescent="0.2">
      <c r="P95" s="5">
        <v>9</v>
      </c>
      <c r="Q95" s="6">
        <v>1000</v>
      </c>
      <c r="R95" s="6">
        <v>0.8</v>
      </c>
      <c r="S95" s="6">
        <v>0.2</v>
      </c>
      <c r="T95" s="6">
        <v>50</v>
      </c>
      <c r="U95" s="6">
        <v>1000</v>
      </c>
      <c r="V95" s="6">
        <v>4661</v>
      </c>
      <c r="W95" s="6">
        <v>880</v>
      </c>
      <c r="X95" s="6">
        <v>118</v>
      </c>
      <c r="Y95" s="6">
        <v>49396.15625</v>
      </c>
      <c r="Z95" s="6">
        <v>2.3890000000000001E-3</v>
      </c>
    </row>
    <row r="96" spans="16:37" x14ac:dyDescent="0.2">
      <c r="P96" s="5">
        <v>10</v>
      </c>
      <c r="Q96" s="6">
        <v>1000</v>
      </c>
      <c r="R96" s="6">
        <v>0.8</v>
      </c>
      <c r="S96" s="6">
        <v>0.2</v>
      </c>
      <c r="T96" s="6">
        <v>50</v>
      </c>
      <c r="U96" s="6">
        <v>1000</v>
      </c>
      <c r="V96" s="6">
        <v>4626</v>
      </c>
      <c r="W96" s="6">
        <v>917</v>
      </c>
      <c r="X96" s="6">
        <v>112</v>
      </c>
      <c r="Y96" s="6">
        <v>49989.816405999998</v>
      </c>
      <c r="Z96" s="6">
        <v>2.2399999999999998E-3</v>
      </c>
    </row>
    <row r="97" spans="16:26" x14ac:dyDescent="0.2">
      <c r="P97" s="7" t="s">
        <v>14</v>
      </c>
      <c r="Q97" s="6">
        <f>AVERAGE(Q87:Q96)</f>
        <v>1000</v>
      </c>
      <c r="R97" s="6">
        <f t="shared" ref="R97:Z97" si="12">AVERAGE(R87:R96)</f>
        <v>0.79999999999999993</v>
      </c>
      <c r="S97" s="6">
        <f t="shared" si="12"/>
        <v>0.19999999999999998</v>
      </c>
      <c r="T97" s="6">
        <f t="shared" si="12"/>
        <v>50</v>
      </c>
      <c r="U97" s="6">
        <f t="shared" si="12"/>
        <v>1000</v>
      </c>
      <c r="V97" s="6">
        <f t="shared" si="12"/>
        <v>4621.3999999999996</v>
      </c>
      <c r="W97" s="6">
        <f t="shared" si="12"/>
        <v>934.9</v>
      </c>
      <c r="X97" s="6">
        <f t="shared" si="12"/>
        <v>119.1</v>
      </c>
      <c r="Y97" s="6">
        <f t="shared" si="12"/>
        <v>49768.623437599999</v>
      </c>
      <c r="Z97" s="6">
        <f t="shared" si="12"/>
        <v>2.3927999999999996E-3</v>
      </c>
    </row>
    <row r="98" spans="16:26" x14ac:dyDescent="0.2">
      <c r="P98" s="14" t="s">
        <v>12</v>
      </c>
      <c r="Q98" s="15"/>
      <c r="R98" s="15"/>
      <c r="S98" s="15"/>
      <c r="T98" s="15"/>
      <c r="U98" s="15"/>
      <c r="V98" s="15"/>
      <c r="W98" s="15"/>
      <c r="X98" s="15"/>
      <c r="Y98" s="15"/>
      <c r="Z98" s="16"/>
    </row>
    <row r="99" spans="16:26" x14ac:dyDescent="0.2">
      <c r="P99" s="5" t="s">
        <v>0</v>
      </c>
      <c r="Q99" s="6" t="s">
        <v>1</v>
      </c>
      <c r="R99" s="6" t="s">
        <v>2</v>
      </c>
      <c r="S99" s="6" t="s">
        <v>3</v>
      </c>
      <c r="T99" s="6" t="s">
        <v>4</v>
      </c>
      <c r="U99" s="6" t="s">
        <v>5</v>
      </c>
      <c r="V99" s="6" t="s">
        <v>6</v>
      </c>
      <c r="W99" s="6" t="s">
        <v>7</v>
      </c>
      <c r="X99" s="6" t="s">
        <v>8</v>
      </c>
      <c r="Y99" s="6" t="s">
        <v>9</v>
      </c>
      <c r="Z99" s="6" t="s">
        <v>10</v>
      </c>
    </row>
    <row r="100" spans="16:26" x14ac:dyDescent="0.2">
      <c r="P100" s="5">
        <v>1</v>
      </c>
      <c r="Q100" s="6">
        <v>1000</v>
      </c>
      <c r="R100" s="6">
        <v>0.8</v>
      </c>
      <c r="S100" s="6">
        <v>0.2</v>
      </c>
      <c r="T100" s="6">
        <v>50</v>
      </c>
      <c r="U100" s="6">
        <v>1000</v>
      </c>
      <c r="V100" s="6">
        <v>15</v>
      </c>
      <c r="W100" s="6">
        <v>3</v>
      </c>
      <c r="X100" s="6">
        <v>0</v>
      </c>
      <c r="Y100" s="6">
        <v>49440.421875</v>
      </c>
      <c r="Z100" s="6">
        <v>0</v>
      </c>
    </row>
    <row r="101" spans="16:26" x14ac:dyDescent="0.2">
      <c r="P101" s="5">
        <v>2</v>
      </c>
      <c r="Q101" s="6">
        <v>1000</v>
      </c>
      <c r="R101" s="6">
        <v>0.8</v>
      </c>
      <c r="S101" s="6">
        <v>0.2</v>
      </c>
      <c r="T101" s="6">
        <v>50</v>
      </c>
      <c r="U101" s="6">
        <v>1000</v>
      </c>
      <c r="V101" s="6">
        <v>14417</v>
      </c>
      <c r="W101" s="6">
        <v>2896</v>
      </c>
      <c r="X101" s="6">
        <v>285</v>
      </c>
      <c r="Y101" s="6">
        <v>50130.210937999997</v>
      </c>
      <c r="Z101" s="6">
        <v>5.6849999999999999E-3</v>
      </c>
    </row>
    <row r="102" spans="16:26" x14ac:dyDescent="0.2">
      <c r="P102" s="5">
        <v>3</v>
      </c>
      <c r="Q102" s="6">
        <v>1000</v>
      </c>
      <c r="R102" s="6">
        <v>0.8</v>
      </c>
      <c r="S102" s="6">
        <v>0.2</v>
      </c>
      <c r="T102" s="6">
        <v>50</v>
      </c>
      <c r="U102" s="6">
        <v>1000</v>
      </c>
      <c r="V102" s="6">
        <v>2303</v>
      </c>
      <c r="W102" s="6">
        <v>495</v>
      </c>
      <c r="X102" s="6">
        <v>55</v>
      </c>
      <c r="Y102" s="6">
        <v>49123.398437999997</v>
      </c>
      <c r="Z102" s="6">
        <v>1.1199999999999999E-3</v>
      </c>
    </row>
    <row r="103" spans="16:26" x14ac:dyDescent="0.2">
      <c r="P103" s="5">
        <v>4</v>
      </c>
      <c r="Q103" s="6">
        <v>1000</v>
      </c>
      <c r="R103" s="6">
        <v>0.8</v>
      </c>
      <c r="S103" s="6">
        <v>0.2</v>
      </c>
      <c r="T103" s="6">
        <v>50</v>
      </c>
      <c r="U103" s="6">
        <v>1000</v>
      </c>
      <c r="V103" s="6">
        <v>81</v>
      </c>
      <c r="W103" s="6">
        <v>22</v>
      </c>
      <c r="X103" s="6">
        <v>5</v>
      </c>
      <c r="Y103" s="6">
        <v>48673.347655999998</v>
      </c>
      <c r="Z103" s="6">
        <v>1.03E-4</v>
      </c>
    </row>
    <row r="104" spans="16:26" x14ac:dyDescent="0.2">
      <c r="P104" s="5">
        <v>5</v>
      </c>
      <c r="Q104" s="6">
        <v>1000</v>
      </c>
      <c r="R104" s="6">
        <v>0.8</v>
      </c>
      <c r="S104" s="6">
        <v>0.2</v>
      </c>
      <c r="T104" s="6">
        <v>50</v>
      </c>
      <c r="U104" s="6">
        <v>1000</v>
      </c>
      <c r="V104" s="6">
        <v>46</v>
      </c>
      <c r="W104" s="6">
        <v>12</v>
      </c>
      <c r="X104" s="6">
        <v>4</v>
      </c>
      <c r="Y104" s="6">
        <v>49965.835937999997</v>
      </c>
      <c r="Z104" s="6">
        <v>8.0000000000000007E-5</v>
      </c>
    </row>
    <row r="105" spans="16:26" x14ac:dyDescent="0.2">
      <c r="P105" s="5">
        <v>6</v>
      </c>
      <c r="Q105" s="6">
        <v>1000</v>
      </c>
      <c r="R105" s="6">
        <v>0.8</v>
      </c>
      <c r="S105" s="6">
        <v>0.2</v>
      </c>
      <c r="T105" s="6">
        <v>50</v>
      </c>
      <c r="U105" s="6">
        <v>1000</v>
      </c>
      <c r="V105" s="6">
        <v>22</v>
      </c>
      <c r="W105" s="6">
        <v>6</v>
      </c>
      <c r="X105" s="6">
        <v>3</v>
      </c>
      <c r="Y105" s="6">
        <v>49650.359375</v>
      </c>
      <c r="Z105" s="6">
        <v>6.0000000000000002E-5</v>
      </c>
    </row>
    <row r="106" spans="16:26" x14ac:dyDescent="0.2">
      <c r="P106" s="5">
        <v>7</v>
      </c>
      <c r="Q106" s="6">
        <v>1000</v>
      </c>
      <c r="R106" s="6">
        <v>0.8</v>
      </c>
      <c r="S106" s="6">
        <v>0.2</v>
      </c>
      <c r="T106" s="6">
        <v>50</v>
      </c>
      <c r="U106" s="6">
        <v>1000</v>
      </c>
      <c r="V106" s="6">
        <v>11</v>
      </c>
      <c r="W106" s="6">
        <v>2</v>
      </c>
      <c r="X106" s="6">
        <v>0</v>
      </c>
      <c r="Y106" s="6">
        <v>50042.875</v>
      </c>
      <c r="Z106" s="6">
        <v>0</v>
      </c>
    </row>
    <row r="107" spans="16:26" x14ac:dyDescent="0.2">
      <c r="P107" s="5">
        <v>8</v>
      </c>
      <c r="Q107" s="6">
        <v>1000</v>
      </c>
      <c r="R107" s="6">
        <v>0.8</v>
      </c>
      <c r="S107" s="6">
        <v>0.2</v>
      </c>
      <c r="T107" s="6">
        <v>50</v>
      </c>
      <c r="U107" s="6">
        <v>1000</v>
      </c>
      <c r="V107" s="6">
        <v>7506</v>
      </c>
      <c r="W107" s="6">
        <v>1522</v>
      </c>
      <c r="X107" s="6">
        <v>159</v>
      </c>
      <c r="Y107" s="6">
        <v>48858.730469000002</v>
      </c>
      <c r="Z107" s="6">
        <v>3.2539999999999999E-3</v>
      </c>
    </row>
    <row r="108" spans="16:26" x14ac:dyDescent="0.2">
      <c r="P108" s="5">
        <v>9</v>
      </c>
      <c r="Q108" s="6">
        <v>1000</v>
      </c>
      <c r="R108" s="6">
        <v>0.8</v>
      </c>
      <c r="S108" s="6">
        <v>0.2</v>
      </c>
      <c r="T108" s="6">
        <v>50</v>
      </c>
      <c r="U108" s="6">
        <v>1000</v>
      </c>
      <c r="V108" s="6">
        <v>26</v>
      </c>
      <c r="W108" s="6">
        <v>4</v>
      </c>
      <c r="X108" s="6">
        <v>1</v>
      </c>
      <c r="Y108" s="6">
        <v>48726.507812000003</v>
      </c>
      <c r="Z108" s="6">
        <v>2.0999999999999999E-5</v>
      </c>
    </row>
    <row r="109" spans="16:26" x14ac:dyDescent="0.2">
      <c r="P109" s="5">
        <v>10</v>
      </c>
      <c r="Q109" s="6">
        <v>1000</v>
      </c>
      <c r="R109" s="6">
        <v>0.8</v>
      </c>
      <c r="S109" s="6">
        <v>0.2</v>
      </c>
      <c r="T109" s="6">
        <v>50</v>
      </c>
      <c r="U109" s="6">
        <v>1000</v>
      </c>
      <c r="V109" s="6">
        <v>6161</v>
      </c>
      <c r="W109" s="6">
        <v>1210</v>
      </c>
      <c r="X109" s="6">
        <v>127</v>
      </c>
      <c r="Y109" s="6">
        <v>50929.136719000002</v>
      </c>
      <c r="Z109" s="6">
        <v>2.4940000000000001E-3</v>
      </c>
    </row>
    <row r="110" spans="16:26" x14ac:dyDescent="0.2">
      <c r="P110" s="7" t="s">
        <v>14</v>
      </c>
      <c r="Q110" s="6">
        <f>AVERAGE(Q100:Q109)</f>
        <v>1000</v>
      </c>
      <c r="R110" s="6">
        <f t="shared" ref="R110:Z110" si="13">AVERAGE(R100:R109)</f>
        <v>0.79999999999999993</v>
      </c>
      <c r="S110" s="6">
        <f t="shared" si="13"/>
        <v>0.19999999999999998</v>
      </c>
      <c r="T110" s="6">
        <f t="shared" si="13"/>
        <v>50</v>
      </c>
      <c r="U110" s="6">
        <f t="shared" si="13"/>
        <v>1000</v>
      </c>
      <c r="V110" s="6">
        <f t="shared" si="13"/>
        <v>3058.8</v>
      </c>
      <c r="W110" s="6">
        <f t="shared" si="13"/>
        <v>617.20000000000005</v>
      </c>
      <c r="X110" s="6">
        <f t="shared" si="13"/>
        <v>63.9</v>
      </c>
      <c r="Y110" s="6">
        <f t="shared" si="13"/>
        <v>49554.082421999999</v>
      </c>
      <c r="Z110" s="6">
        <f t="shared" si="13"/>
        <v>1.2817E-3</v>
      </c>
    </row>
    <row r="111" spans="16:26" x14ac:dyDescent="0.2">
      <c r="P111" s="14" t="s">
        <v>13</v>
      </c>
      <c r="Q111" s="15"/>
      <c r="R111" s="15"/>
      <c r="S111" s="15"/>
      <c r="T111" s="15"/>
      <c r="U111" s="15"/>
      <c r="V111" s="15"/>
      <c r="W111" s="15"/>
      <c r="X111" s="15"/>
      <c r="Y111" s="15"/>
      <c r="Z111" s="16"/>
    </row>
    <row r="112" spans="16:26" x14ac:dyDescent="0.2">
      <c r="P112" s="5" t="s">
        <v>0</v>
      </c>
      <c r="Q112" s="6" t="s">
        <v>1</v>
      </c>
      <c r="R112" s="6" t="s">
        <v>2</v>
      </c>
      <c r="S112" s="6" t="s">
        <v>3</v>
      </c>
      <c r="T112" s="6" t="s">
        <v>4</v>
      </c>
      <c r="U112" s="6" t="s">
        <v>5</v>
      </c>
      <c r="V112" s="6" t="s">
        <v>6</v>
      </c>
      <c r="W112" s="6" t="s">
        <v>7</v>
      </c>
      <c r="X112" s="6" t="s">
        <v>8</v>
      </c>
      <c r="Y112" s="6" t="s">
        <v>9</v>
      </c>
      <c r="Z112" s="6" t="s">
        <v>10</v>
      </c>
    </row>
    <row r="113" spans="16:26" x14ac:dyDescent="0.2">
      <c r="P113" s="5">
        <v>1</v>
      </c>
      <c r="Q113" s="6">
        <v>1000</v>
      </c>
      <c r="R113" s="6">
        <v>0.8</v>
      </c>
      <c r="S113" s="6">
        <v>0.2</v>
      </c>
      <c r="T113" s="6">
        <v>50</v>
      </c>
      <c r="U113" s="6">
        <v>1000</v>
      </c>
      <c r="V113" s="6">
        <v>32963</v>
      </c>
      <c r="W113" s="6">
        <v>6658</v>
      </c>
      <c r="X113" s="6">
        <v>10</v>
      </c>
      <c r="Y113" s="6">
        <v>49779.804687999997</v>
      </c>
      <c r="Z113" s="6">
        <v>2.0100000000000001E-4</v>
      </c>
    </row>
    <row r="114" spans="16:26" x14ac:dyDescent="0.2">
      <c r="P114" s="5">
        <v>2</v>
      </c>
      <c r="Q114" s="6">
        <v>1000</v>
      </c>
      <c r="R114" s="6">
        <v>0.8</v>
      </c>
      <c r="S114" s="6">
        <v>0.2</v>
      </c>
      <c r="T114" s="6">
        <v>50</v>
      </c>
      <c r="U114" s="6">
        <v>1000</v>
      </c>
      <c r="V114" s="6">
        <v>46513</v>
      </c>
      <c r="W114" s="6">
        <v>9031</v>
      </c>
      <c r="X114" s="6">
        <v>10</v>
      </c>
      <c r="Y114" s="6">
        <v>50142.882812000003</v>
      </c>
      <c r="Z114" s="6">
        <v>1.9900000000000001E-4</v>
      </c>
    </row>
    <row r="115" spans="16:26" x14ac:dyDescent="0.2">
      <c r="P115" s="5">
        <v>3</v>
      </c>
      <c r="Q115" s="6">
        <v>1000</v>
      </c>
      <c r="R115" s="6">
        <v>0.8</v>
      </c>
      <c r="S115" s="6">
        <v>0.2</v>
      </c>
      <c r="T115" s="6">
        <v>50</v>
      </c>
      <c r="U115" s="6">
        <v>1000</v>
      </c>
      <c r="V115" s="6">
        <v>32623</v>
      </c>
      <c r="W115" s="6">
        <v>6456</v>
      </c>
      <c r="X115" s="6">
        <v>10</v>
      </c>
      <c r="Y115" s="6">
        <v>49229.574219000002</v>
      </c>
      <c r="Z115" s="6">
        <v>2.03E-4</v>
      </c>
    </row>
    <row r="116" spans="16:26" x14ac:dyDescent="0.2">
      <c r="P116" s="5">
        <v>4</v>
      </c>
      <c r="Q116" s="6">
        <v>1000</v>
      </c>
      <c r="R116" s="6">
        <v>0.8</v>
      </c>
      <c r="S116" s="6">
        <v>0.2</v>
      </c>
      <c r="T116" s="6">
        <v>50</v>
      </c>
      <c r="U116" s="6">
        <v>1000</v>
      </c>
      <c r="V116" s="6">
        <v>36018</v>
      </c>
      <c r="W116" s="6">
        <v>7190</v>
      </c>
      <c r="X116" s="6">
        <v>12</v>
      </c>
      <c r="Y116" s="6">
        <v>49526.425780999998</v>
      </c>
      <c r="Z116" s="6">
        <v>2.42E-4</v>
      </c>
    </row>
    <row r="117" spans="16:26" x14ac:dyDescent="0.2">
      <c r="P117" s="5">
        <v>5</v>
      </c>
      <c r="Q117" s="6">
        <v>1000</v>
      </c>
      <c r="R117" s="6">
        <v>0.8</v>
      </c>
      <c r="S117" s="6">
        <v>0.2</v>
      </c>
      <c r="T117" s="6">
        <v>50</v>
      </c>
      <c r="U117" s="6">
        <v>1000</v>
      </c>
      <c r="V117" s="6">
        <v>49654</v>
      </c>
      <c r="W117" s="6">
        <v>8987</v>
      </c>
      <c r="X117" s="6">
        <v>18</v>
      </c>
      <c r="Y117" s="6">
        <v>50165.960937999997</v>
      </c>
      <c r="Z117" s="6">
        <v>3.59E-4</v>
      </c>
    </row>
    <row r="118" spans="16:26" x14ac:dyDescent="0.2">
      <c r="P118" s="5">
        <v>6</v>
      </c>
      <c r="Q118" s="6">
        <v>1000</v>
      </c>
      <c r="R118" s="6">
        <v>0.8</v>
      </c>
      <c r="S118" s="6">
        <v>0.2</v>
      </c>
      <c r="T118" s="6">
        <v>50</v>
      </c>
      <c r="U118" s="6">
        <v>1000</v>
      </c>
      <c r="V118" s="6">
        <v>59875</v>
      </c>
      <c r="W118" s="6">
        <v>9162</v>
      </c>
      <c r="X118" s="6">
        <v>19</v>
      </c>
      <c r="Y118" s="6">
        <v>50725.347655999998</v>
      </c>
      <c r="Z118" s="6">
        <v>3.7500000000000001E-4</v>
      </c>
    </row>
    <row r="119" spans="16:26" x14ac:dyDescent="0.2">
      <c r="P119" s="5">
        <v>7</v>
      </c>
      <c r="Q119" s="6">
        <v>1000</v>
      </c>
      <c r="R119" s="6">
        <v>0.8</v>
      </c>
      <c r="S119" s="6">
        <v>0.2</v>
      </c>
      <c r="T119" s="6">
        <v>50</v>
      </c>
      <c r="U119" s="6">
        <v>1000</v>
      </c>
      <c r="V119" s="6">
        <v>43133</v>
      </c>
      <c r="W119" s="6">
        <v>8516</v>
      </c>
      <c r="X119" s="6">
        <v>14</v>
      </c>
      <c r="Y119" s="6">
        <v>50198.304687999997</v>
      </c>
      <c r="Z119" s="6">
        <v>2.7900000000000001E-4</v>
      </c>
    </row>
    <row r="120" spans="16:26" x14ac:dyDescent="0.2">
      <c r="P120" s="5">
        <v>8</v>
      </c>
      <c r="Q120" s="6">
        <v>1000</v>
      </c>
      <c r="R120" s="6">
        <v>0.8</v>
      </c>
      <c r="S120" s="6">
        <v>0.2</v>
      </c>
      <c r="T120" s="6">
        <v>50</v>
      </c>
      <c r="U120" s="6">
        <v>1000</v>
      </c>
      <c r="V120" s="6">
        <v>49331</v>
      </c>
      <c r="W120" s="6">
        <v>9018</v>
      </c>
      <c r="X120" s="6">
        <v>15</v>
      </c>
      <c r="Y120" s="6">
        <v>49778.015625</v>
      </c>
      <c r="Z120" s="6">
        <v>3.01E-4</v>
      </c>
    </row>
    <row r="121" spans="16:26" x14ac:dyDescent="0.2">
      <c r="P121" s="5">
        <v>9</v>
      </c>
      <c r="Q121" s="6">
        <v>1000</v>
      </c>
      <c r="R121" s="6">
        <v>0.8</v>
      </c>
      <c r="S121" s="6">
        <v>0.2</v>
      </c>
      <c r="T121" s="6">
        <v>50</v>
      </c>
      <c r="U121" s="6">
        <v>1000</v>
      </c>
      <c r="V121" s="6">
        <v>68341</v>
      </c>
      <c r="W121" s="6">
        <v>8909</v>
      </c>
      <c r="X121" s="6">
        <v>26</v>
      </c>
      <c r="Y121" s="6">
        <v>49524.308594000002</v>
      </c>
      <c r="Z121" s="6">
        <v>5.2499999999999997E-4</v>
      </c>
    </row>
    <row r="122" spans="16:26" x14ac:dyDescent="0.2">
      <c r="P122" s="5">
        <v>10</v>
      </c>
      <c r="Q122" s="6">
        <v>1000</v>
      </c>
      <c r="R122" s="6">
        <v>0.8</v>
      </c>
      <c r="S122" s="6">
        <v>0.2</v>
      </c>
      <c r="T122" s="6">
        <v>50</v>
      </c>
      <c r="U122" s="6">
        <v>1000</v>
      </c>
      <c r="V122" s="6">
        <v>29292</v>
      </c>
      <c r="W122" s="6">
        <v>5848</v>
      </c>
      <c r="X122" s="6">
        <v>10</v>
      </c>
      <c r="Y122" s="6">
        <v>49057.261719000002</v>
      </c>
      <c r="Z122" s="6">
        <v>2.04E-4</v>
      </c>
    </row>
    <row r="123" spans="16:26" x14ac:dyDescent="0.2">
      <c r="P123" s="7" t="s">
        <v>14</v>
      </c>
      <c r="Q123" s="6">
        <f>AVERAGE(Q113:Q122)</f>
        <v>1000</v>
      </c>
      <c r="R123" s="6">
        <f t="shared" ref="R123:Y123" si="14">AVERAGE(R113:R122)</f>
        <v>0.79999999999999993</v>
      </c>
      <c r="S123" s="6">
        <f t="shared" si="14"/>
        <v>0.19999999999999998</v>
      </c>
      <c r="T123" s="6">
        <f t="shared" si="14"/>
        <v>50</v>
      </c>
      <c r="U123" s="6">
        <f t="shared" si="14"/>
        <v>1000</v>
      </c>
      <c r="V123" s="6">
        <f t="shared" si="14"/>
        <v>44774.3</v>
      </c>
      <c r="W123" s="6">
        <f t="shared" si="14"/>
        <v>7977.5</v>
      </c>
      <c r="X123" s="6">
        <f t="shared" si="14"/>
        <v>14.4</v>
      </c>
      <c r="Y123" s="6">
        <f t="shared" si="14"/>
        <v>49812.788672000002</v>
      </c>
      <c r="Z123" s="6">
        <f>AVERAGE(Z113:Z122)</f>
        <v>2.8879999999999997E-4</v>
      </c>
    </row>
  </sheetData>
  <mergeCells count="20">
    <mergeCell ref="P83:Z84"/>
    <mergeCell ref="P85:Z85"/>
    <mergeCell ref="P98:Z98"/>
    <mergeCell ref="P111:Z111"/>
    <mergeCell ref="P42:Z43"/>
    <mergeCell ref="P44:Z44"/>
    <mergeCell ref="P57:Z57"/>
    <mergeCell ref="P70:Z70"/>
    <mergeCell ref="AA42:AK43"/>
    <mergeCell ref="AA44:AK44"/>
    <mergeCell ref="AA57:AK57"/>
    <mergeCell ref="AA70:AK70"/>
    <mergeCell ref="P3:Z3"/>
    <mergeCell ref="P16:Z16"/>
    <mergeCell ref="P29:Z29"/>
    <mergeCell ref="P1:Z2"/>
    <mergeCell ref="AA1:AK2"/>
    <mergeCell ref="AA3:AK3"/>
    <mergeCell ref="AA16:AK16"/>
    <mergeCell ref="AA29:AK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AG123"/>
  <sheetViews>
    <sheetView tabSelected="1" topLeftCell="H69" zoomScale="82" workbookViewId="0">
      <selection activeCell="L99" sqref="L99:V109"/>
    </sheetView>
  </sheetViews>
  <sheetFormatPr baseColWidth="10" defaultRowHeight="16" x14ac:dyDescent="0.2"/>
  <cols>
    <col min="1" max="1" width="4.33203125" customWidth="1"/>
    <col min="2" max="2" width="9" customWidth="1"/>
    <col min="3" max="3" width="4.5" customWidth="1"/>
    <col min="4" max="4" width="10" customWidth="1"/>
    <col min="5" max="5" width="17.33203125" bestFit="1" customWidth="1"/>
    <col min="6" max="6" width="12.5" bestFit="1" customWidth="1"/>
    <col min="7" max="8" width="11.1640625" bestFit="1" customWidth="1"/>
    <col min="9" max="9" width="12.33203125" bestFit="1" customWidth="1"/>
    <col min="10" max="10" width="12.6640625" bestFit="1" customWidth="1"/>
    <col min="11" max="11" width="10.6640625" customWidth="1"/>
    <col min="12" max="12" width="5" customWidth="1"/>
    <col min="13" max="13" width="9.33203125" customWidth="1"/>
    <col min="14" max="14" width="4.83203125" customWidth="1"/>
    <col min="15" max="15" width="10.33203125" customWidth="1"/>
    <col min="16" max="16" width="17.83203125" bestFit="1" customWidth="1"/>
    <col min="17" max="17" width="12.83203125" bestFit="1" customWidth="1"/>
    <col min="18" max="19" width="11.5" bestFit="1" customWidth="1"/>
    <col min="20" max="20" width="12.83203125" bestFit="1" customWidth="1"/>
    <col min="21" max="21" width="12.5" customWidth="1"/>
    <col min="22" max="22" width="11" bestFit="1" customWidth="1"/>
    <col min="23" max="23" width="5" customWidth="1"/>
    <col min="24" max="24" width="9.33203125" customWidth="1"/>
    <col min="25" max="25" width="4.83203125" customWidth="1"/>
    <col min="26" max="26" width="10.33203125" customWidth="1"/>
    <col min="27" max="27" width="17.83203125" customWidth="1"/>
    <col min="28" max="28" width="12.83203125" bestFit="1" customWidth="1"/>
    <col min="29" max="30" width="11.5" bestFit="1" customWidth="1"/>
    <col min="31" max="31" width="12.83203125" customWidth="1"/>
    <col min="32" max="32" width="12.5" customWidth="1"/>
    <col min="33" max="33" width="11" customWidth="1"/>
  </cols>
  <sheetData>
    <row r="1" spans="12:33" x14ac:dyDescent="0.2">
      <c r="L1" s="4" t="s">
        <v>15</v>
      </c>
      <c r="M1" s="4"/>
      <c r="N1" s="4"/>
      <c r="O1" s="4"/>
      <c r="P1" s="4"/>
      <c r="Q1" s="4"/>
      <c r="R1" s="4"/>
      <c r="S1" s="4"/>
      <c r="T1" s="4"/>
      <c r="U1" s="4"/>
      <c r="V1" s="4"/>
      <c r="W1" s="4" t="s">
        <v>16</v>
      </c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2:33" x14ac:dyDescent="0.2"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2:33" x14ac:dyDescent="0.2">
      <c r="L3" s="1" t="s">
        <v>11</v>
      </c>
      <c r="M3" s="1"/>
      <c r="N3" s="1"/>
      <c r="O3" s="1"/>
      <c r="P3" s="1"/>
      <c r="Q3" s="1"/>
      <c r="R3" s="1"/>
      <c r="S3" s="1"/>
      <c r="T3" s="1"/>
      <c r="U3" s="1"/>
      <c r="V3" s="1"/>
      <c r="W3" s="1" t="s">
        <v>11</v>
      </c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2:33" x14ac:dyDescent="0.2">
      <c r="L4" s="2" t="s">
        <v>0</v>
      </c>
      <c r="M4" s="2" t="s">
        <v>1</v>
      </c>
      <c r="N4" s="2" t="s">
        <v>2</v>
      </c>
      <c r="O4" s="2" t="s">
        <v>3</v>
      </c>
      <c r="P4" s="2" t="s">
        <v>4</v>
      </c>
      <c r="Q4" s="2" t="s">
        <v>5</v>
      </c>
      <c r="R4" s="2" t="s">
        <v>6</v>
      </c>
      <c r="S4" s="2" t="s">
        <v>7</v>
      </c>
      <c r="T4" s="2" t="s">
        <v>8</v>
      </c>
      <c r="U4" s="2" t="s">
        <v>9</v>
      </c>
      <c r="V4" s="2" t="s">
        <v>10</v>
      </c>
      <c r="W4" s="2" t="s">
        <v>0</v>
      </c>
      <c r="X4" s="2" t="s">
        <v>1</v>
      </c>
      <c r="Y4" s="2" t="s">
        <v>2</v>
      </c>
      <c r="Z4" s="2" t="s">
        <v>3</v>
      </c>
      <c r="AA4" s="2" t="s">
        <v>4</v>
      </c>
      <c r="AB4" s="2" t="s">
        <v>5</v>
      </c>
      <c r="AC4" s="2" t="s">
        <v>6</v>
      </c>
      <c r="AD4" s="2" t="s">
        <v>7</v>
      </c>
      <c r="AE4" s="2" t="s">
        <v>8</v>
      </c>
      <c r="AF4" s="2" t="s">
        <v>9</v>
      </c>
      <c r="AG4" s="2" t="s">
        <v>10</v>
      </c>
    </row>
    <row r="5" spans="12:33" x14ac:dyDescent="0.2">
      <c r="L5" s="2">
        <v>1</v>
      </c>
      <c r="M5" s="2">
        <v>1000</v>
      </c>
      <c r="N5" s="2">
        <v>0.1</v>
      </c>
      <c r="O5" s="2">
        <v>0.2</v>
      </c>
      <c r="P5" s="2">
        <v>50</v>
      </c>
      <c r="Q5" s="2">
        <v>1000</v>
      </c>
      <c r="R5" s="2">
        <v>2126</v>
      </c>
      <c r="S5" s="2">
        <v>1895</v>
      </c>
      <c r="T5" s="2">
        <v>832</v>
      </c>
      <c r="U5" s="2">
        <v>51919.894530999998</v>
      </c>
      <c r="V5" s="2">
        <v>1.6025000000000001E-2</v>
      </c>
      <c r="W5" s="2">
        <v>1</v>
      </c>
      <c r="X5" s="2">
        <v>1000</v>
      </c>
      <c r="Y5" s="2">
        <v>0.2</v>
      </c>
      <c r="Z5" s="2">
        <v>0.2</v>
      </c>
      <c r="AA5" s="2">
        <v>50</v>
      </c>
      <c r="AB5" s="2">
        <v>1000</v>
      </c>
      <c r="AC5" s="2">
        <v>2340</v>
      </c>
      <c r="AD5" s="2">
        <v>1877</v>
      </c>
      <c r="AE5" s="2">
        <v>768</v>
      </c>
      <c r="AF5" s="2">
        <v>50582.308594000002</v>
      </c>
      <c r="AG5" s="2">
        <v>1.5183E-2</v>
      </c>
    </row>
    <row r="6" spans="12:33" x14ac:dyDescent="0.2">
      <c r="L6" s="2">
        <v>2</v>
      </c>
      <c r="M6" s="2">
        <v>1000</v>
      </c>
      <c r="N6" s="2">
        <v>0.1</v>
      </c>
      <c r="O6" s="2">
        <v>0.2</v>
      </c>
      <c r="P6" s="2">
        <v>50</v>
      </c>
      <c r="Q6" s="2">
        <v>1000</v>
      </c>
      <c r="R6" s="2">
        <v>2089</v>
      </c>
      <c r="S6" s="2">
        <v>1891</v>
      </c>
      <c r="T6" s="2">
        <v>805</v>
      </c>
      <c r="U6" s="2">
        <v>50285.476562000003</v>
      </c>
      <c r="V6" s="2">
        <v>1.6008999999999999E-2</v>
      </c>
      <c r="W6" s="2">
        <v>2</v>
      </c>
      <c r="X6" s="2">
        <v>1000</v>
      </c>
      <c r="Y6" s="2">
        <v>0.2</v>
      </c>
      <c r="Z6" s="2">
        <v>0.2</v>
      </c>
      <c r="AA6" s="2">
        <v>50</v>
      </c>
      <c r="AB6" s="2">
        <v>1000</v>
      </c>
      <c r="AC6" s="2">
        <v>2356</v>
      </c>
      <c r="AD6" s="2">
        <v>1877</v>
      </c>
      <c r="AE6" s="2">
        <v>759</v>
      </c>
      <c r="AF6" s="2">
        <v>50764.558594000002</v>
      </c>
      <c r="AG6" s="2">
        <v>1.4951000000000001E-2</v>
      </c>
    </row>
    <row r="7" spans="12:33" x14ac:dyDescent="0.2">
      <c r="L7" s="2">
        <v>3</v>
      </c>
      <c r="M7" s="2">
        <v>1000</v>
      </c>
      <c r="N7" s="2">
        <v>0.1</v>
      </c>
      <c r="O7" s="2">
        <v>0.2</v>
      </c>
      <c r="P7" s="2">
        <v>50</v>
      </c>
      <c r="Q7" s="2">
        <v>1000</v>
      </c>
      <c r="R7" s="2">
        <v>2101</v>
      </c>
      <c r="S7" s="2">
        <v>1883</v>
      </c>
      <c r="T7" s="2">
        <v>807</v>
      </c>
      <c r="U7" s="2">
        <v>50500.09375</v>
      </c>
      <c r="V7" s="2">
        <v>1.5980000000000001E-2</v>
      </c>
      <c r="W7" s="2">
        <v>3</v>
      </c>
      <c r="X7" s="2">
        <v>1000</v>
      </c>
      <c r="Y7" s="2">
        <v>0.2</v>
      </c>
      <c r="Z7" s="2">
        <v>0.2</v>
      </c>
      <c r="AA7" s="2">
        <v>50</v>
      </c>
      <c r="AB7" s="2">
        <v>1000</v>
      </c>
      <c r="AC7" s="2">
        <v>2332</v>
      </c>
      <c r="AD7" s="2">
        <v>1845</v>
      </c>
      <c r="AE7" s="2">
        <v>756</v>
      </c>
      <c r="AF7" s="2">
        <v>49407.113280999998</v>
      </c>
      <c r="AG7" s="2">
        <v>1.5301E-2</v>
      </c>
    </row>
    <row r="8" spans="12:33" x14ac:dyDescent="0.2">
      <c r="L8" s="2">
        <v>4</v>
      </c>
      <c r="M8" s="2">
        <v>1000</v>
      </c>
      <c r="N8" s="2">
        <v>0.1</v>
      </c>
      <c r="O8" s="2">
        <v>0.2</v>
      </c>
      <c r="P8" s="2">
        <v>50</v>
      </c>
      <c r="Q8" s="2">
        <v>1000</v>
      </c>
      <c r="R8" s="2">
        <v>2081</v>
      </c>
      <c r="S8" s="2">
        <v>1868</v>
      </c>
      <c r="T8" s="2">
        <v>815</v>
      </c>
      <c r="U8" s="2">
        <v>51452.148437999997</v>
      </c>
      <c r="V8" s="2">
        <v>1.584E-2</v>
      </c>
      <c r="W8" s="2">
        <v>4</v>
      </c>
      <c r="X8" s="2">
        <v>1000</v>
      </c>
      <c r="Y8" s="2">
        <v>0.2</v>
      </c>
      <c r="Z8" s="2">
        <v>0.2</v>
      </c>
      <c r="AA8" s="2">
        <v>50</v>
      </c>
      <c r="AB8" s="2">
        <v>1000</v>
      </c>
      <c r="AC8" s="2">
        <v>2349</v>
      </c>
      <c r="AD8" s="2">
        <v>1895</v>
      </c>
      <c r="AE8" s="2">
        <v>765</v>
      </c>
      <c r="AF8" s="2">
        <v>51455.3125</v>
      </c>
      <c r="AG8" s="2">
        <v>1.4867E-2</v>
      </c>
    </row>
    <row r="9" spans="12:33" x14ac:dyDescent="0.2">
      <c r="L9" s="2">
        <v>5</v>
      </c>
      <c r="M9" s="2">
        <v>1000</v>
      </c>
      <c r="N9" s="2">
        <v>0.1</v>
      </c>
      <c r="O9" s="2">
        <v>0.2</v>
      </c>
      <c r="P9" s="2">
        <v>50</v>
      </c>
      <c r="Q9" s="2">
        <v>1000</v>
      </c>
      <c r="R9" s="2">
        <v>2006</v>
      </c>
      <c r="S9" s="2">
        <v>1807</v>
      </c>
      <c r="T9" s="2">
        <v>809</v>
      </c>
      <c r="U9" s="2">
        <v>50220.085937999997</v>
      </c>
      <c r="V9" s="2">
        <v>1.6108999999999998E-2</v>
      </c>
      <c r="W9" s="2">
        <v>5</v>
      </c>
      <c r="X9" s="2">
        <v>1000</v>
      </c>
      <c r="Y9" s="2">
        <v>0.2</v>
      </c>
      <c r="Z9" s="2">
        <v>0.2</v>
      </c>
      <c r="AA9" s="2">
        <v>50</v>
      </c>
      <c r="AB9" s="2">
        <v>1000</v>
      </c>
      <c r="AC9" s="2">
        <v>2186</v>
      </c>
      <c r="AD9" s="2">
        <v>1763</v>
      </c>
      <c r="AE9" s="2">
        <v>745</v>
      </c>
      <c r="AF9" s="2">
        <v>49373.304687999997</v>
      </c>
      <c r="AG9" s="2">
        <v>1.5089E-2</v>
      </c>
    </row>
    <row r="10" spans="12:33" x14ac:dyDescent="0.2">
      <c r="L10" s="2">
        <v>6</v>
      </c>
      <c r="M10" s="2">
        <v>1000</v>
      </c>
      <c r="N10" s="2">
        <v>0.1</v>
      </c>
      <c r="O10" s="2">
        <v>0.2</v>
      </c>
      <c r="P10" s="2">
        <v>50</v>
      </c>
      <c r="Q10" s="2">
        <v>1000</v>
      </c>
      <c r="R10" s="2">
        <v>2033</v>
      </c>
      <c r="S10" s="2">
        <v>1816</v>
      </c>
      <c r="T10" s="2">
        <v>815</v>
      </c>
      <c r="U10" s="2">
        <v>50572.03125</v>
      </c>
      <c r="V10" s="2">
        <v>1.6115999999999998E-2</v>
      </c>
      <c r="W10" s="2">
        <v>6</v>
      </c>
      <c r="X10" s="2">
        <v>1000</v>
      </c>
      <c r="Y10" s="2">
        <v>0.2</v>
      </c>
      <c r="Z10" s="2">
        <v>0.2</v>
      </c>
      <c r="AA10" s="2">
        <v>50</v>
      </c>
      <c r="AB10" s="2">
        <v>1000</v>
      </c>
      <c r="AC10" s="2">
        <v>2323</v>
      </c>
      <c r="AD10" s="2">
        <v>1850</v>
      </c>
      <c r="AE10" s="2">
        <v>765</v>
      </c>
      <c r="AF10" s="2">
        <v>50660.320312000003</v>
      </c>
      <c r="AG10" s="2">
        <v>1.5101E-2</v>
      </c>
    </row>
    <row r="11" spans="12:33" x14ac:dyDescent="0.2">
      <c r="L11" s="2">
        <v>7</v>
      </c>
      <c r="M11" s="2">
        <v>1000</v>
      </c>
      <c r="N11" s="2">
        <v>0.1</v>
      </c>
      <c r="O11" s="2">
        <v>0.2</v>
      </c>
      <c r="P11" s="2">
        <v>50</v>
      </c>
      <c r="Q11" s="2">
        <v>1000</v>
      </c>
      <c r="R11" s="2">
        <v>2124</v>
      </c>
      <c r="S11" s="2">
        <v>1898</v>
      </c>
      <c r="T11" s="2">
        <v>812</v>
      </c>
      <c r="U11" s="2">
        <v>52354.972655999998</v>
      </c>
      <c r="V11" s="2">
        <v>1.5509999999999999E-2</v>
      </c>
      <c r="W11" s="2">
        <v>7</v>
      </c>
      <c r="X11" s="2">
        <v>1000</v>
      </c>
      <c r="Y11" s="2">
        <v>0.2</v>
      </c>
      <c r="Z11" s="2">
        <v>0.2</v>
      </c>
      <c r="AA11" s="2">
        <v>50</v>
      </c>
      <c r="AB11" s="2">
        <v>1000</v>
      </c>
      <c r="AC11" s="2">
        <v>2379</v>
      </c>
      <c r="AD11" s="2">
        <v>1882</v>
      </c>
      <c r="AE11" s="2">
        <v>765</v>
      </c>
      <c r="AF11" s="2">
        <v>51040.996094000002</v>
      </c>
      <c r="AG11" s="2">
        <v>1.4988E-2</v>
      </c>
    </row>
    <row r="12" spans="12:33" x14ac:dyDescent="0.2">
      <c r="L12" s="2">
        <v>8</v>
      </c>
      <c r="M12" s="2">
        <v>1000</v>
      </c>
      <c r="N12" s="2">
        <v>0.1</v>
      </c>
      <c r="O12" s="2">
        <v>0.2</v>
      </c>
      <c r="P12" s="2">
        <v>50</v>
      </c>
      <c r="Q12" s="2">
        <v>1000</v>
      </c>
      <c r="R12" s="2">
        <v>2027</v>
      </c>
      <c r="S12" s="2">
        <v>1834</v>
      </c>
      <c r="T12" s="2">
        <v>802</v>
      </c>
      <c r="U12" s="2">
        <v>49195.632812000003</v>
      </c>
      <c r="V12" s="2">
        <v>1.6302000000000001E-2</v>
      </c>
      <c r="W12" s="2">
        <v>8</v>
      </c>
      <c r="X12" s="2">
        <v>1000</v>
      </c>
      <c r="Y12" s="2">
        <v>0.2</v>
      </c>
      <c r="Z12" s="2">
        <v>0.2</v>
      </c>
      <c r="AA12" s="2">
        <v>50</v>
      </c>
      <c r="AB12" s="2">
        <v>1000</v>
      </c>
      <c r="AC12" s="2">
        <v>2359</v>
      </c>
      <c r="AD12" s="2">
        <v>1912</v>
      </c>
      <c r="AE12" s="2">
        <v>772</v>
      </c>
      <c r="AF12" s="2">
        <v>50952.195312000003</v>
      </c>
      <c r="AG12" s="2">
        <v>1.5151E-2</v>
      </c>
    </row>
    <row r="13" spans="12:33" x14ac:dyDescent="0.2">
      <c r="L13" s="2">
        <v>9</v>
      </c>
      <c r="M13" s="2">
        <v>1000</v>
      </c>
      <c r="N13" s="2">
        <v>0.1</v>
      </c>
      <c r="O13" s="2">
        <v>0.2</v>
      </c>
      <c r="P13" s="2">
        <v>50</v>
      </c>
      <c r="Q13" s="2">
        <v>1000</v>
      </c>
      <c r="R13" s="2">
        <v>2092</v>
      </c>
      <c r="S13" s="2">
        <v>1877</v>
      </c>
      <c r="T13" s="2">
        <v>800</v>
      </c>
      <c r="U13" s="2">
        <v>48818.449219000002</v>
      </c>
      <c r="V13" s="2">
        <v>1.6386999999999999E-2</v>
      </c>
      <c r="W13" s="2">
        <v>9</v>
      </c>
      <c r="X13" s="2">
        <v>1000</v>
      </c>
      <c r="Y13" s="2">
        <v>0.2</v>
      </c>
      <c r="Z13" s="2">
        <v>0.2</v>
      </c>
      <c r="AA13" s="2">
        <v>50</v>
      </c>
      <c r="AB13" s="2">
        <v>1000</v>
      </c>
      <c r="AC13" s="2">
        <v>2400</v>
      </c>
      <c r="AD13" s="2">
        <v>1912</v>
      </c>
      <c r="AE13" s="2">
        <v>737</v>
      </c>
      <c r="AF13" s="2">
        <v>48831.699219000002</v>
      </c>
      <c r="AG13" s="2">
        <v>1.5093000000000001E-2</v>
      </c>
    </row>
    <row r="14" spans="12:33" x14ac:dyDescent="0.2">
      <c r="L14" s="2">
        <v>10</v>
      </c>
      <c r="M14" s="2">
        <v>1000</v>
      </c>
      <c r="N14" s="2">
        <v>0.1</v>
      </c>
      <c r="O14" s="2">
        <v>0.2</v>
      </c>
      <c r="P14" s="2">
        <v>50</v>
      </c>
      <c r="Q14" s="2">
        <v>1000</v>
      </c>
      <c r="R14" s="2">
        <v>1942</v>
      </c>
      <c r="S14" s="2">
        <v>1751</v>
      </c>
      <c r="T14" s="2">
        <v>794</v>
      </c>
      <c r="U14" s="2">
        <v>48601.382812000003</v>
      </c>
      <c r="V14" s="2">
        <v>1.6337000000000001E-2</v>
      </c>
      <c r="W14" s="2">
        <v>10</v>
      </c>
      <c r="X14" s="2">
        <v>1000</v>
      </c>
      <c r="Y14" s="2">
        <v>0.2</v>
      </c>
      <c r="Z14" s="2">
        <v>0.2</v>
      </c>
      <c r="AA14" s="2">
        <v>50</v>
      </c>
      <c r="AB14" s="2">
        <v>1000</v>
      </c>
      <c r="AC14" s="2">
        <v>2283</v>
      </c>
      <c r="AD14" s="2">
        <v>1834</v>
      </c>
      <c r="AE14" s="2">
        <v>748</v>
      </c>
      <c r="AF14" s="2">
        <v>49409.191405999998</v>
      </c>
      <c r="AG14" s="2">
        <v>1.5139E-2</v>
      </c>
    </row>
    <row r="15" spans="12:33" x14ac:dyDescent="0.2">
      <c r="L15" s="3" t="s">
        <v>14</v>
      </c>
      <c r="M15" s="6">
        <f>AVERAGE(M5:M14)</f>
        <v>1000</v>
      </c>
      <c r="N15" s="6">
        <f t="shared" ref="N15" si="0">AVERAGE(N5:N14)</f>
        <v>9.9999999999999992E-2</v>
      </c>
      <c r="O15" s="6">
        <f t="shared" ref="O15" si="1">AVERAGE(O5:O14)</f>
        <v>0.19999999999999998</v>
      </c>
      <c r="P15" s="6">
        <f t="shared" ref="P15" si="2">AVERAGE(P5:P14)</f>
        <v>50</v>
      </c>
      <c r="Q15" s="6">
        <f t="shared" ref="Q15" si="3">AVERAGE(Q5:Q14)</f>
        <v>1000</v>
      </c>
      <c r="R15" s="6">
        <f t="shared" ref="R15" si="4">AVERAGE(R5:R14)</f>
        <v>2062.1</v>
      </c>
      <c r="S15" s="6">
        <f t="shared" ref="S15" si="5">AVERAGE(S5:S14)</f>
        <v>1852</v>
      </c>
      <c r="T15" s="6">
        <f t="shared" ref="T15" si="6">AVERAGE(T5:T14)</f>
        <v>809.1</v>
      </c>
      <c r="U15" s="6">
        <f t="shared" ref="U15" si="7">AVERAGE(U5:U14)</f>
        <v>50392.016796800002</v>
      </c>
      <c r="V15" s="6">
        <f t="shared" ref="V15" si="8">AVERAGE(V5:V14)</f>
        <v>1.6061499999999999E-2</v>
      </c>
      <c r="W15" s="3" t="s">
        <v>14</v>
      </c>
      <c r="X15" s="6">
        <f>AVERAGE(X5:X14)</f>
        <v>1000</v>
      </c>
      <c r="Y15" s="6">
        <f t="shared" ref="Y15" si="9">AVERAGE(Y5:Y14)</f>
        <v>0.19999999999999998</v>
      </c>
      <c r="Z15" s="6">
        <f t="shared" ref="Z15" si="10">AVERAGE(Z5:Z14)</f>
        <v>0.19999999999999998</v>
      </c>
      <c r="AA15" s="6">
        <f t="shared" ref="AA15" si="11">AVERAGE(AA5:AA14)</f>
        <v>50</v>
      </c>
      <c r="AB15" s="6">
        <f t="shared" ref="AB15" si="12">AVERAGE(AB5:AB14)</f>
        <v>1000</v>
      </c>
      <c r="AC15" s="6">
        <f t="shared" ref="AC15" si="13">AVERAGE(AC5:AC14)</f>
        <v>2330.6999999999998</v>
      </c>
      <c r="AD15" s="6">
        <f t="shared" ref="AD15" si="14">AVERAGE(AD5:AD14)</f>
        <v>1864.7</v>
      </c>
      <c r="AE15" s="6">
        <f t="shared" ref="AE15" si="15">AVERAGE(AE5:AE14)</f>
        <v>758</v>
      </c>
      <c r="AF15" s="6">
        <f t="shared" ref="AF15" si="16">AVERAGE(AF5:AF14)</f>
        <v>50247.7</v>
      </c>
      <c r="AG15" s="6">
        <f t="shared" ref="AG15" si="17">AVERAGE(AG5:AG14)</f>
        <v>1.5086300000000002E-2</v>
      </c>
    </row>
    <row r="16" spans="12:33" x14ac:dyDescent="0.2">
      <c r="L16" s="1" t="s">
        <v>12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 t="s">
        <v>12</v>
      </c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2:33" x14ac:dyDescent="0.2">
      <c r="L17" s="2" t="s">
        <v>0</v>
      </c>
      <c r="M17" s="2" t="s">
        <v>1</v>
      </c>
      <c r="N17" s="2" t="s">
        <v>2</v>
      </c>
      <c r="O17" s="2" t="s">
        <v>3</v>
      </c>
      <c r="P17" s="2" t="s">
        <v>4</v>
      </c>
      <c r="Q17" s="2" t="s">
        <v>5</v>
      </c>
      <c r="R17" s="2" t="s">
        <v>6</v>
      </c>
      <c r="S17" s="2" t="s">
        <v>7</v>
      </c>
      <c r="T17" s="2" t="s">
        <v>8</v>
      </c>
      <c r="U17" s="2" t="s">
        <v>9</v>
      </c>
      <c r="V17" s="2" t="s">
        <v>10</v>
      </c>
      <c r="W17" s="2" t="s">
        <v>0</v>
      </c>
      <c r="X17" s="2" t="s">
        <v>1</v>
      </c>
      <c r="Y17" s="2" t="s">
        <v>2</v>
      </c>
      <c r="Z17" s="2" t="s">
        <v>3</v>
      </c>
      <c r="AA17" s="2" t="s">
        <v>4</v>
      </c>
      <c r="AB17" s="2" t="s">
        <v>5</v>
      </c>
      <c r="AC17" s="2" t="s">
        <v>6</v>
      </c>
      <c r="AD17" s="2" t="s">
        <v>7</v>
      </c>
      <c r="AE17" s="2" t="s">
        <v>8</v>
      </c>
      <c r="AF17" s="2" t="s">
        <v>9</v>
      </c>
      <c r="AG17" s="2" t="s">
        <v>10</v>
      </c>
    </row>
    <row r="18" spans="12:33" x14ac:dyDescent="0.2">
      <c r="L18" s="2">
        <v>1</v>
      </c>
      <c r="M18" s="2">
        <v>1000</v>
      </c>
      <c r="N18" s="2">
        <v>0.1</v>
      </c>
      <c r="O18" s="2">
        <v>0.2</v>
      </c>
      <c r="P18" s="2">
        <v>50</v>
      </c>
      <c r="Q18" s="2">
        <v>1000</v>
      </c>
      <c r="R18" s="2">
        <v>2773</v>
      </c>
      <c r="S18" s="2">
        <v>2484</v>
      </c>
      <c r="T18" s="2">
        <v>997</v>
      </c>
      <c r="U18" s="2">
        <v>49981.515625</v>
      </c>
      <c r="V18" s="2">
        <v>1.9946999999999999E-2</v>
      </c>
      <c r="W18" s="2">
        <v>1</v>
      </c>
      <c r="X18" s="2">
        <v>1000</v>
      </c>
      <c r="Y18" s="2">
        <v>0.2</v>
      </c>
      <c r="Z18" s="2">
        <v>0.2</v>
      </c>
      <c r="AA18" s="2">
        <v>50</v>
      </c>
      <c r="AB18" s="2">
        <v>1000</v>
      </c>
      <c r="AC18" s="2">
        <v>3208</v>
      </c>
      <c r="AD18" s="2">
        <v>2595</v>
      </c>
      <c r="AE18" s="2">
        <v>999</v>
      </c>
      <c r="AF18" s="2">
        <v>50167.957030999998</v>
      </c>
      <c r="AG18" s="2">
        <v>1.9913E-2</v>
      </c>
    </row>
    <row r="19" spans="12:33" x14ac:dyDescent="0.2">
      <c r="L19" s="2">
        <v>2</v>
      </c>
      <c r="M19" s="2">
        <v>1000</v>
      </c>
      <c r="N19" s="2">
        <v>0.1</v>
      </c>
      <c r="O19" s="2">
        <v>0.2</v>
      </c>
      <c r="P19" s="2">
        <v>50</v>
      </c>
      <c r="Q19" s="2">
        <v>1000</v>
      </c>
      <c r="R19" s="2">
        <v>2876</v>
      </c>
      <c r="S19" s="2">
        <v>2597</v>
      </c>
      <c r="T19" s="2">
        <v>999</v>
      </c>
      <c r="U19" s="2">
        <v>49978.101562000003</v>
      </c>
      <c r="V19" s="2">
        <v>1.9989E-2</v>
      </c>
      <c r="W19" s="2">
        <v>2</v>
      </c>
      <c r="X19" s="2">
        <v>1000</v>
      </c>
      <c r="Y19" s="2">
        <v>0.2</v>
      </c>
      <c r="Z19" s="2">
        <v>0.2</v>
      </c>
      <c r="AA19" s="2">
        <v>50</v>
      </c>
      <c r="AB19" s="2">
        <v>1000</v>
      </c>
      <c r="AC19" s="2">
        <v>3729</v>
      </c>
      <c r="AD19" s="2">
        <v>2997</v>
      </c>
      <c r="AE19" s="2">
        <v>999</v>
      </c>
      <c r="AF19" s="2">
        <v>49798.925780999998</v>
      </c>
      <c r="AG19" s="2">
        <v>2.0060999999999999E-2</v>
      </c>
    </row>
    <row r="20" spans="12:33" x14ac:dyDescent="0.2">
      <c r="L20" s="2">
        <v>3</v>
      </c>
      <c r="M20" s="2">
        <v>1000</v>
      </c>
      <c r="N20" s="2">
        <v>0.1</v>
      </c>
      <c r="O20" s="2">
        <v>0.2</v>
      </c>
      <c r="P20" s="2">
        <v>50</v>
      </c>
      <c r="Q20" s="2">
        <v>1000</v>
      </c>
      <c r="R20" s="2">
        <v>2591</v>
      </c>
      <c r="S20" s="2">
        <v>2320</v>
      </c>
      <c r="T20" s="2">
        <v>997</v>
      </c>
      <c r="U20" s="2">
        <v>47702.074219000002</v>
      </c>
      <c r="V20" s="2">
        <v>2.0900999999999999E-2</v>
      </c>
      <c r="W20" s="2">
        <v>3</v>
      </c>
      <c r="X20" s="2">
        <v>1000</v>
      </c>
      <c r="Y20" s="2">
        <v>0.2</v>
      </c>
      <c r="Z20" s="2">
        <v>0.2</v>
      </c>
      <c r="AA20" s="2">
        <v>50</v>
      </c>
      <c r="AB20" s="2">
        <v>1000</v>
      </c>
      <c r="AC20" s="2">
        <v>3564</v>
      </c>
      <c r="AD20" s="2">
        <v>2848</v>
      </c>
      <c r="AE20" s="2">
        <v>996</v>
      </c>
      <c r="AF20" s="2">
        <v>50231.199219000002</v>
      </c>
      <c r="AG20" s="2">
        <v>1.9827999999999998E-2</v>
      </c>
    </row>
    <row r="21" spans="12:33" x14ac:dyDescent="0.2">
      <c r="L21" s="2">
        <v>4</v>
      </c>
      <c r="M21" s="2">
        <v>1000</v>
      </c>
      <c r="N21" s="2">
        <v>0.1</v>
      </c>
      <c r="O21" s="2">
        <v>0.2</v>
      </c>
      <c r="P21" s="2">
        <v>50</v>
      </c>
      <c r="Q21" s="2">
        <v>1000</v>
      </c>
      <c r="R21" s="2">
        <v>2858</v>
      </c>
      <c r="S21" s="2">
        <v>2586</v>
      </c>
      <c r="T21" s="2">
        <v>999</v>
      </c>
      <c r="U21" s="2">
        <v>49329.3125</v>
      </c>
      <c r="V21" s="2">
        <v>2.0251999999999999E-2</v>
      </c>
      <c r="W21" s="2">
        <v>4</v>
      </c>
      <c r="X21" s="2">
        <v>1000</v>
      </c>
      <c r="Y21" s="2">
        <v>0.2</v>
      </c>
      <c r="Z21" s="2">
        <v>0.2</v>
      </c>
      <c r="AA21" s="2">
        <v>50</v>
      </c>
      <c r="AB21" s="2">
        <v>1000</v>
      </c>
      <c r="AC21" s="2">
        <v>56189</v>
      </c>
      <c r="AD21" s="2">
        <v>7517</v>
      </c>
      <c r="AE21" s="2">
        <v>370</v>
      </c>
      <c r="AF21" s="2">
        <v>49563.535155999998</v>
      </c>
      <c r="AG21" s="2">
        <v>7.4650000000000003E-3</v>
      </c>
    </row>
    <row r="22" spans="12:33" x14ac:dyDescent="0.2">
      <c r="L22" s="2">
        <v>5</v>
      </c>
      <c r="M22" s="2">
        <v>1000</v>
      </c>
      <c r="N22" s="2">
        <v>0.1</v>
      </c>
      <c r="O22" s="2">
        <v>0.2</v>
      </c>
      <c r="P22" s="2">
        <v>50</v>
      </c>
      <c r="Q22" s="2">
        <v>1000</v>
      </c>
      <c r="R22" s="2">
        <v>2744</v>
      </c>
      <c r="S22" s="2">
        <v>2468</v>
      </c>
      <c r="T22" s="2">
        <v>999</v>
      </c>
      <c r="U22" s="2">
        <v>51574.144530999998</v>
      </c>
      <c r="V22" s="2">
        <v>1.9369999999999998E-2</v>
      </c>
      <c r="W22" s="2">
        <v>5</v>
      </c>
      <c r="X22" s="2">
        <v>1000</v>
      </c>
      <c r="Y22" s="2">
        <v>0.2</v>
      </c>
      <c r="Z22" s="2">
        <v>0.2</v>
      </c>
      <c r="AA22" s="2">
        <v>50</v>
      </c>
      <c r="AB22" s="2">
        <v>1000</v>
      </c>
      <c r="AC22" s="2">
        <v>3784</v>
      </c>
      <c r="AD22" s="2">
        <v>3017</v>
      </c>
      <c r="AE22" s="2">
        <v>998</v>
      </c>
      <c r="AF22" s="2">
        <v>51545.464844000002</v>
      </c>
      <c r="AG22" s="2">
        <v>1.9362000000000001E-2</v>
      </c>
    </row>
    <row r="23" spans="12:33" x14ac:dyDescent="0.2">
      <c r="L23" s="2">
        <v>6</v>
      </c>
      <c r="M23" s="2">
        <v>1000</v>
      </c>
      <c r="N23" s="2">
        <v>0.1</v>
      </c>
      <c r="O23" s="2">
        <v>0.2</v>
      </c>
      <c r="P23" s="2">
        <v>50</v>
      </c>
      <c r="Q23" s="2">
        <v>1000</v>
      </c>
      <c r="R23" s="2">
        <v>2765</v>
      </c>
      <c r="S23" s="2">
        <v>2487</v>
      </c>
      <c r="T23" s="2">
        <v>999</v>
      </c>
      <c r="U23" s="2">
        <v>49147.855469000002</v>
      </c>
      <c r="V23" s="2">
        <v>2.0326E-2</v>
      </c>
      <c r="W23" s="2">
        <v>6</v>
      </c>
      <c r="X23" s="2">
        <v>1000</v>
      </c>
      <c r="Y23" s="2">
        <v>0.2</v>
      </c>
      <c r="Z23" s="2">
        <v>0.2</v>
      </c>
      <c r="AA23" s="2">
        <v>50</v>
      </c>
      <c r="AB23" s="2">
        <v>1000</v>
      </c>
      <c r="AC23" s="2">
        <v>3881</v>
      </c>
      <c r="AD23" s="2">
        <v>3150</v>
      </c>
      <c r="AE23" s="2">
        <v>999</v>
      </c>
      <c r="AF23" s="2">
        <v>50542.902344000002</v>
      </c>
      <c r="AG23" s="2">
        <v>1.9765000000000001E-2</v>
      </c>
    </row>
    <row r="24" spans="12:33" x14ac:dyDescent="0.2">
      <c r="L24" s="2">
        <v>7</v>
      </c>
      <c r="M24" s="2">
        <v>1000</v>
      </c>
      <c r="N24" s="2">
        <v>0.1</v>
      </c>
      <c r="O24" s="2">
        <v>0.2</v>
      </c>
      <c r="P24" s="2">
        <v>50</v>
      </c>
      <c r="Q24" s="2">
        <v>1000</v>
      </c>
      <c r="R24" s="2">
        <v>2755</v>
      </c>
      <c r="S24" s="2">
        <v>2488</v>
      </c>
      <c r="T24" s="2">
        <v>999</v>
      </c>
      <c r="U24" s="2">
        <v>50448.085937999997</v>
      </c>
      <c r="V24" s="2">
        <v>1.9803000000000001E-2</v>
      </c>
      <c r="W24" s="2">
        <v>7</v>
      </c>
      <c r="X24" s="2">
        <v>1000</v>
      </c>
      <c r="Y24" s="2">
        <v>0.2</v>
      </c>
      <c r="Z24" s="2">
        <v>0.2</v>
      </c>
      <c r="AA24" s="2">
        <v>50</v>
      </c>
      <c r="AB24" s="2">
        <v>1000</v>
      </c>
      <c r="AC24" s="2">
        <v>3803</v>
      </c>
      <c r="AD24" s="2">
        <v>3051</v>
      </c>
      <c r="AE24" s="2">
        <v>999</v>
      </c>
      <c r="AF24" s="2">
        <v>50255.117187999997</v>
      </c>
      <c r="AG24" s="2">
        <v>1.9879000000000001E-2</v>
      </c>
    </row>
    <row r="25" spans="12:33" x14ac:dyDescent="0.2">
      <c r="L25" s="2">
        <v>8</v>
      </c>
      <c r="M25" s="2">
        <v>1000</v>
      </c>
      <c r="N25" s="2">
        <v>0.1</v>
      </c>
      <c r="O25" s="2">
        <v>0.2</v>
      </c>
      <c r="P25" s="2">
        <v>50</v>
      </c>
      <c r="Q25" s="2">
        <v>1000</v>
      </c>
      <c r="R25" s="2">
        <v>2681</v>
      </c>
      <c r="S25" s="2">
        <v>2386</v>
      </c>
      <c r="T25" s="2">
        <v>998</v>
      </c>
      <c r="U25" s="2">
        <v>51008.28125</v>
      </c>
      <c r="V25" s="2">
        <v>1.9564999999999999E-2</v>
      </c>
      <c r="W25" s="2">
        <v>8</v>
      </c>
      <c r="X25" s="2">
        <v>1000</v>
      </c>
      <c r="Y25" s="2">
        <v>0.2</v>
      </c>
      <c r="Z25" s="2">
        <v>0.2</v>
      </c>
      <c r="AA25" s="2">
        <v>50</v>
      </c>
      <c r="AB25" s="2">
        <v>1000</v>
      </c>
      <c r="AC25" s="2">
        <v>3730</v>
      </c>
      <c r="AD25" s="2">
        <v>3009</v>
      </c>
      <c r="AE25" s="2">
        <v>997</v>
      </c>
      <c r="AF25" s="2">
        <v>48498.894530999998</v>
      </c>
      <c r="AG25" s="2">
        <v>2.0556999999999999E-2</v>
      </c>
    </row>
    <row r="26" spans="12:33" x14ac:dyDescent="0.2">
      <c r="L26" s="2">
        <v>9</v>
      </c>
      <c r="M26" s="2">
        <v>1000</v>
      </c>
      <c r="N26" s="2">
        <v>0.1</v>
      </c>
      <c r="O26" s="2">
        <v>0.2</v>
      </c>
      <c r="P26" s="2">
        <v>50</v>
      </c>
      <c r="Q26" s="2">
        <v>1000</v>
      </c>
      <c r="R26" s="2">
        <v>2868</v>
      </c>
      <c r="S26" s="2">
        <v>2549</v>
      </c>
      <c r="T26" s="2">
        <v>999</v>
      </c>
      <c r="U26" s="2">
        <v>51017.875</v>
      </c>
      <c r="V26" s="2">
        <v>1.9581000000000001E-2</v>
      </c>
      <c r="W26" s="2">
        <v>9</v>
      </c>
      <c r="X26" s="2">
        <v>1000</v>
      </c>
      <c r="Y26" s="2">
        <v>0.2</v>
      </c>
      <c r="Z26" s="2">
        <v>0.2</v>
      </c>
      <c r="AA26" s="2">
        <v>50</v>
      </c>
      <c r="AB26" s="2">
        <v>1000</v>
      </c>
      <c r="AC26" s="2">
        <v>4009</v>
      </c>
      <c r="AD26" s="2">
        <v>3207</v>
      </c>
      <c r="AE26" s="2">
        <v>998</v>
      </c>
      <c r="AF26" s="2">
        <v>49275.523437999997</v>
      </c>
      <c r="AG26" s="2">
        <v>2.0253E-2</v>
      </c>
    </row>
    <row r="27" spans="12:33" x14ac:dyDescent="0.2">
      <c r="L27" s="2">
        <v>10</v>
      </c>
      <c r="M27" s="2">
        <v>1000</v>
      </c>
      <c r="N27" s="2">
        <v>0.1</v>
      </c>
      <c r="O27" s="2">
        <v>0.2</v>
      </c>
      <c r="P27" s="2">
        <v>50</v>
      </c>
      <c r="Q27" s="2">
        <v>1000</v>
      </c>
      <c r="R27" s="2">
        <v>2649</v>
      </c>
      <c r="S27" s="2">
        <v>2388</v>
      </c>
      <c r="T27" s="2">
        <v>998</v>
      </c>
      <c r="U27" s="2">
        <v>51240.632812000003</v>
      </c>
      <c r="V27" s="2">
        <v>1.9477000000000001E-2</v>
      </c>
      <c r="W27" s="2">
        <v>10</v>
      </c>
      <c r="X27" s="2">
        <v>1000</v>
      </c>
      <c r="Y27" s="2">
        <v>0.2</v>
      </c>
      <c r="Z27" s="2">
        <v>0.2</v>
      </c>
      <c r="AA27" s="2">
        <v>50</v>
      </c>
      <c r="AB27" s="2">
        <v>1000</v>
      </c>
      <c r="AC27" s="2">
        <v>3773</v>
      </c>
      <c r="AD27" s="2">
        <v>2946</v>
      </c>
      <c r="AE27" s="2">
        <v>995</v>
      </c>
      <c r="AF27" s="2">
        <v>49819.355469000002</v>
      </c>
      <c r="AG27" s="2">
        <v>1.9972E-2</v>
      </c>
    </row>
    <row r="28" spans="12:33" x14ac:dyDescent="0.2">
      <c r="L28" s="21" t="s">
        <v>14</v>
      </c>
      <c r="M28" s="6">
        <f>AVERAGE(M18:M27)</f>
        <v>1000</v>
      </c>
      <c r="N28" s="6">
        <f t="shared" ref="N28" si="18">AVERAGE(N18:N27)</f>
        <v>9.9999999999999992E-2</v>
      </c>
      <c r="O28" s="6">
        <f t="shared" ref="O28" si="19">AVERAGE(O18:O27)</f>
        <v>0.19999999999999998</v>
      </c>
      <c r="P28" s="6">
        <f t="shared" ref="P28" si="20">AVERAGE(P18:P27)</f>
        <v>50</v>
      </c>
      <c r="Q28" s="6">
        <f t="shared" ref="Q28" si="21">AVERAGE(Q18:Q27)</f>
        <v>1000</v>
      </c>
      <c r="R28" s="6">
        <f t="shared" ref="R28" si="22">AVERAGE(R18:R27)</f>
        <v>2756</v>
      </c>
      <c r="S28" s="6">
        <f t="shared" ref="S28" si="23">AVERAGE(S18:S27)</f>
        <v>2475.3000000000002</v>
      </c>
      <c r="T28" s="6">
        <f t="shared" ref="T28" si="24">AVERAGE(T18:T27)</f>
        <v>998.4</v>
      </c>
      <c r="U28" s="6">
        <f t="shared" ref="U28" si="25">AVERAGE(U18:U27)</f>
        <v>50142.787890599997</v>
      </c>
      <c r="V28" s="6">
        <f t="shared" ref="V28" si="26">AVERAGE(V18:V27)</f>
        <v>1.9921100000000001E-2</v>
      </c>
      <c r="W28" s="3" t="s">
        <v>14</v>
      </c>
      <c r="X28" s="6">
        <f>AVERAGE(X18:X27)</f>
        <v>1000</v>
      </c>
      <c r="Y28" s="6">
        <f t="shared" ref="Y28" si="27">AVERAGE(Y18:Y27)</f>
        <v>0.19999999999999998</v>
      </c>
      <c r="Z28" s="6">
        <f t="shared" ref="Z28" si="28">AVERAGE(Z18:Z27)</f>
        <v>0.19999999999999998</v>
      </c>
      <c r="AA28" s="6">
        <f t="shared" ref="AA28" si="29">AVERAGE(AA18:AA27)</f>
        <v>50</v>
      </c>
      <c r="AB28" s="6">
        <f t="shared" ref="AB28" si="30">AVERAGE(AB18:AB27)</f>
        <v>1000</v>
      </c>
      <c r="AC28" s="6">
        <f t="shared" ref="AC28" si="31">AVERAGE(AC18:AC27)</f>
        <v>8967</v>
      </c>
      <c r="AD28" s="6">
        <f t="shared" ref="AD28" si="32">AVERAGE(AD18:AD27)</f>
        <v>3433.7</v>
      </c>
      <c r="AE28" s="6">
        <f t="shared" ref="AE28" si="33">AVERAGE(AE18:AE27)</f>
        <v>935</v>
      </c>
      <c r="AF28" s="6">
        <f t="shared" ref="AF28" si="34">AVERAGE(AF18:AF27)</f>
        <v>49969.887500099998</v>
      </c>
      <c r="AG28" s="6">
        <f t="shared" ref="AG28" si="35">AVERAGE(AG18:AG27)</f>
        <v>1.8705499999999996E-2</v>
      </c>
    </row>
    <row r="29" spans="12:33" x14ac:dyDescent="0.2">
      <c r="L29" s="1" t="s">
        <v>13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 t="s">
        <v>13</v>
      </c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2:33" x14ac:dyDescent="0.2">
      <c r="L30" s="2" t="s">
        <v>0</v>
      </c>
      <c r="M30" s="2" t="s">
        <v>1</v>
      </c>
      <c r="N30" s="2" t="s">
        <v>2</v>
      </c>
      <c r="O30" s="2" t="s">
        <v>3</v>
      </c>
      <c r="P30" s="2" t="s">
        <v>4</v>
      </c>
      <c r="Q30" s="2" t="s">
        <v>5</v>
      </c>
      <c r="R30" s="2" t="s">
        <v>6</v>
      </c>
      <c r="S30" s="2" t="s">
        <v>7</v>
      </c>
      <c r="T30" s="2" t="s">
        <v>8</v>
      </c>
      <c r="U30" s="2" t="s">
        <v>9</v>
      </c>
      <c r="V30" s="2" t="s">
        <v>10</v>
      </c>
      <c r="W30" s="2" t="s">
        <v>0</v>
      </c>
      <c r="X30" s="2" t="s">
        <v>1</v>
      </c>
      <c r="Y30" s="2" t="s">
        <v>2</v>
      </c>
      <c r="Z30" s="2" t="s">
        <v>3</v>
      </c>
      <c r="AA30" s="2" t="s">
        <v>4</v>
      </c>
      <c r="AB30" s="2" t="s">
        <v>5</v>
      </c>
      <c r="AC30" s="2" t="s">
        <v>6</v>
      </c>
      <c r="AD30" s="2" t="s">
        <v>7</v>
      </c>
      <c r="AE30" s="2" t="s">
        <v>8</v>
      </c>
      <c r="AF30" s="2" t="s">
        <v>9</v>
      </c>
      <c r="AG30" s="2" t="s">
        <v>10</v>
      </c>
    </row>
    <row r="31" spans="12:33" x14ac:dyDescent="0.2">
      <c r="L31" s="2">
        <v>1</v>
      </c>
      <c r="M31" s="2">
        <v>1000</v>
      </c>
      <c r="N31" s="2">
        <v>0.1</v>
      </c>
      <c r="O31" s="2">
        <v>0.2</v>
      </c>
      <c r="P31" s="2">
        <v>50</v>
      </c>
      <c r="Q31" s="2">
        <v>1000</v>
      </c>
      <c r="R31" s="2">
        <v>93</v>
      </c>
      <c r="S31" s="2">
        <v>82</v>
      </c>
      <c r="T31" s="2">
        <v>50</v>
      </c>
      <c r="U31" s="2">
        <v>50793</v>
      </c>
      <c r="V31" s="2">
        <v>9.8400000000000007E-4</v>
      </c>
      <c r="W31" s="2">
        <v>1</v>
      </c>
      <c r="X31" s="2">
        <v>1000</v>
      </c>
      <c r="Y31" s="2">
        <v>0.2</v>
      </c>
      <c r="Z31" s="2">
        <v>0.2</v>
      </c>
      <c r="AA31" s="2">
        <v>50</v>
      </c>
      <c r="AB31" s="2">
        <v>1000</v>
      </c>
      <c r="AC31" s="2">
        <v>127682</v>
      </c>
      <c r="AD31" s="2">
        <v>8982</v>
      </c>
      <c r="AE31" s="2">
        <v>77</v>
      </c>
      <c r="AF31" s="2">
        <v>49574.980469000002</v>
      </c>
      <c r="AG31" s="2">
        <v>1.5529999999999999E-3</v>
      </c>
    </row>
    <row r="32" spans="12:33" x14ac:dyDescent="0.2">
      <c r="L32" s="2">
        <v>2</v>
      </c>
      <c r="M32" s="2">
        <v>1000</v>
      </c>
      <c r="N32" s="2">
        <v>0.1</v>
      </c>
      <c r="O32" s="2">
        <v>0.2</v>
      </c>
      <c r="P32" s="2">
        <v>50</v>
      </c>
      <c r="Q32" s="2">
        <v>1000</v>
      </c>
      <c r="R32" s="2">
        <v>98</v>
      </c>
      <c r="S32" s="2">
        <v>84</v>
      </c>
      <c r="T32" s="2">
        <v>1</v>
      </c>
      <c r="U32" s="2">
        <v>49031</v>
      </c>
      <c r="V32" s="2">
        <v>2.0000000000000002E-5</v>
      </c>
      <c r="W32" s="2">
        <v>2</v>
      </c>
      <c r="X32" s="2">
        <v>1000</v>
      </c>
      <c r="Y32" s="2">
        <v>0.2</v>
      </c>
      <c r="Z32" s="2">
        <v>0.2</v>
      </c>
      <c r="AA32" s="2">
        <v>50</v>
      </c>
      <c r="AB32" s="2">
        <v>1000</v>
      </c>
      <c r="AC32" s="2">
        <v>135069</v>
      </c>
      <c r="AD32" s="2">
        <v>8859</v>
      </c>
      <c r="AE32" s="2">
        <v>86</v>
      </c>
      <c r="AF32" s="2">
        <v>49124.703125</v>
      </c>
      <c r="AG32" s="2">
        <v>1.751E-3</v>
      </c>
    </row>
    <row r="33" spans="12:33" x14ac:dyDescent="0.2">
      <c r="L33" s="2">
        <v>3</v>
      </c>
      <c r="M33" s="2">
        <v>1000</v>
      </c>
      <c r="N33" s="2">
        <v>0.1</v>
      </c>
      <c r="O33" s="2">
        <v>0.2</v>
      </c>
      <c r="P33" s="2">
        <v>50</v>
      </c>
      <c r="Q33" s="2">
        <v>1000</v>
      </c>
      <c r="R33" s="2">
        <v>99</v>
      </c>
      <c r="S33" s="2">
        <v>92</v>
      </c>
      <c r="T33" s="2">
        <v>30</v>
      </c>
      <c r="U33" s="2">
        <v>50396</v>
      </c>
      <c r="V33" s="2">
        <v>5.9500000000000004E-4</v>
      </c>
      <c r="W33" s="2">
        <v>3</v>
      </c>
      <c r="X33" s="2">
        <v>1000</v>
      </c>
      <c r="Y33" s="2">
        <v>0.2</v>
      </c>
      <c r="Z33" s="2">
        <v>0.2</v>
      </c>
      <c r="AA33" s="2">
        <v>50</v>
      </c>
      <c r="AB33" s="2">
        <v>1000</v>
      </c>
      <c r="AC33" s="2">
        <v>104145</v>
      </c>
      <c r="AD33" s="2">
        <v>9196</v>
      </c>
      <c r="AE33" s="2">
        <v>78</v>
      </c>
      <c r="AF33" s="2">
        <v>50604.449219000002</v>
      </c>
      <c r="AG33" s="2">
        <v>1.5410000000000001E-3</v>
      </c>
    </row>
    <row r="34" spans="12:33" x14ac:dyDescent="0.2">
      <c r="L34" s="2">
        <v>4</v>
      </c>
      <c r="M34" s="2">
        <v>1000</v>
      </c>
      <c r="N34" s="2">
        <v>0.1</v>
      </c>
      <c r="O34" s="2">
        <v>0.2</v>
      </c>
      <c r="P34" s="2">
        <v>50</v>
      </c>
      <c r="Q34" s="2">
        <v>1000</v>
      </c>
      <c r="R34" s="2">
        <v>96</v>
      </c>
      <c r="S34" s="2">
        <v>87</v>
      </c>
      <c r="T34" s="2">
        <v>36</v>
      </c>
      <c r="U34" s="2">
        <v>50960</v>
      </c>
      <c r="V34" s="2">
        <v>7.0600000000000003E-4</v>
      </c>
      <c r="W34" s="2">
        <v>4</v>
      </c>
      <c r="X34" s="2">
        <v>1000</v>
      </c>
      <c r="Y34" s="2">
        <v>0.2</v>
      </c>
      <c r="Z34" s="2">
        <v>0.2</v>
      </c>
      <c r="AA34" s="2">
        <v>50</v>
      </c>
      <c r="AB34" s="2">
        <v>1000</v>
      </c>
      <c r="AC34" s="2">
        <v>130122</v>
      </c>
      <c r="AD34" s="2">
        <v>9100</v>
      </c>
      <c r="AE34" s="2">
        <v>85</v>
      </c>
      <c r="AF34" s="2">
        <v>50356.226562000003</v>
      </c>
      <c r="AG34" s="2">
        <v>1.688E-3</v>
      </c>
    </row>
    <row r="35" spans="12:33" x14ac:dyDescent="0.2">
      <c r="L35" s="2">
        <v>5</v>
      </c>
      <c r="M35" s="2">
        <v>1000</v>
      </c>
      <c r="N35" s="2">
        <v>0.1</v>
      </c>
      <c r="O35" s="2">
        <v>0.2</v>
      </c>
      <c r="P35" s="2">
        <v>50</v>
      </c>
      <c r="Q35" s="2">
        <v>1000</v>
      </c>
      <c r="R35" s="2">
        <v>102</v>
      </c>
      <c r="S35" s="2">
        <v>90</v>
      </c>
      <c r="T35" s="2">
        <v>39</v>
      </c>
      <c r="U35" s="2">
        <v>49871</v>
      </c>
      <c r="V35" s="2">
        <v>7.8200000000000003E-4</v>
      </c>
      <c r="W35" s="2">
        <v>5</v>
      </c>
      <c r="X35" s="2">
        <v>1000</v>
      </c>
      <c r="Y35" s="2">
        <v>0.2</v>
      </c>
      <c r="Z35" s="2">
        <v>0.2</v>
      </c>
      <c r="AA35" s="2">
        <v>50</v>
      </c>
      <c r="AB35" s="2">
        <v>1000</v>
      </c>
      <c r="AC35" s="2">
        <v>119287</v>
      </c>
      <c r="AD35" s="2">
        <v>9299</v>
      </c>
      <c r="AE35" s="2">
        <v>85</v>
      </c>
      <c r="AF35" s="2">
        <v>51450.976562000003</v>
      </c>
      <c r="AG35" s="2">
        <v>1.652E-3</v>
      </c>
    </row>
    <row r="36" spans="12:33" x14ac:dyDescent="0.2">
      <c r="L36" s="2">
        <v>6</v>
      </c>
      <c r="M36" s="2">
        <v>1000</v>
      </c>
      <c r="N36" s="2">
        <v>0.1</v>
      </c>
      <c r="O36" s="2">
        <v>0.2</v>
      </c>
      <c r="P36" s="2">
        <v>50</v>
      </c>
      <c r="Q36" s="2">
        <v>1000</v>
      </c>
      <c r="R36" s="2">
        <v>93</v>
      </c>
      <c r="S36" s="2">
        <v>83</v>
      </c>
      <c r="T36" s="2">
        <v>29</v>
      </c>
      <c r="U36" s="2">
        <v>49371</v>
      </c>
      <c r="V36" s="2">
        <v>5.8699999999999996E-4</v>
      </c>
      <c r="W36" s="2">
        <v>6</v>
      </c>
      <c r="X36" s="2">
        <v>1000</v>
      </c>
      <c r="Y36" s="2">
        <v>0.2</v>
      </c>
      <c r="Z36" s="2">
        <v>0.2</v>
      </c>
      <c r="AA36" s="2">
        <v>50</v>
      </c>
      <c r="AB36" s="2">
        <v>1000</v>
      </c>
      <c r="AC36" s="2">
        <v>129090</v>
      </c>
      <c r="AD36" s="2">
        <v>8773</v>
      </c>
      <c r="AE36" s="2">
        <v>76</v>
      </c>
      <c r="AF36" s="2">
        <v>48686.027344000002</v>
      </c>
      <c r="AG36" s="2">
        <v>1.5610000000000001E-3</v>
      </c>
    </row>
    <row r="37" spans="12:33" x14ac:dyDescent="0.2">
      <c r="L37" s="2">
        <v>7</v>
      </c>
      <c r="M37" s="2">
        <v>1000</v>
      </c>
      <c r="N37" s="2">
        <v>0.1</v>
      </c>
      <c r="O37" s="2">
        <v>0.2</v>
      </c>
      <c r="P37" s="2">
        <v>50</v>
      </c>
      <c r="Q37" s="2">
        <v>1000</v>
      </c>
      <c r="R37" s="2">
        <v>98</v>
      </c>
      <c r="S37" s="2">
        <v>86</v>
      </c>
      <c r="T37" s="2">
        <v>42</v>
      </c>
      <c r="U37" s="2">
        <v>48642</v>
      </c>
      <c r="V37" s="2">
        <v>8.6300000000000005E-4</v>
      </c>
      <c r="W37" s="2">
        <v>7</v>
      </c>
      <c r="X37" s="2">
        <v>1000</v>
      </c>
      <c r="Y37" s="2">
        <v>0.2</v>
      </c>
      <c r="Z37" s="2">
        <v>0.2</v>
      </c>
      <c r="AA37" s="2">
        <v>50</v>
      </c>
      <c r="AB37" s="2">
        <v>1000</v>
      </c>
      <c r="AC37" s="2">
        <v>119176</v>
      </c>
      <c r="AD37" s="2">
        <v>8911</v>
      </c>
      <c r="AE37" s="2">
        <v>83</v>
      </c>
      <c r="AF37" s="2">
        <v>49191.128905999998</v>
      </c>
      <c r="AG37" s="2">
        <v>1.6869999999999999E-3</v>
      </c>
    </row>
    <row r="38" spans="12:33" x14ac:dyDescent="0.2">
      <c r="L38" s="2">
        <v>8</v>
      </c>
      <c r="M38" s="2">
        <v>1000</v>
      </c>
      <c r="N38" s="2">
        <v>0.1</v>
      </c>
      <c r="O38" s="2">
        <v>0.2</v>
      </c>
      <c r="P38" s="2">
        <v>50</v>
      </c>
      <c r="Q38" s="2">
        <v>1000</v>
      </c>
      <c r="R38" s="2">
        <v>95</v>
      </c>
      <c r="S38" s="2">
        <v>89</v>
      </c>
      <c r="T38" s="2">
        <v>20</v>
      </c>
      <c r="U38" s="2">
        <v>50140</v>
      </c>
      <c r="V38" s="2">
        <v>3.9899999999999999E-4</v>
      </c>
      <c r="W38" s="2">
        <v>8</v>
      </c>
      <c r="X38" s="2">
        <v>1000</v>
      </c>
      <c r="Y38" s="2">
        <v>0.2</v>
      </c>
      <c r="Z38" s="2">
        <v>0.2</v>
      </c>
      <c r="AA38" s="2">
        <v>50</v>
      </c>
      <c r="AB38" s="2">
        <v>1000</v>
      </c>
      <c r="AC38" s="2">
        <v>126406</v>
      </c>
      <c r="AD38" s="2">
        <v>9301</v>
      </c>
      <c r="AE38" s="2">
        <v>88</v>
      </c>
      <c r="AF38" s="2">
        <v>51681.941405999998</v>
      </c>
      <c r="AG38" s="2">
        <v>1.7030000000000001E-3</v>
      </c>
    </row>
    <row r="39" spans="12:33" x14ac:dyDescent="0.2">
      <c r="L39" s="2">
        <v>9</v>
      </c>
      <c r="M39" s="2">
        <v>1000</v>
      </c>
      <c r="N39" s="2">
        <v>0.1</v>
      </c>
      <c r="O39" s="2">
        <v>0.2</v>
      </c>
      <c r="P39" s="2">
        <v>50</v>
      </c>
      <c r="Q39" s="2">
        <v>1000</v>
      </c>
      <c r="R39" s="2">
        <v>108</v>
      </c>
      <c r="S39" s="2">
        <v>94</v>
      </c>
      <c r="T39" s="2">
        <v>50</v>
      </c>
      <c r="U39" s="2">
        <v>48249</v>
      </c>
      <c r="V39" s="2">
        <v>1.036E-3</v>
      </c>
      <c r="W39" s="2">
        <v>9</v>
      </c>
      <c r="X39" s="2">
        <v>1000</v>
      </c>
      <c r="Y39" s="2">
        <v>0.2</v>
      </c>
      <c r="Z39" s="2">
        <v>0.2</v>
      </c>
      <c r="AA39" s="2">
        <v>50</v>
      </c>
      <c r="AB39" s="2">
        <v>1000</v>
      </c>
      <c r="AC39" s="2">
        <v>128596</v>
      </c>
      <c r="AD39" s="2">
        <v>9124</v>
      </c>
      <c r="AE39" s="2">
        <v>78</v>
      </c>
      <c r="AF39" s="2">
        <v>50356.710937999997</v>
      </c>
      <c r="AG39" s="2">
        <v>1.549E-3</v>
      </c>
    </row>
    <row r="40" spans="12:33" x14ac:dyDescent="0.2">
      <c r="L40" s="2">
        <v>10</v>
      </c>
      <c r="M40" s="2">
        <v>1000</v>
      </c>
      <c r="N40" s="2">
        <v>0.1</v>
      </c>
      <c r="O40" s="2">
        <v>0.2</v>
      </c>
      <c r="P40" s="2">
        <v>50</v>
      </c>
      <c r="Q40" s="2">
        <v>1000</v>
      </c>
      <c r="R40" s="2">
        <v>102</v>
      </c>
      <c r="S40" s="2">
        <v>87</v>
      </c>
      <c r="T40" s="2">
        <v>7</v>
      </c>
      <c r="U40" s="2">
        <v>50337</v>
      </c>
      <c r="V40" s="2">
        <v>1.3899999999999999E-4</v>
      </c>
      <c r="W40" s="2">
        <v>10</v>
      </c>
      <c r="X40" s="2">
        <v>1000</v>
      </c>
      <c r="Y40" s="2">
        <v>0.2</v>
      </c>
      <c r="Z40" s="2">
        <v>0.2</v>
      </c>
      <c r="AA40" s="2">
        <v>50</v>
      </c>
      <c r="AB40" s="2">
        <v>1000</v>
      </c>
      <c r="AC40" s="2">
        <v>101299</v>
      </c>
      <c r="AD40" s="2">
        <v>9036</v>
      </c>
      <c r="AE40" s="2">
        <v>76</v>
      </c>
      <c r="AF40" s="2">
        <v>50276.390625</v>
      </c>
      <c r="AG40" s="2">
        <v>1.5120000000000001E-3</v>
      </c>
    </row>
    <row r="41" spans="12:33" x14ac:dyDescent="0.2">
      <c r="L41" s="3" t="s">
        <v>14</v>
      </c>
      <c r="M41" s="6">
        <f>AVERAGE(M31:M40)</f>
        <v>1000</v>
      </c>
      <c r="N41" s="6">
        <f t="shared" ref="N41" si="36">AVERAGE(N31:N40)</f>
        <v>9.9999999999999992E-2</v>
      </c>
      <c r="O41" s="6">
        <f t="shared" ref="O41" si="37">AVERAGE(O31:O40)</f>
        <v>0.19999999999999998</v>
      </c>
      <c r="P41" s="6">
        <f t="shared" ref="P41" si="38">AVERAGE(P31:P40)</f>
        <v>50</v>
      </c>
      <c r="Q41" s="6">
        <f t="shared" ref="Q41" si="39">AVERAGE(Q31:Q40)</f>
        <v>1000</v>
      </c>
      <c r="R41" s="6">
        <f t="shared" ref="R41" si="40">AVERAGE(R31:R40)</f>
        <v>98.4</v>
      </c>
      <c r="S41" s="6">
        <f t="shared" ref="S41" si="41">AVERAGE(S31:S40)</f>
        <v>87.4</v>
      </c>
      <c r="T41" s="6">
        <f t="shared" ref="T41" si="42">AVERAGE(T31:T40)</f>
        <v>30.4</v>
      </c>
      <c r="U41" s="6">
        <f t="shared" ref="U41" si="43">AVERAGE(U31:U40)</f>
        <v>49779</v>
      </c>
      <c r="V41" s="6">
        <f t="shared" ref="V41" si="44">AVERAGE(V31:V40)</f>
        <v>6.1110000000000005E-4</v>
      </c>
      <c r="W41" s="3" t="s">
        <v>14</v>
      </c>
      <c r="X41" s="6">
        <f>AVERAGE(X31:X40)</f>
        <v>1000</v>
      </c>
      <c r="Y41" s="6">
        <f t="shared" ref="Y41" si="45">AVERAGE(Y31:Y40)</f>
        <v>0.19999999999999998</v>
      </c>
      <c r="Z41" s="6">
        <f t="shared" ref="Z41" si="46">AVERAGE(Z31:Z40)</f>
        <v>0.19999999999999998</v>
      </c>
      <c r="AA41" s="6">
        <f t="shared" ref="AA41" si="47">AVERAGE(AA31:AA40)</f>
        <v>50</v>
      </c>
      <c r="AB41" s="6">
        <f t="shared" ref="AB41" si="48">AVERAGE(AB31:AB40)</f>
        <v>1000</v>
      </c>
      <c r="AC41" s="6">
        <f t="shared" ref="AC41" si="49">AVERAGE(AC31:AC40)</f>
        <v>122087.2</v>
      </c>
      <c r="AD41" s="6">
        <f t="shared" ref="AD41" si="50">AVERAGE(AD31:AD40)</f>
        <v>9058.1</v>
      </c>
      <c r="AE41" s="6">
        <f t="shared" ref="AE41" si="51">AVERAGE(AE31:AE40)</f>
        <v>81.2</v>
      </c>
      <c r="AF41" s="6">
        <f t="shared" ref="AF41" si="52">AVERAGE(AF31:AF40)</f>
        <v>50130.3535156</v>
      </c>
      <c r="AG41" s="6">
        <f t="shared" ref="AG41" si="53">AVERAGE(AG31:AG40)</f>
        <v>1.6197E-3</v>
      </c>
    </row>
    <row r="42" spans="12:33" x14ac:dyDescent="0.2">
      <c r="L42" s="4" t="s">
        <v>17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8" t="s">
        <v>18</v>
      </c>
      <c r="X42" s="9"/>
      <c r="Y42" s="9"/>
      <c r="Z42" s="9"/>
      <c r="AA42" s="9"/>
      <c r="AB42" s="9"/>
      <c r="AC42" s="9"/>
      <c r="AD42" s="9"/>
      <c r="AE42" s="9"/>
      <c r="AF42" s="9"/>
      <c r="AG42" s="10"/>
    </row>
    <row r="43" spans="12:33" x14ac:dyDescent="0.2"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11"/>
      <c r="X43" s="12"/>
      <c r="Y43" s="12"/>
      <c r="Z43" s="12"/>
      <c r="AA43" s="12"/>
      <c r="AB43" s="12"/>
      <c r="AC43" s="12"/>
      <c r="AD43" s="12"/>
      <c r="AE43" s="12"/>
      <c r="AF43" s="12"/>
      <c r="AG43" s="13"/>
    </row>
    <row r="44" spans="12:33" x14ac:dyDescent="0.2">
      <c r="L44" s="1" t="s">
        <v>11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4" t="s">
        <v>11</v>
      </c>
      <c r="X44" s="15"/>
      <c r="Y44" s="15"/>
      <c r="Z44" s="15"/>
      <c r="AA44" s="15"/>
      <c r="AB44" s="15"/>
      <c r="AC44" s="15"/>
      <c r="AD44" s="15"/>
      <c r="AE44" s="15"/>
      <c r="AF44" s="15"/>
      <c r="AG44" s="16"/>
    </row>
    <row r="45" spans="12:33" x14ac:dyDescent="0.2">
      <c r="L45" s="2" t="s">
        <v>0</v>
      </c>
      <c r="M45" s="2" t="s">
        <v>1</v>
      </c>
      <c r="N45" s="2" t="s">
        <v>2</v>
      </c>
      <c r="O45" s="2" t="s">
        <v>3</v>
      </c>
      <c r="P45" s="2" t="s">
        <v>4</v>
      </c>
      <c r="Q45" s="2" t="s">
        <v>5</v>
      </c>
      <c r="R45" s="2" t="s">
        <v>6</v>
      </c>
      <c r="S45" s="2" t="s">
        <v>7</v>
      </c>
      <c r="T45" s="2" t="s">
        <v>8</v>
      </c>
      <c r="U45" s="2" t="s">
        <v>9</v>
      </c>
      <c r="V45" s="2" t="s">
        <v>10</v>
      </c>
      <c r="W45" s="5" t="s">
        <v>0</v>
      </c>
      <c r="X45" s="6" t="s">
        <v>1</v>
      </c>
      <c r="Y45" s="6" t="s">
        <v>2</v>
      </c>
      <c r="Z45" s="6" t="s">
        <v>3</v>
      </c>
      <c r="AA45" s="6" t="s">
        <v>4</v>
      </c>
      <c r="AB45" s="6" t="s">
        <v>5</v>
      </c>
      <c r="AC45" s="6" t="s">
        <v>6</v>
      </c>
      <c r="AD45" s="6" t="s">
        <v>7</v>
      </c>
      <c r="AE45" s="6" t="s">
        <v>8</v>
      </c>
      <c r="AF45" s="6" t="s">
        <v>9</v>
      </c>
      <c r="AG45" s="6" t="s">
        <v>10</v>
      </c>
    </row>
    <row r="46" spans="12:33" x14ac:dyDescent="0.2">
      <c r="L46" s="2">
        <v>1</v>
      </c>
      <c r="M46" s="2">
        <v>1000</v>
      </c>
      <c r="N46" s="2">
        <v>0.4</v>
      </c>
      <c r="O46" s="2">
        <v>0.2</v>
      </c>
      <c r="P46" s="2">
        <v>50</v>
      </c>
      <c r="Q46" s="2">
        <v>1000</v>
      </c>
      <c r="R46" s="2">
        <v>3068</v>
      </c>
      <c r="S46" s="2">
        <v>1837</v>
      </c>
      <c r="T46" s="2">
        <v>606</v>
      </c>
      <c r="U46" s="2">
        <v>49363.242187999997</v>
      </c>
      <c r="V46" s="2">
        <v>1.2276E-2</v>
      </c>
      <c r="W46" s="5">
        <v>1</v>
      </c>
      <c r="X46" s="6">
        <v>1000</v>
      </c>
      <c r="Y46" s="6">
        <v>0.6</v>
      </c>
      <c r="Z46" s="6">
        <v>0.2</v>
      </c>
      <c r="AA46" s="6">
        <v>50</v>
      </c>
      <c r="AB46" s="6">
        <v>1000</v>
      </c>
      <c r="AC46" s="6">
        <v>3823</v>
      </c>
      <c r="AD46" s="6">
        <v>1586</v>
      </c>
      <c r="AE46" s="6">
        <v>395</v>
      </c>
      <c r="AF46" s="6">
        <v>50358.359375</v>
      </c>
      <c r="AG46" s="6">
        <v>7.8440000000000003E-3</v>
      </c>
    </row>
    <row r="47" spans="12:33" x14ac:dyDescent="0.2">
      <c r="L47" s="2">
        <v>2</v>
      </c>
      <c r="M47" s="2">
        <v>1000</v>
      </c>
      <c r="N47" s="2">
        <v>0.4</v>
      </c>
      <c r="O47" s="2">
        <v>0.2</v>
      </c>
      <c r="P47" s="2">
        <v>50</v>
      </c>
      <c r="Q47" s="2">
        <v>1000</v>
      </c>
      <c r="R47" s="2">
        <v>3080</v>
      </c>
      <c r="S47" s="2">
        <v>1840</v>
      </c>
      <c r="T47" s="2">
        <v>584</v>
      </c>
      <c r="U47" s="2">
        <v>50471.941405999998</v>
      </c>
      <c r="V47" s="2">
        <v>1.1571E-2</v>
      </c>
      <c r="W47" s="5">
        <v>2</v>
      </c>
      <c r="X47" s="6">
        <v>1000</v>
      </c>
      <c r="Y47" s="6">
        <v>0.6</v>
      </c>
      <c r="Z47" s="6">
        <v>0.2</v>
      </c>
      <c r="AA47" s="6">
        <v>50</v>
      </c>
      <c r="AB47" s="6">
        <v>1000</v>
      </c>
      <c r="AC47" s="6">
        <v>3864</v>
      </c>
      <c r="AD47" s="6">
        <v>1562</v>
      </c>
      <c r="AE47" s="6">
        <v>356</v>
      </c>
      <c r="AF47" s="6">
        <v>49520.421875</v>
      </c>
      <c r="AG47" s="6">
        <v>7.1890000000000001E-3</v>
      </c>
    </row>
    <row r="48" spans="12:33" x14ac:dyDescent="0.2">
      <c r="L48" s="2">
        <v>3</v>
      </c>
      <c r="M48" s="2">
        <v>1000</v>
      </c>
      <c r="N48" s="2">
        <v>0.4</v>
      </c>
      <c r="O48" s="2">
        <v>0.2</v>
      </c>
      <c r="P48" s="2">
        <v>50</v>
      </c>
      <c r="Q48" s="2">
        <v>1000</v>
      </c>
      <c r="R48" s="2">
        <v>3058</v>
      </c>
      <c r="S48" s="2">
        <v>1804</v>
      </c>
      <c r="T48" s="2">
        <v>606</v>
      </c>
      <c r="U48" s="2">
        <v>51283.347655999998</v>
      </c>
      <c r="V48" s="2">
        <v>1.1816999999999999E-2</v>
      </c>
      <c r="W48" s="5">
        <v>3</v>
      </c>
      <c r="X48" s="6">
        <v>1000</v>
      </c>
      <c r="Y48" s="6">
        <v>0.6</v>
      </c>
      <c r="Z48" s="6">
        <v>0.2</v>
      </c>
      <c r="AA48" s="6">
        <v>50</v>
      </c>
      <c r="AB48" s="6">
        <v>1000</v>
      </c>
      <c r="AC48" s="6">
        <v>3834</v>
      </c>
      <c r="AD48" s="6">
        <v>1546</v>
      </c>
      <c r="AE48" s="6">
        <v>364</v>
      </c>
      <c r="AF48" s="6">
        <v>49239.394530999998</v>
      </c>
      <c r="AG48" s="6">
        <v>7.3920000000000001E-3</v>
      </c>
    </row>
    <row r="49" spans="12:33" x14ac:dyDescent="0.2">
      <c r="L49" s="2">
        <v>4</v>
      </c>
      <c r="M49" s="2">
        <v>1000</v>
      </c>
      <c r="N49" s="2">
        <v>0.4</v>
      </c>
      <c r="O49" s="2">
        <v>0.2</v>
      </c>
      <c r="P49" s="2">
        <v>50</v>
      </c>
      <c r="Q49" s="2">
        <v>1000</v>
      </c>
      <c r="R49" s="2">
        <v>3088</v>
      </c>
      <c r="S49" s="2">
        <v>1891</v>
      </c>
      <c r="T49" s="2">
        <v>637</v>
      </c>
      <c r="U49" s="2">
        <v>51852.78125</v>
      </c>
      <c r="V49" s="2">
        <v>1.2285000000000001E-2</v>
      </c>
      <c r="W49" s="5">
        <v>4</v>
      </c>
      <c r="X49" s="6">
        <v>1000</v>
      </c>
      <c r="Y49" s="6">
        <v>0.6</v>
      </c>
      <c r="Z49" s="6">
        <v>0.2</v>
      </c>
      <c r="AA49" s="6">
        <v>50</v>
      </c>
      <c r="AB49" s="6">
        <v>1000</v>
      </c>
      <c r="AC49" s="6">
        <v>3832</v>
      </c>
      <c r="AD49" s="6">
        <v>1557</v>
      </c>
      <c r="AE49" s="6">
        <v>401</v>
      </c>
      <c r="AF49" s="6">
        <v>50582.839844000002</v>
      </c>
      <c r="AG49" s="6">
        <v>7.9279999999999993E-3</v>
      </c>
    </row>
    <row r="50" spans="12:33" x14ac:dyDescent="0.2">
      <c r="L50" s="2">
        <v>5</v>
      </c>
      <c r="M50" s="2">
        <v>1000</v>
      </c>
      <c r="N50" s="2">
        <v>0.4</v>
      </c>
      <c r="O50" s="2">
        <v>0.2</v>
      </c>
      <c r="P50" s="2">
        <v>50</v>
      </c>
      <c r="Q50" s="2">
        <v>1000</v>
      </c>
      <c r="R50" s="2">
        <v>3102</v>
      </c>
      <c r="S50" s="2">
        <v>1851</v>
      </c>
      <c r="T50" s="2">
        <v>612</v>
      </c>
      <c r="U50" s="2">
        <v>51060.535155999998</v>
      </c>
      <c r="V50" s="2">
        <v>1.1986E-2</v>
      </c>
      <c r="W50" s="5">
        <v>5</v>
      </c>
      <c r="X50" s="6">
        <v>1000</v>
      </c>
      <c r="Y50" s="6">
        <v>0.6</v>
      </c>
      <c r="Z50" s="6">
        <v>0.2</v>
      </c>
      <c r="AA50" s="6">
        <v>50</v>
      </c>
      <c r="AB50" s="6">
        <v>1000</v>
      </c>
      <c r="AC50" s="6">
        <v>3946</v>
      </c>
      <c r="AD50" s="6">
        <v>1596</v>
      </c>
      <c r="AE50" s="6">
        <v>369</v>
      </c>
      <c r="AF50" s="6">
        <v>51066.648437999997</v>
      </c>
      <c r="AG50" s="6">
        <v>7.2259999999999998E-3</v>
      </c>
    </row>
    <row r="51" spans="12:33" x14ac:dyDescent="0.2">
      <c r="L51" s="2">
        <v>6</v>
      </c>
      <c r="M51" s="2">
        <v>1000</v>
      </c>
      <c r="N51" s="2">
        <v>0.4</v>
      </c>
      <c r="O51" s="2">
        <v>0.2</v>
      </c>
      <c r="P51" s="2">
        <v>50</v>
      </c>
      <c r="Q51" s="2">
        <v>1000</v>
      </c>
      <c r="R51" s="2">
        <v>2979</v>
      </c>
      <c r="S51" s="2">
        <v>1817</v>
      </c>
      <c r="T51" s="2">
        <v>610</v>
      </c>
      <c r="U51" s="2">
        <v>50139.894530999998</v>
      </c>
      <c r="V51" s="2">
        <v>1.2166E-2</v>
      </c>
      <c r="W51" s="5">
        <v>6</v>
      </c>
      <c r="X51" s="6">
        <v>1000</v>
      </c>
      <c r="Y51" s="6">
        <v>0.6</v>
      </c>
      <c r="Z51" s="6">
        <v>0.2</v>
      </c>
      <c r="AA51" s="6">
        <v>50</v>
      </c>
      <c r="AB51" s="6">
        <v>1000</v>
      </c>
      <c r="AC51" s="6">
        <v>3960</v>
      </c>
      <c r="AD51" s="6">
        <v>1618</v>
      </c>
      <c r="AE51" s="6">
        <v>378</v>
      </c>
      <c r="AF51" s="6">
        <v>51714.445312000003</v>
      </c>
      <c r="AG51" s="6">
        <v>7.3090000000000004E-3</v>
      </c>
    </row>
    <row r="52" spans="12:33" x14ac:dyDescent="0.2">
      <c r="L52" s="2">
        <v>7</v>
      </c>
      <c r="M52" s="2">
        <v>1000</v>
      </c>
      <c r="N52" s="2">
        <v>0.4</v>
      </c>
      <c r="O52" s="2">
        <v>0.2</v>
      </c>
      <c r="P52" s="2">
        <v>50</v>
      </c>
      <c r="Q52" s="2">
        <v>1000</v>
      </c>
      <c r="R52" s="2">
        <v>3189</v>
      </c>
      <c r="S52" s="2">
        <v>1877</v>
      </c>
      <c r="T52" s="2">
        <v>595</v>
      </c>
      <c r="U52" s="2">
        <v>52394.746094000002</v>
      </c>
      <c r="V52" s="2">
        <v>1.1356E-2</v>
      </c>
      <c r="W52" s="5">
        <v>7</v>
      </c>
      <c r="X52" s="6">
        <v>1000</v>
      </c>
      <c r="Y52" s="6">
        <v>0.6</v>
      </c>
      <c r="Z52" s="6">
        <v>0.2</v>
      </c>
      <c r="AA52" s="6">
        <v>50</v>
      </c>
      <c r="AB52" s="6">
        <v>1000</v>
      </c>
      <c r="AC52" s="6">
        <v>3953</v>
      </c>
      <c r="AD52" s="6">
        <v>1580</v>
      </c>
      <c r="AE52" s="6">
        <v>360</v>
      </c>
      <c r="AF52" s="6">
        <v>50619.460937999997</v>
      </c>
      <c r="AG52" s="6">
        <v>7.1120000000000003E-3</v>
      </c>
    </row>
    <row r="53" spans="12:33" x14ac:dyDescent="0.2">
      <c r="L53" s="2">
        <v>8</v>
      </c>
      <c r="M53" s="2">
        <v>1000</v>
      </c>
      <c r="N53" s="2">
        <v>0.4</v>
      </c>
      <c r="O53" s="2">
        <v>0.2</v>
      </c>
      <c r="P53" s="2">
        <v>50</v>
      </c>
      <c r="Q53" s="2">
        <v>1000</v>
      </c>
      <c r="R53" s="2">
        <v>2974</v>
      </c>
      <c r="S53" s="2">
        <v>1837</v>
      </c>
      <c r="T53" s="2">
        <v>596</v>
      </c>
      <c r="U53" s="2">
        <v>49773.132812000003</v>
      </c>
      <c r="V53" s="2">
        <v>1.1974E-2</v>
      </c>
      <c r="W53" s="5">
        <v>8</v>
      </c>
      <c r="X53" s="6">
        <v>1000</v>
      </c>
      <c r="Y53" s="6">
        <v>0.6</v>
      </c>
      <c r="Z53" s="6">
        <v>0.2</v>
      </c>
      <c r="AA53" s="6">
        <v>50</v>
      </c>
      <c r="AB53" s="6">
        <v>1000</v>
      </c>
      <c r="AC53" s="6">
        <v>3774</v>
      </c>
      <c r="AD53" s="6">
        <v>1467</v>
      </c>
      <c r="AE53" s="6">
        <v>358</v>
      </c>
      <c r="AF53" s="6">
        <v>49269.953125</v>
      </c>
      <c r="AG53" s="6">
        <v>7.2659999999999999E-3</v>
      </c>
    </row>
    <row r="54" spans="12:33" x14ac:dyDescent="0.2">
      <c r="L54" s="2">
        <v>9</v>
      </c>
      <c r="M54" s="2">
        <v>1000</v>
      </c>
      <c r="N54" s="2">
        <v>0.4</v>
      </c>
      <c r="O54" s="2">
        <v>0.2</v>
      </c>
      <c r="P54" s="2">
        <v>50</v>
      </c>
      <c r="Q54" s="2">
        <v>1000</v>
      </c>
      <c r="R54" s="2">
        <v>3061</v>
      </c>
      <c r="S54" s="2">
        <v>1812</v>
      </c>
      <c r="T54" s="2">
        <v>582</v>
      </c>
      <c r="U54" s="2">
        <v>49221.324219000002</v>
      </c>
      <c r="V54" s="2">
        <v>1.1823999999999999E-2</v>
      </c>
      <c r="W54" s="5">
        <v>9</v>
      </c>
      <c r="X54" s="6">
        <v>1000</v>
      </c>
      <c r="Y54" s="6">
        <v>0.6</v>
      </c>
      <c r="Z54" s="6">
        <v>0.2</v>
      </c>
      <c r="AA54" s="6">
        <v>50</v>
      </c>
      <c r="AB54" s="6">
        <v>1000</v>
      </c>
      <c r="AC54" s="6">
        <v>3777</v>
      </c>
      <c r="AD54" s="6">
        <v>1460</v>
      </c>
      <c r="AE54" s="6">
        <v>356</v>
      </c>
      <c r="AF54" s="6">
        <v>48247.898437999997</v>
      </c>
      <c r="AG54" s="6">
        <v>7.3790000000000001E-3</v>
      </c>
    </row>
    <row r="55" spans="12:33" x14ac:dyDescent="0.2">
      <c r="L55" s="2">
        <v>10</v>
      </c>
      <c r="M55" s="2">
        <v>1000</v>
      </c>
      <c r="N55" s="2">
        <v>0.4</v>
      </c>
      <c r="O55" s="2">
        <v>0.2</v>
      </c>
      <c r="P55" s="2">
        <v>50</v>
      </c>
      <c r="Q55" s="2">
        <v>1000</v>
      </c>
      <c r="R55" s="2">
        <v>3013</v>
      </c>
      <c r="S55" s="2">
        <v>1805</v>
      </c>
      <c r="T55" s="2">
        <v>599</v>
      </c>
      <c r="U55" s="2">
        <v>50735.917969000002</v>
      </c>
      <c r="V55" s="2">
        <v>1.1806000000000001E-2</v>
      </c>
      <c r="W55" s="5">
        <v>10</v>
      </c>
      <c r="X55" s="6">
        <v>1000</v>
      </c>
      <c r="Y55" s="6">
        <v>0.6</v>
      </c>
      <c r="Z55" s="6">
        <v>0.2</v>
      </c>
      <c r="AA55" s="6">
        <v>50</v>
      </c>
      <c r="AB55" s="6">
        <v>1000</v>
      </c>
      <c r="AC55" s="6">
        <v>3887</v>
      </c>
      <c r="AD55" s="6">
        <v>1556</v>
      </c>
      <c r="AE55" s="6">
        <v>359</v>
      </c>
      <c r="AF55" s="6">
        <v>49421.945312000003</v>
      </c>
      <c r="AG55" s="6">
        <v>7.2639999999999996E-3</v>
      </c>
    </row>
    <row r="56" spans="12:33" x14ac:dyDescent="0.2">
      <c r="L56" s="3" t="s">
        <v>14</v>
      </c>
      <c r="M56" s="6">
        <f>AVERAGE(M46:M55)</f>
        <v>1000</v>
      </c>
      <c r="N56" s="6">
        <f t="shared" ref="N56:V56" si="54">AVERAGE(N46:N55)</f>
        <v>0.39999999999999997</v>
      </c>
      <c r="O56" s="6">
        <f t="shared" si="54"/>
        <v>0.19999999999999998</v>
      </c>
      <c r="P56" s="6">
        <f t="shared" si="54"/>
        <v>50</v>
      </c>
      <c r="Q56" s="6">
        <f t="shared" si="54"/>
        <v>1000</v>
      </c>
      <c r="R56" s="6">
        <f t="shared" si="54"/>
        <v>3061.2</v>
      </c>
      <c r="S56" s="6">
        <f t="shared" si="54"/>
        <v>1837.1</v>
      </c>
      <c r="T56" s="6">
        <f t="shared" si="54"/>
        <v>602.70000000000005</v>
      </c>
      <c r="U56" s="6">
        <f t="shared" si="54"/>
        <v>50629.686328099997</v>
      </c>
      <c r="V56" s="6">
        <f t="shared" si="54"/>
        <v>1.1906099999999999E-2</v>
      </c>
      <c r="W56" s="7" t="s">
        <v>14</v>
      </c>
      <c r="X56" s="6">
        <f>AVERAGE(X46:X55)</f>
        <v>1000</v>
      </c>
      <c r="Y56" s="6">
        <f t="shared" ref="Y56:AG56" si="55">AVERAGE(Y46:Y55)</f>
        <v>0.59999999999999987</v>
      </c>
      <c r="Z56" s="6">
        <f t="shared" si="55"/>
        <v>0.19999999999999998</v>
      </c>
      <c r="AA56" s="6">
        <f t="shared" si="55"/>
        <v>50</v>
      </c>
      <c r="AB56" s="6">
        <f t="shared" si="55"/>
        <v>1000</v>
      </c>
      <c r="AC56" s="6">
        <f t="shared" si="55"/>
        <v>3865</v>
      </c>
      <c r="AD56" s="6">
        <f t="shared" si="55"/>
        <v>1552.8</v>
      </c>
      <c r="AE56" s="6">
        <f t="shared" si="55"/>
        <v>369.6</v>
      </c>
      <c r="AF56" s="6">
        <f t="shared" si="55"/>
        <v>50004.1367188</v>
      </c>
      <c r="AG56" s="6">
        <f t="shared" si="55"/>
        <v>7.3909000000000006E-3</v>
      </c>
    </row>
    <row r="57" spans="12:33" x14ac:dyDescent="0.2">
      <c r="L57" s="1" t="s">
        <v>12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4" t="s">
        <v>12</v>
      </c>
      <c r="X57" s="15"/>
      <c r="Y57" s="15"/>
      <c r="Z57" s="15"/>
      <c r="AA57" s="15"/>
      <c r="AB57" s="15"/>
      <c r="AC57" s="15"/>
      <c r="AD57" s="15"/>
      <c r="AE57" s="15"/>
      <c r="AF57" s="15"/>
      <c r="AG57" s="16"/>
    </row>
    <row r="58" spans="12:33" x14ac:dyDescent="0.2">
      <c r="L58" s="2" t="s">
        <v>0</v>
      </c>
      <c r="M58" s="2" t="s">
        <v>1</v>
      </c>
      <c r="N58" s="2" t="s">
        <v>2</v>
      </c>
      <c r="O58" s="2" t="s">
        <v>3</v>
      </c>
      <c r="P58" s="2" t="s">
        <v>4</v>
      </c>
      <c r="Q58" s="2" t="s">
        <v>5</v>
      </c>
      <c r="R58" s="2" t="s">
        <v>6</v>
      </c>
      <c r="S58" s="2" t="s">
        <v>7</v>
      </c>
      <c r="T58" s="2" t="s">
        <v>8</v>
      </c>
      <c r="U58" s="2" t="s">
        <v>9</v>
      </c>
      <c r="V58" s="2" t="s">
        <v>10</v>
      </c>
      <c r="W58" s="5" t="s">
        <v>0</v>
      </c>
      <c r="X58" s="6" t="s">
        <v>1</v>
      </c>
      <c r="Y58" s="6" t="s">
        <v>2</v>
      </c>
      <c r="Z58" s="6" t="s">
        <v>3</v>
      </c>
      <c r="AA58" s="6" t="s">
        <v>4</v>
      </c>
      <c r="AB58" s="6" t="s">
        <v>5</v>
      </c>
      <c r="AC58" s="6" t="s">
        <v>6</v>
      </c>
      <c r="AD58" s="6" t="s">
        <v>7</v>
      </c>
      <c r="AE58" s="6" t="s">
        <v>8</v>
      </c>
      <c r="AF58" s="6" t="s">
        <v>9</v>
      </c>
      <c r="AG58" s="6" t="s">
        <v>10</v>
      </c>
    </row>
    <row r="59" spans="12:33" x14ac:dyDescent="0.2">
      <c r="L59" s="2">
        <v>1</v>
      </c>
      <c r="M59" s="2">
        <v>1000</v>
      </c>
      <c r="N59" s="2">
        <v>0.4</v>
      </c>
      <c r="O59" s="2">
        <v>0.2</v>
      </c>
      <c r="P59" s="2">
        <v>50</v>
      </c>
      <c r="Q59" s="2">
        <v>1000</v>
      </c>
      <c r="R59" s="2">
        <v>100100</v>
      </c>
      <c r="S59" s="2">
        <v>8062</v>
      </c>
      <c r="T59" s="2">
        <v>237</v>
      </c>
      <c r="U59" s="2">
        <v>49233.148437999997</v>
      </c>
      <c r="V59" s="2">
        <v>4.8139999999999997E-3</v>
      </c>
      <c r="W59" s="5">
        <v>1</v>
      </c>
      <c r="X59" s="6">
        <v>1000</v>
      </c>
      <c r="Y59" s="6">
        <v>0.6</v>
      </c>
      <c r="Z59" s="6">
        <v>0.2</v>
      </c>
      <c r="AA59" s="6">
        <v>50</v>
      </c>
      <c r="AB59" s="6">
        <v>1000</v>
      </c>
      <c r="AC59" s="6">
        <v>146672</v>
      </c>
      <c r="AD59" s="6">
        <v>8703</v>
      </c>
      <c r="AE59" s="6">
        <v>99</v>
      </c>
      <c r="AF59" s="6">
        <v>49564.605469000002</v>
      </c>
      <c r="AG59" s="6">
        <v>1.9970000000000001E-3</v>
      </c>
    </row>
    <row r="60" spans="12:33" x14ac:dyDescent="0.2">
      <c r="L60" s="2">
        <v>2</v>
      </c>
      <c r="M60" s="2">
        <v>1000</v>
      </c>
      <c r="N60" s="2">
        <v>0.4</v>
      </c>
      <c r="O60" s="2">
        <v>0.2</v>
      </c>
      <c r="P60" s="2">
        <v>50</v>
      </c>
      <c r="Q60" s="2">
        <v>1000</v>
      </c>
      <c r="R60" s="2">
        <v>115605</v>
      </c>
      <c r="S60" s="2">
        <v>9031</v>
      </c>
      <c r="T60" s="2">
        <v>129</v>
      </c>
      <c r="U60" s="2">
        <v>50593.265625</v>
      </c>
      <c r="V60" s="2">
        <v>2.5500000000000002E-3</v>
      </c>
      <c r="W60" s="5">
        <v>2</v>
      </c>
      <c r="X60" s="6">
        <v>1000</v>
      </c>
      <c r="Y60" s="6">
        <v>0.6</v>
      </c>
      <c r="Z60" s="6">
        <v>0.2</v>
      </c>
      <c r="AA60" s="6">
        <v>50</v>
      </c>
      <c r="AB60" s="6">
        <v>1000</v>
      </c>
      <c r="AC60" s="6">
        <v>155475</v>
      </c>
      <c r="AD60" s="6">
        <v>9131</v>
      </c>
      <c r="AE60" s="6">
        <v>108</v>
      </c>
      <c r="AF60" s="6">
        <v>50841.472655999998</v>
      </c>
      <c r="AG60" s="6">
        <v>2.124E-3</v>
      </c>
    </row>
    <row r="61" spans="12:33" x14ac:dyDescent="0.2">
      <c r="L61" s="2">
        <v>3</v>
      </c>
      <c r="M61" s="2">
        <v>1000</v>
      </c>
      <c r="N61" s="2">
        <v>0.4</v>
      </c>
      <c r="O61" s="2">
        <v>0.2</v>
      </c>
      <c r="P61" s="2">
        <v>50</v>
      </c>
      <c r="Q61" s="2">
        <v>1000</v>
      </c>
      <c r="R61" s="2">
        <v>113378</v>
      </c>
      <c r="S61" s="2">
        <v>8840</v>
      </c>
      <c r="T61" s="2">
        <v>159</v>
      </c>
      <c r="U61" s="2">
        <v>50611.804687999997</v>
      </c>
      <c r="V61" s="2">
        <v>3.1419999999999998E-3</v>
      </c>
      <c r="W61" s="5">
        <v>3</v>
      </c>
      <c r="X61" s="6">
        <v>1000</v>
      </c>
      <c r="Y61" s="6">
        <v>0.6</v>
      </c>
      <c r="Z61" s="6">
        <v>0.2</v>
      </c>
      <c r="AA61" s="6">
        <v>50</v>
      </c>
      <c r="AB61" s="6">
        <v>1000</v>
      </c>
      <c r="AC61" s="6">
        <v>151501</v>
      </c>
      <c r="AD61" s="6">
        <v>9228</v>
      </c>
      <c r="AE61" s="6">
        <v>145</v>
      </c>
      <c r="AF61" s="6">
        <v>51660.511719000002</v>
      </c>
      <c r="AG61" s="6">
        <v>2.807E-3</v>
      </c>
    </row>
    <row r="62" spans="12:33" x14ac:dyDescent="0.2">
      <c r="L62" s="2">
        <v>4</v>
      </c>
      <c r="M62" s="2">
        <v>1000</v>
      </c>
      <c r="N62" s="2">
        <v>0.4</v>
      </c>
      <c r="O62" s="2">
        <v>0.2</v>
      </c>
      <c r="P62" s="2">
        <v>50</v>
      </c>
      <c r="Q62" s="2">
        <v>1000</v>
      </c>
      <c r="R62" s="2">
        <v>86340</v>
      </c>
      <c r="S62" s="2">
        <v>7547</v>
      </c>
      <c r="T62" s="2">
        <v>385</v>
      </c>
      <c r="U62" s="2">
        <v>50868.539062000003</v>
      </c>
      <c r="V62" s="2">
        <v>7.5690000000000002E-3</v>
      </c>
      <c r="W62" s="5">
        <v>4</v>
      </c>
      <c r="X62" s="6">
        <v>1000</v>
      </c>
      <c r="Y62" s="6">
        <v>0.6</v>
      </c>
      <c r="Z62" s="6">
        <v>0.2</v>
      </c>
      <c r="AA62" s="6">
        <v>50</v>
      </c>
      <c r="AB62" s="6">
        <v>1000</v>
      </c>
      <c r="AC62" s="6">
        <v>148013</v>
      </c>
      <c r="AD62" s="6">
        <v>8931</v>
      </c>
      <c r="AE62" s="6">
        <v>150</v>
      </c>
      <c r="AF62" s="6">
        <v>50208.433594000002</v>
      </c>
      <c r="AG62" s="6">
        <v>2.9880000000000002E-3</v>
      </c>
    </row>
    <row r="63" spans="12:33" x14ac:dyDescent="0.2">
      <c r="L63" s="2">
        <v>5</v>
      </c>
      <c r="M63" s="2">
        <v>1000</v>
      </c>
      <c r="N63" s="2">
        <v>0.4</v>
      </c>
      <c r="O63" s="2">
        <v>0.2</v>
      </c>
      <c r="P63" s="2">
        <v>50</v>
      </c>
      <c r="Q63" s="2">
        <v>1000</v>
      </c>
      <c r="R63" s="2">
        <v>108322</v>
      </c>
      <c r="S63" s="2">
        <v>8762</v>
      </c>
      <c r="T63" s="2">
        <v>205</v>
      </c>
      <c r="U63" s="2">
        <v>51118</v>
      </c>
      <c r="V63" s="2">
        <v>4.0099999999999997E-3</v>
      </c>
      <c r="W63" s="5">
        <v>5</v>
      </c>
      <c r="X63" s="6">
        <v>1000</v>
      </c>
      <c r="Y63" s="6">
        <v>0.6</v>
      </c>
      <c r="Z63" s="6">
        <v>0.2</v>
      </c>
      <c r="AA63" s="6">
        <v>50</v>
      </c>
      <c r="AB63" s="6">
        <v>1000</v>
      </c>
      <c r="AC63" s="6">
        <v>150926</v>
      </c>
      <c r="AD63" s="6">
        <v>8966</v>
      </c>
      <c r="AE63" s="6">
        <v>116</v>
      </c>
      <c r="AF63" s="6">
        <v>49902.488280999998</v>
      </c>
      <c r="AG63" s="6">
        <v>2.3249999999999998E-3</v>
      </c>
    </row>
    <row r="64" spans="12:33" x14ac:dyDescent="0.2">
      <c r="L64" s="2">
        <v>6</v>
      </c>
      <c r="M64" s="2">
        <v>1000</v>
      </c>
      <c r="N64" s="2">
        <v>0.4</v>
      </c>
      <c r="O64" s="2">
        <v>0.2</v>
      </c>
      <c r="P64" s="2">
        <v>50</v>
      </c>
      <c r="Q64" s="2">
        <v>1000</v>
      </c>
      <c r="R64" s="2">
        <v>111361</v>
      </c>
      <c r="S64" s="2">
        <v>8762</v>
      </c>
      <c r="T64" s="2">
        <v>152</v>
      </c>
      <c r="U64" s="2">
        <v>49775.871094000002</v>
      </c>
      <c r="V64" s="2">
        <v>3.0539999999999999E-3</v>
      </c>
      <c r="W64" s="5">
        <v>6</v>
      </c>
      <c r="X64" s="6">
        <v>1000</v>
      </c>
      <c r="Y64" s="6">
        <v>0.6</v>
      </c>
      <c r="Z64" s="6">
        <v>0.2</v>
      </c>
      <c r="AA64" s="6">
        <v>50</v>
      </c>
      <c r="AB64" s="6">
        <v>1000</v>
      </c>
      <c r="AC64" s="6">
        <v>139608</v>
      </c>
      <c r="AD64" s="6">
        <v>8510</v>
      </c>
      <c r="AE64" s="6">
        <v>173</v>
      </c>
      <c r="AF64" s="6">
        <v>49766.785155999998</v>
      </c>
      <c r="AG64" s="6">
        <v>3.4759999999999999E-3</v>
      </c>
    </row>
    <row r="65" spans="12:33" x14ac:dyDescent="0.2">
      <c r="L65" s="2">
        <v>7</v>
      </c>
      <c r="M65" s="2">
        <v>1000</v>
      </c>
      <c r="N65" s="2">
        <v>0.4</v>
      </c>
      <c r="O65" s="2">
        <v>0.2</v>
      </c>
      <c r="P65" s="2">
        <v>50</v>
      </c>
      <c r="Q65" s="2">
        <v>1000</v>
      </c>
      <c r="R65" s="2">
        <v>112304</v>
      </c>
      <c r="S65" s="2">
        <v>9044</v>
      </c>
      <c r="T65" s="2">
        <v>146</v>
      </c>
      <c r="U65" s="2">
        <v>50599.945312000003</v>
      </c>
      <c r="V65" s="2">
        <v>2.885E-3</v>
      </c>
      <c r="W65" s="5">
        <v>7</v>
      </c>
      <c r="X65" s="6">
        <v>1000</v>
      </c>
      <c r="Y65" s="6">
        <v>0.6</v>
      </c>
      <c r="Z65" s="6">
        <v>0.2</v>
      </c>
      <c r="AA65" s="6">
        <v>50</v>
      </c>
      <c r="AB65" s="6">
        <v>1000</v>
      </c>
      <c r="AC65" s="6">
        <v>152052</v>
      </c>
      <c r="AD65" s="6">
        <v>9351</v>
      </c>
      <c r="AE65" s="6">
        <v>129</v>
      </c>
      <c r="AF65" s="6">
        <v>51377.75</v>
      </c>
      <c r="AG65" s="6">
        <v>2.5110000000000002E-3</v>
      </c>
    </row>
    <row r="66" spans="12:33" x14ac:dyDescent="0.2">
      <c r="L66" s="2">
        <v>8</v>
      </c>
      <c r="M66" s="2">
        <v>1000</v>
      </c>
      <c r="N66" s="2">
        <v>0.4</v>
      </c>
      <c r="O66" s="2">
        <v>0.2</v>
      </c>
      <c r="P66" s="2">
        <v>50</v>
      </c>
      <c r="Q66" s="2">
        <v>1000</v>
      </c>
      <c r="R66" s="2">
        <v>100085</v>
      </c>
      <c r="S66" s="2">
        <v>8228</v>
      </c>
      <c r="T66" s="2">
        <v>207</v>
      </c>
      <c r="U66" s="2">
        <v>48992.96875</v>
      </c>
      <c r="V66" s="2">
        <v>4.2249999999999996E-3</v>
      </c>
      <c r="W66" s="5">
        <v>8</v>
      </c>
      <c r="X66" s="6">
        <v>1000</v>
      </c>
      <c r="Y66" s="6">
        <v>0.6</v>
      </c>
      <c r="Z66" s="6">
        <v>0.2</v>
      </c>
      <c r="AA66" s="6">
        <v>50</v>
      </c>
      <c r="AB66" s="6">
        <v>1000</v>
      </c>
      <c r="AC66" s="6">
        <v>151858</v>
      </c>
      <c r="AD66" s="6">
        <v>8988</v>
      </c>
      <c r="AE66" s="6">
        <v>120</v>
      </c>
      <c r="AF66" s="6">
        <v>50738.898437999997</v>
      </c>
      <c r="AG66" s="6">
        <v>2.3649999999999999E-3</v>
      </c>
    </row>
    <row r="67" spans="12:33" x14ac:dyDescent="0.2">
      <c r="L67" s="2">
        <v>9</v>
      </c>
      <c r="M67" s="2">
        <v>1000</v>
      </c>
      <c r="N67" s="2">
        <v>0.4</v>
      </c>
      <c r="O67" s="2">
        <v>0.2</v>
      </c>
      <c r="P67" s="2">
        <v>50</v>
      </c>
      <c r="Q67" s="2">
        <v>1000</v>
      </c>
      <c r="R67" s="2">
        <v>88590</v>
      </c>
      <c r="S67" s="2">
        <v>8058</v>
      </c>
      <c r="T67" s="2">
        <v>359</v>
      </c>
      <c r="U67" s="2">
        <v>51274.546875</v>
      </c>
      <c r="V67" s="2">
        <v>7.0020000000000004E-3</v>
      </c>
      <c r="W67" s="5">
        <v>9</v>
      </c>
      <c r="X67" s="6">
        <v>1000</v>
      </c>
      <c r="Y67" s="6">
        <v>0.6</v>
      </c>
      <c r="Z67" s="6">
        <v>0.2</v>
      </c>
      <c r="AA67" s="6">
        <v>50</v>
      </c>
      <c r="AB67" s="6">
        <v>1000</v>
      </c>
      <c r="AC67" s="6">
        <v>148665</v>
      </c>
      <c r="AD67" s="6">
        <v>9129</v>
      </c>
      <c r="AE67" s="6">
        <v>133</v>
      </c>
      <c r="AF67" s="6">
        <v>50499.339844000002</v>
      </c>
      <c r="AG67" s="6">
        <v>2.6340000000000001E-3</v>
      </c>
    </row>
    <row r="68" spans="12:33" x14ac:dyDescent="0.2">
      <c r="L68" s="2">
        <v>10</v>
      </c>
      <c r="M68" s="2">
        <v>1000</v>
      </c>
      <c r="N68" s="2">
        <v>0.4</v>
      </c>
      <c r="O68" s="2">
        <v>0.2</v>
      </c>
      <c r="P68" s="2">
        <v>50</v>
      </c>
      <c r="Q68" s="2">
        <v>1000</v>
      </c>
      <c r="R68" s="2">
        <v>105281</v>
      </c>
      <c r="S68" s="2">
        <v>8287</v>
      </c>
      <c r="T68" s="2">
        <v>218</v>
      </c>
      <c r="U68" s="2">
        <v>49826.433594000002</v>
      </c>
      <c r="V68" s="2">
        <v>4.3750000000000004E-3</v>
      </c>
      <c r="W68" s="5">
        <v>10</v>
      </c>
      <c r="X68" s="6">
        <v>1000</v>
      </c>
      <c r="Y68" s="6">
        <v>0.6</v>
      </c>
      <c r="Z68" s="6">
        <v>0.2</v>
      </c>
      <c r="AA68" s="6">
        <v>50</v>
      </c>
      <c r="AB68" s="6">
        <v>1000</v>
      </c>
      <c r="AC68" s="6">
        <v>142716</v>
      </c>
      <c r="AD68" s="6">
        <v>8705</v>
      </c>
      <c r="AE68" s="6">
        <v>173</v>
      </c>
      <c r="AF68" s="6">
        <v>49629.683594000002</v>
      </c>
      <c r="AG68" s="6">
        <v>3.4859999999999999E-3</v>
      </c>
    </row>
    <row r="69" spans="12:33" x14ac:dyDescent="0.2">
      <c r="L69" s="3" t="s">
        <v>14</v>
      </c>
      <c r="M69" s="6">
        <f>AVERAGE(M59:M68)</f>
        <v>1000</v>
      </c>
      <c r="N69" s="6">
        <f t="shared" ref="N69" si="56">AVERAGE(N59:N68)</f>
        <v>0.39999999999999997</v>
      </c>
      <c r="O69" s="6">
        <f t="shared" ref="O69" si="57">AVERAGE(O59:O68)</f>
        <v>0.19999999999999998</v>
      </c>
      <c r="P69" s="6">
        <f t="shared" ref="P69" si="58">AVERAGE(P59:P68)</f>
        <v>50</v>
      </c>
      <c r="Q69" s="6">
        <f t="shared" ref="Q69" si="59">AVERAGE(Q59:Q68)</f>
        <v>1000</v>
      </c>
      <c r="R69" s="6">
        <f t="shared" ref="R69" si="60">AVERAGE(R59:R68)</f>
        <v>104136.6</v>
      </c>
      <c r="S69" s="6">
        <f t="shared" ref="S69" si="61">AVERAGE(S59:S68)</f>
        <v>8462.1</v>
      </c>
      <c r="T69" s="6">
        <f t="shared" ref="T69" si="62">AVERAGE(T59:T68)</f>
        <v>219.7</v>
      </c>
      <c r="U69" s="6">
        <f t="shared" ref="U69" si="63">AVERAGE(U59:U68)</f>
        <v>50289.452343800003</v>
      </c>
      <c r="V69" s="6">
        <f t="shared" ref="V69" si="64">AVERAGE(V59:V68)</f>
        <v>4.3625999999999995E-3</v>
      </c>
      <c r="W69" s="7" t="s">
        <v>14</v>
      </c>
      <c r="X69" s="6">
        <f>AVERAGE(X59:X68)</f>
        <v>1000</v>
      </c>
      <c r="Y69" s="6">
        <f t="shared" ref="Y69" si="65">AVERAGE(Y59:Y68)</f>
        <v>0.59999999999999987</v>
      </c>
      <c r="Z69" s="6">
        <f t="shared" ref="Z69" si="66">AVERAGE(Z59:Z68)</f>
        <v>0.19999999999999998</v>
      </c>
      <c r="AA69" s="6">
        <f t="shared" ref="AA69" si="67">AVERAGE(AA59:AA68)</f>
        <v>50</v>
      </c>
      <c r="AB69" s="6">
        <f t="shared" ref="AB69" si="68">AVERAGE(AB59:AB68)</f>
        <v>1000</v>
      </c>
      <c r="AC69" s="6">
        <f t="shared" ref="AC69" si="69">AVERAGE(AC59:AC68)</f>
        <v>148748.6</v>
      </c>
      <c r="AD69" s="6">
        <f t="shared" ref="AD69" si="70">AVERAGE(AD59:AD68)</f>
        <v>8964.2000000000007</v>
      </c>
      <c r="AE69" s="6">
        <f t="shared" ref="AE69" si="71">AVERAGE(AE59:AE68)</f>
        <v>134.6</v>
      </c>
      <c r="AF69" s="6">
        <f t="shared" ref="AF69" si="72">AVERAGE(AF59:AF68)</f>
        <v>50418.996875099998</v>
      </c>
      <c r="AG69" s="6">
        <f t="shared" ref="AG69" si="73">AVERAGE(AG59:AG68)</f>
        <v>2.6713000000000002E-3</v>
      </c>
    </row>
    <row r="70" spans="12:33" x14ac:dyDescent="0.2">
      <c r="L70" s="1" t="s">
        <v>13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4" t="s">
        <v>13</v>
      </c>
      <c r="X70" s="15"/>
      <c r="Y70" s="15"/>
      <c r="Z70" s="15"/>
      <c r="AA70" s="15"/>
      <c r="AB70" s="15"/>
      <c r="AC70" s="15"/>
      <c r="AD70" s="15"/>
      <c r="AE70" s="15"/>
      <c r="AF70" s="15"/>
      <c r="AG70" s="16"/>
    </row>
    <row r="71" spans="12:33" x14ac:dyDescent="0.2">
      <c r="L71" s="2" t="s">
        <v>0</v>
      </c>
      <c r="M71" s="2" t="s">
        <v>1</v>
      </c>
      <c r="N71" s="2" t="s">
        <v>2</v>
      </c>
      <c r="O71" s="2" t="s">
        <v>3</v>
      </c>
      <c r="P71" s="2" t="s">
        <v>4</v>
      </c>
      <c r="Q71" s="2" t="s">
        <v>5</v>
      </c>
      <c r="R71" s="2" t="s">
        <v>6</v>
      </c>
      <c r="S71" s="2" t="s">
        <v>7</v>
      </c>
      <c r="T71" s="2" t="s">
        <v>8</v>
      </c>
      <c r="U71" s="2" t="s">
        <v>9</v>
      </c>
      <c r="V71" s="2" t="s">
        <v>10</v>
      </c>
      <c r="W71" s="5" t="s">
        <v>0</v>
      </c>
      <c r="X71" s="6" t="s">
        <v>1</v>
      </c>
      <c r="Y71" s="6" t="s">
        <v>2</v>
      </c>
      <c r="Z71" s="6" t="s">
        <v>3</v>
      </c>
      <c r="AA71" s="6" t="s">
        <v>4</v>
      </c>
      <c r="AB71" s="6" t="s">
        <v>5</v>
      </c>
      <c r="AC71" s="6" t="s">
        <v>6</v>
      </c>
      <c r="AD71" s="6" t="s">
        <v>7</v>
      </c>
      <c r="AE71" s="6" t="s">
        <v>8</v>
      </c>
      <c r="AF71" s="6" t="s">
        <v>9</v>
      </c>
      <c r="AG71" s="6" t="s">
        <v>10</v>
      </c>
    </row>
    <row r="72" spans="12:33" x14ac:dyDescent="0.2">
      <c r="L72" s="2">
        <v>1</v>
      </c>
      <c r="M72" s="2">
        <v>1000</v>
      </c>
      <c r="N72" s="2">
        <v>0.4</v>
      </c>
      <c r="O72" s="2">
        <v>0.2</v>
      </c>
      <c r="P72" s="2">
        <v>50</v>
      </c>
      <c r="Q72" s="2">
        <v>1000</v>
      </c>
      <c r="R72" s="2">
        <v>191</v>
      </c>
      <c r="S72" s="2">
        <v>103</v>
      </c>
      <c r="T72" s="2">
        <v>6</v>
      </c>
      <c r="U72" s="2">
        <v>50378</v>
      </c>
      <c r="V72" s="2">
        <v>1.1900000000000001E-4</v>
      </c>
      <c r="W72" s="17">
        <v>1</v>
      </c>
      <c r="X72" s="17">
        <v>1000</v>
      </c>
      <c r="Y72" s="17">
        <v>0.6</v>
      </c>
      <c r="Z72" s="17">
        <v>0.2</v>
      </c>
      <c r="AA72" s="17">
        <v>50</v>
      </c>
      <c r="AB72" s="17">
        <v>1000</v>
      </c>
      <c r="AC72" s="17">
        <v>575</v>
      </c>
      <c r="AD72" s="17">
        <v>249</v>
      </c>
      <c r="AE72" s="17">
        <v>10</v>
      </c>
      <c r="AF72" s="17">
        <v>52088</v>
      </c>
      <c r="AG72" s="17">
        <v>1.92E-4</v>
      </c>
    </row>
    <row r="73" spans="12:33" x14ac:dyDescent="0.2">
      <c r="L73" s="2">
        <v>2</v>
      </c>
      <c r="M73" s="2">
        <v>1000</v>
      </c>
      <c r="N73" s="2">
        <v>0.4</v>
      </c>
      <c r="O73" s="2">
        <v>0.2</v>
      </c>
      <c r="P73" s="2">
        <v>50</v>
      </c>
      <c r="Q73" s="2">
        <v>1000</v>
      </c>
      <c r="R73" s="2">
        <v>12956</v>
      </c>
      <c r="S73" s="2">
        <v>7804</v>
      </c>
      <c r="T73" s="2">
        <v>2</v>
      </c>
      <c r="U73" s="2">
        <v>50259</v>
      </c>
      <c r="V73" s="2">
        <v>4.0000000000000003E-5</v>
      </c>
      <c r="W73" s="17">
        <v>2</v>
      </c>
      <c r="X73" s="17">
        <v>1000</v>
      </c>
      <c r="Y73" s="17">
        <v>0.6</v>
      </c>
      <c r="Z73" s="17">
        <v>0.2</v>
      </c>
      <c r="AA73" s="17">
        <v>50</v>
      </c>
      <c r="AB73" s="17">
        <v>1000</v>
      </c>
      <c r="AC73" s="17">
        <v>153219</v>
      </c>
      <c r="AD73" s="17">
        <v>8731</v>
      </c>
      <c r="AE73" s="17">
        <v>3</v>
      </c>
      <c r="AF73" s="17">
        <v>49847</v>
      </c>
      <c r="AG73" s="17">
        <v>6.0000000000000002E-5</v>
      </c>
    </row>
    <row r="74" spans="12:33" x14ac:dyDescent="0.2">
      <c r="L74" s="2">
        <v>3</v>
      </c>
      <c r="M74" s="2">
        <v>1000</v>
      </c>
      <c r="N74" s="2">
        <v>0.4</v>
      </c>
      <c r="O74" s="2">
        <v>0.2</v>
      </c>
      <c r="P74" s="2">
        <v>50</v>
      </c>
      <c r="Q74" s="2">
        <v>1000</v>
      </c>
      <c r="R74" s="2">
        <v>183</v>
      </c>
      <c r="S74" s="2">
        <v>113</v>
      </c>
      <c r="T74" s="2">
        <v>12</v>
      </c>
      <c r="U74" s="2">
        <v>50340</v>
      </c>
      <c r="V74" s="2">
        <v>2.3800000000000001E-4</v>
      </c>
      <c r="W74" s="17">
        <v>3</v>
      </c>
      <c r="X74" s="17">
        <v>1000</v>
      </c>
      <c r="Y74" s="17">
        <v>0.6</v>
      </c>
      <c r="Z74" s="17">
        <v>0.2</v>
      </c>
      <c r="AA74" s="17">
        <v>50</v>
      </c>
      <c r="AB74" s="17">
        <v>1000</v>
      </c>
      <c r="AC74" s="17">
        <v>18730</v>
      </c>
      <c r="AD74" s="17">
        <v>7521</v>
      </c>
      <c r="AE74" s="17">
        <v>4</v>
      </c>
      <c r="AF74" s="17">
        <v>48144</v>
      </c>
      <c r="AG74" s="17">
        <v>8.2999999999999998E-5</v>
      </c>
    </row>
    <row r="75" spans="12:33" x14ac:dyDescent="0.2">
      <c r="L75" s="2">
        <v>4</v>
      </c>
      <c r="M75" s="2">
        <v>1000</v>
      </c>
      <c r="N75" s="2">
        <v>0.4</v>
      </c>
      <c r="O75" s="2">
        <v>0.2</v>
      </c>
      <c r="P75" s="2">
        <v>50</v>
      </c>
      <c r="Q75" s="2">
        <v>1000</v>
      </c>
      <c r="R75" s="2">
        <v>268</v>
      </c>
      <c r="S75" s="2">
        <v>159</v>
      </c>
      <c r="T75" s="2">
        <v>6</v>
      </c>
      <c r="U75" s="2">
        <v>51073</v>
      </c>
      <c r="V75" s="2">
        <v>1.17E-4</v>
      </c>
      <c r="W75" s="17">
        <v>4</v>
      </c>
      <c r="X75" s="17">
        <v>1000</v>
      </c>
      <c r="Y75" s="17">
        <v>0.6</v>
      </c>
      <c r="Z75" s="17">
        <v>0.2</v>
      </c>
      <c r="AA75" s="17">
        <v>50</v>
      </c>
      <c r="AB75" s="17">
        <v>1000</v>
      </c>
      <c r="AC75" s="17">
        <v>567</v>
      </c>
      <c r="AD75" s="17">
        <v>217</v>
      </c>
      <c r="AE75" s="17">
        <v>5</v>
      </c>
      <c r="AF75" s="17">
        <v>49148</v>
      </c>
      <c r="AG75" s="17">
        <v>1.02E-4</v>
      </c>
    </row>
    <row r="76" spans="12:33" x14ac:dyDescent="0.2">
      <c r="L76" s="2">
        <v>5</v>
      </c>
      <c r="M76" s="2">
        <v>1000</v>
      </c>
      <c r="N76" s="2">
        <v>0.4</v>
      </c>
      <c r="O76" s="2">
        <v>0.2</v>
      </c>
      <c r="P76" s="2">
        <v>50</v>
      </c>
      <c r="Q76" s="2">
        <v>1000</v>
      </c>
      <c r="R76" s="2">
        <v>249</v>
      </c>
      <c r="S76" s="2">
        <v>137</v>
      </c>
      <c r="T76" s="2">
        <v>4</v>
      </c>
      <c r="U76" s="2">
        <v>50837</v>
      </c>
      <c r="V76" s="2">
        <v>7.8999999999999996E-5</v>
      </c>
      <c r="W76" s="17">
        <v>5</v>
      </c>
      <c r="X76" s="17">
        <v>1000</v>
      </c>
      <c r="Y76" s="17">
        <v>0.6</v>
      </c>
      <c r="Z76" s="17">
        <v>0.2</v>
      </c>
      <c r="AA76" s="17">
        <v>50</v>
      </c>
      <c r="AB76" s="17">
        <v>1000</v>
      </c>
      <c r="AC76" s="17">
        <v>152734</v>
      </c>
      <c r="AD76" s="17">
        <v>8716</v>
      </c>
      <c r="AE76" s="17">
        <v>12</v>
      </c>
      <c r="AF76" s="17">
        <v>49818</v>
      </c>
      <c r="AG76" s="17">
        <v>2.41E-4</v>
      </c>
    </row>
    <row r="77" spans="12:33" x14ac:dyDescent="0.2">
      <c r="L77" s="2">
        <v>6</v>
      </c>
      <c r="M77" s="2">
        <v>1000</v>
      </c>
      <c r="N77" s="2">
        <v>0.4</v>
      </c>
      <c r="O77" s="2">
        <v>0.2</v>
      </c>
      <c r="P77" s="2">
        <v>50</v>
      </c>
      <c r="Q77" s="2">
        <v>1000</v>
      </c>
      <c r="R77" s="2">
        <v>202</v>
      </c>
      <c r="S77" s="2">
        <v>117</v>
      </c>
      <c r="T77" s="2">
        <v>3</v>
      </c>
      <c r="U77" s="2">
        <v>49923</v>
      </c>
      <c r="V77" s="2">
        <v>6.0000000000000002E-5</v>
      </c>
      <c r="W77" s="17">
        <v>6</v>
      </c>
      <c r="X77" s="17">
        <v>1000</v>
      </c>
      <c r="Y77" s="17">
        <v>0.6</v>
      </c>
      <c r="Z77" s="17">
        <v>0.2</v>
      </c>
      <c r="AA77" s="17">
        <v>50</v>
      </c>
      <c r="AB77" s="17">
        <v>1000</v>
      </c>
      <c r="AC77" s="17">
        <v>462</v>
      </c>
      <c r="AD77" s="17">
        <v>186</v>
      </c>
      <c r="AE77" s="17">
        <v>3</v>
      </c>
      <c r="AF77" s="17">
        <v>51400</v>
      </c>
      <c r="AG77" s="17">
        <v>5.8E-5</v>
      </c>
    </row>
    <row r="78" spans="12:33" x14ac:dyDescent="0.2">
      <c r="L78" s="2">
        <v>7</v>
      </c>
      <c r="M78" s="2">
        <v>1000</v>
      </c>
      <c r="N78" s="2">
        <v>0.4</v>
      </c>
      <c r="O78" s="2">
        <v>0.2</v>
      </c>
      <c r="P78" s="2">
        <v>50</v>
      </c>
      <c r="Q78" s="2">
        <v>1000</v>
      </c>
      <c r="R78" s="2">
        <v>223</v>
      </c>
      <c r="S78" s="2">
        <v>137</v>
      </c>
      <c r="T78" s="2">
        <v>21</v>
      </c>
      <c r="U78" s="2">
        <v>48580</v>
      </c>
      <c r="V78" s="2">
        <v>4.3199999999999998E-4</v>
      </c>
      <c r="W78" s="17">
        <v>7</v>
      </c>
      <c r="X78" s="17">
        <v>1000</v>
      </c>
      <c r="Y78" s="17">
        <v>0.6</v>
      </c>
      <c r="Z78" s="17">
        <v>0.2</v>
      </c>
      <c r="AA78" s="17">
        <v>50</v>
      </c>
      <c r="AB78" s="17">
        <v>1000</v>
      </c>
      <c r="AC78" s="17">
        <v>529</v>
      </c>
      <c r="AD78" s="17">
        <v>219</v>
      </c>
      <c r="AE78" s="17">
        <v>11</v>
      </c>
      <c r="AF78" s="17">
        <v>48665</v>
      </c>
      <c r="AG78" s="17">
        <v>2.2599999999999999E-4</v>
      </c>
    </row>
    <row r="79" spans="12:33" x14ac:dyDescent="0.2">
      <c r="L79" s="2">
        <v>8</v>
      </c>
      <c r="M79" s="2">
        <v>1000</v>
      </c>
      <c r="N79" s="2">
        <v>0.4</v>
      </c>
      <c r="O79" s="2">
        <v>0.2</v>
      </c>
      <c r="P79" s="2">
        <v>50</v>
      </c>
      <c r="Q79" s="2">
        <v>1000</v>
      </c>
      <c r="R79" s="2">
        <v>192</v>
      </c>
      <c r="S79" s="2">
        <v>128</v>
      </c>
      <c r="T79" s="2">
        <v>24</v>
      </c>
      <c r="U79" s="2">
        <v>50332</v>
      </c>
      <c r="V79" s="2">
        <v>4.7699999999999999E-4</v>
      </c>
      <c r="W79" s="17">
        <v>8</v>
      </c>
      <c r="X79" s="17">
        <v>1000</v>
      </c>
      <c r="Y79" s="17">
        <v>0.6</v>
      </c>
      <c r="Z79" s="17">
        <v>0.2</v>
      </c>
      <c r="AA79" s="17">
        <v>50</v>
      </c>
      <c r="AB79" s="17">
        <v>1000</v>
      </c>
      <c r="AC79" s="17">
        <v>152354</v>
      </c>
      <c r="AD79" s="17">
        <v>8623</v>
      </c>
      <c r="AE79" s="17">
        <v>7</v>
      </c>
      <c r="AF79" s="17">
        <v>49985</v>
      </c>
      <c r="AG79" s="17">
        <v>1.3999999999999999E-4</v>
      </c>
    </row>
    <row r="80" spans="12:33" x14ac:dyDescent="0.2">
      <c r="L80" s="2">
        <v>9</v>
      </c>
      <c r="M80" s="2">
        <v>1000</v>
      </c>
      <c r="N80" s="2">
        <v>0.4</v>
      </c>
      <c r="O80" s="2">
        <v>0.2</v>
      </c>
      <c r="P80" s="2">
        <v>50</v>
      </c>
      <c r="Q80" s="2">
        <v>1000</v>
      </c>
      <c r="R80" s="2">
        <v>259</v>
      </c>
      <c r="S80" s="2">
        <v>138</v>
      </c>
      <c r="T80" s="2">
        <v>17</v>
      </c>
      <c r="U80" s="2">
        <v>48792</v>
      </c>
      <c r="V80" s="2">
        <v>3.48E-4</v>
      </c>
      <c r="W80" s="17">
        <v>9</v>
      </c>
      <c r="X80" s="17">
        <v>1000</v>
      </c>
      <c r="Y80" s="17">
        <v>0.6</v>
      </c>
      <c r="Z80" s="17">
        <v>0.2</v>
      </c>
      <c r="AA80" s="17">
        <v>50</v>
      </c>
      <c r="AB80" s="17">
        <v>1000</v>
      </c>
      <c r="AC80" s="17">
        <v>528</v>
      </c>
      <c r="AD80" s="17">
        <v>200</v>
      </c>
      <c r="AE80" s="17">
        <v>24</v>
      </c>
      <c r="AF80" s="17">
        <v>49826</v>
      </c>
      <c r="AG80" s="17">
        <v>4.8200000000000001E-4</v>
      </c>
    </row>
    <row r="81" spans="12:33" x14ac:dyDescent="0.2">
      <c r="L81" s="2">
        <v>10</v>
      </c>
      <c r="M81" s="2">
        <v>1000</v>
      </c>
      <c r="N81" s="2">
        <v>0.4</v>
      </c>
      <c r="O81" s="2">
        <v>0.2</v>
      </c>
      <c r="P81" s="2">
        <v>50</v>
      </c>
      <c r="Q81" s="2">
        <v>1000</v>
      </c>
      <c r="R81" s="2">
        <v>287</v>
      </c>
      <c r="S81" s="2">
        <v>174</v>
      </c>
      <c r="T81" s="2">
        <v>2</v>
      </c>
      <c r="U81" s="2">
        <v>50523</v>
      </c>
      <c r="V81" s="2">
        <v>4.0000000000000003E-5</v>
      </c>
      <c r="W81" s="17">
        <v>10</v>
      </c>
      <c r="X81" s="17">
        <v>1000</v>
      </c>
      <c r="Y81" s="17">
        <v>0.6</v>
      </c>
      <c r="Z81" s="17">
        <v>0.2</v>
      </c>
      <c r="AA81" s="17">
        <v>50</v>
      </c>
      <c r="AB81" s="17">
        <v>1000</v>
      </c>
      <c r="AC81" s="17">
        <v>155767</v>
      </c>
      <c r="AD81" s="17">
        <v>8904</v>
      </c>
      <c r="AE81" s="17">
        <v>6</v>
      </c>
      <c r="AF81" s="17">
        <v>50640</v>
      </c>
      <c r="AG81" s="17">
        <v>1.18E-4</v>
      </c>
    </row>
    <row r="82" spans="12:33" x14ac:dyDescent="0.2">
      <c r="L82" s="3" t="s">
        <v>14</v>
      </c>
      <c r="M82" s="6">
        <f>AVERAGE(M72:M81)</f>
        <v>1000</v>
      </c>
      <c r="N82" s="6">
        <f t="shared" ref="N82" si="74">AVERAGE(N72:N81)</f>
        <v>0.39999999999999997</v>
      </c>
      <c r="O82" s="6">
        <f t="shared" ref="O82" si="75">AVERAGE(O72:O81)</f>
        <v>0.19999999999999998</v>
      </c>
      <c r="P82" s="6">
        <f t="shared" ref="P82" si="76">AVERAGE(P72:P81)</f>
        <v>50</v>
      </c>
      <c r="Q82" s="6">
        <f t="shared" ref="Q82" si="77">AVERAGE(Q72:Q81)</f>
        <v>1000</v>
      </c>
      <c r="R82" s="6">
        <f t="shared" ref="R82" si="78">AVERAGE(R72:R81)</f>
        <v>1501</v>
      </c>
      <c r="S82" s="6">
        <f t="shared" ref="S82" si="79">AVERAGE(S72:S81)</f>
        <v>901</v>
      </c>
      <c r="T82" s="6">
        <f t="shared" ref="T82" si="80">AVERAGE(T72:T81)</f>
        <v>9.6999999999999993</v>
      </c>
      <c r="U82" s="6">
        <f t="shared" ref="U82" si="81">AVERAGE(U72:U81)</f>
        <v>50103.7</v>
      </c>
      <c r="V82" s="6">
        <f t="shared" ref="V82" si="82">AVERAGE(V72:V81)</f>
        <v>1.9500000000000002E-4</v>
      </c>
      <c r="W82" s="3" t="s">
        <v>14</v>
      </c>
      <c r="X82" s="6">
        <f>AVERAGE(X72:X81)</f>
        <v>1000</v>
      </c>
      <c r="Y82" s="6">
        <f t="shared" ref="Y82" si="83">AVERAGE(Y72:Y81)</f>
        <v>0.59999999999999987</v>
      </c>
      <c r="Z82" s="6">
        <f t="shared" ref="Z82" si="84">AVERAGE(Z72:Z81)</f>
        <v>0.19999999999999998</v>
      </c>
      <c r="AA82" s="6">
        <f t="shared" ref="AA82" si="85">AVERAGE(AA72:AA81)</f>
        <v>50</v>
      </c>
      <c r="AB82" s="6">
        <f t="shared" ref="AB82" si="86">AVERAGE(AB72:AB81)</f>
        <v>1000</v>
      </c>
      <c r="AC82" s="6">
        <f t="shared" ref="AC82" si="87">AVERAGE(AC72:AC81)</f>
        <v>63546.5</v>
      </c>
      <c r="AD82" s="6">
        <f t="shared" ref="AD82" si="88">AVERAGE(AD72:AD81)</f>
        <v>4356.6000000000004</v>
      </c>
      <c r="AE82" s="6">
        <f t="shared" ref="AE82" si="89">AVERAGE(AE72:AE81)</f>
        <v>8.5</v>
      </c>
      <c r="AF82" s="6">
        <f t="shared" ref="AF82" si="90">AVERAGE(AF72:AF81)</f>
        <v>49956.1</v>
      </c>
      <c r="AG82" s="6">
        <f t="shared" ref="AG82" si="91">AVERAGE(AG72:AG81)</f>
        <v>1.7019999999999999E-4</v>
      </c>
    </row>
    <row r="83" spans="12:33" x14ac:dyDescent="0.2">
      <c r="L83" s="8" t="s">
        <v>19</v>
      </c>
      <c r="M83" s="9"/>
      <c r="N83" s="9"/>
      <c r="O83" s="9"/>
      <c r="P83" s="9"/>
      <c r="Q83" s="9"/>
      <c r="R83" s="9"/>
      <c r="S83" s="9"/>
      <c r="T83" s="9"/>
      <c r="U83" s="9"/>
      <c r="V83" s="10"/>
    </row>
    <row r="84" spans="12:33" x14ac:dyDescent="0.2">
      <c r="L84" s="11"/>
      <c r="M84" s="12"/>
      <c r="N84" s="12"/>
      <c r="O84" s="12"/>
      <c r="P84" s="12"/>
      <c r="Q84" s="12"/>
      <c r="R84" s="12"/>
      <c r="S84" s="12"/>
      <c r="T84" s="12"/>
      <c r="U84" s="12"/>
      <c r="V84" s="13"/>
    </row>
    <row r="85" spans="12:33" x14ac:dyDescent="0.2">
      <c r="L85" s="14" t="s">
        <v>11</v>
      </c>
      <c r="M85" s="15"/>
      <c r="N85" s="15"/>
      <c r="O85" s="15"/>
      <c r="P85" s="15"/>
      <c r="Q85" s="15"/>
      <c r="R85" s="15"/>
      <c r="S85" s="15"/>
      <c r="T85" s="15"/>
      <c r="U85" s="15"/>
      <c r="V85" s="16"/>
    </row>
    <row r="86" spans="12:33" x14ac:dyDescent="0.2">
      <c r="L86" s="5" t="s">
        <v>0</v>
      </c>
      <c r="M86" s="6" t="s">
        <v>1</v>
      </c>
      <c r="N86" s="6" t="s">
        <v>2</v>
      </c>
      <c r="O86" s="6" t="s">
        <v>3</v>
      </c>
      <c r="P86" s="6" t="s">
        <v>4</v>
      </c>
      <c r="Q86" s="6" t="s">
        <v>5</v>
      </c>
      <c r="R86" s="6" t="s">
        <v>6</v>
      </c>
      <c r="S86" s="6" t="s">
        <v>7</v>
      </c>
      <c r="T86" s="6" t="s">
        <v>8</v>
      </c>
      <c r="U86" s="6" t="s">
        <v>9</v>
      </c>
      <c r="V86" s="6" t="s">
        <v>10</v>
      </c>
    </row>
    <row r="87" spans="12:33" x14ac:dyDescent="0.2">
      <c r="L87" s="5">
        <v>1</v>
      </c>
      <c r="M87" s="6">
        <v>1000</v>
      </c>
      <c r="N87" s="6">
        <v>0.8</v>
      </c>
      <c r="O87" s="6">
        <v>0.2</v>
      </c>
      <c r="P87" s="6">
        <v>50</v>
      </c>
      <c r="Q87" s="6">
        <v>1000</v>
      </c>
      <c r="R87" s="6">
        <v>4627</v>
      </c>
      <c r="S87" s="6">
        <v>969</v>
      </c>
      <c r="T87" s="6">
        <v>121</v>
      </c>
      <c r="U87" s="6">
        <v>49948.480469000002</v>
      </c>
      <c r="V87" s="6">
        <v>2.4220000000000001E-3</v>
      </c>
    </row>
    <row r="88" spans="12:33" x14ac:dyDescent="0.2">
      <c r="L88" s="5">
        <v>2</v>
      </c>
      <c r="M88" s="6">
        <v>1000</v>
      </c>
      <c r="N88" s="6">
        <v>0.8</v>
      </c>
      <c r="O88" s="6">
        <v>0.2</v>
      </c>
      <c r="P88" s="6">
        <v>50</v>
      </c>
      <c r="Q88" s="6">
        <v>1000</v>
      </c>
      <c r="R88" s="6">
        <v>4699</v>
      </c>
      <c r="S88" s="6">
        <v>962</v>
      </c>
      <c r="T88" s="6">
        <v>126</v>
      </c>
      <c r="U88" s="6">
        <v>50730.167969000002</v>
      </c>
      <c r="V88" s="6">
        <v>2.4840000000000001E-3</v>
      </c>
    </row>
    <row r="89" spans="12:33" x14ac:dyDescent="0.2">
      <c r="L89" s="5">
        <v>3</v>
      </c>
      <c r="M89" s="6">
        <v>1000</v>
      </c>
      <c r="N89" s="6">
        <v>0.8</v>
      </c>
      <c r="O89" s="6">
        <v>0.2</v>
      </c>
      <c r="P89" s="6">
        <v>50</v>
      </c>
      <c r="Q89" s="6">
        <v>1000</v>
      </c>
      <c r="R89" s="6">
        <v>4603</v>
      </c>
      <c r="S89" s="6">
        <v>932</v>
      </c>
      <c r="T89" s="6">
        <v>110</v>
      </c>
      <c r="U89" s="6">
        <v>49240.265625</v>
      </c>
      <c r="V89" s="6">
        <v>2.2339999999999999E-3</v>
      </c>
    </row>
    <row r="90" spans="12:33" x14ac:dyDescent="0.2">
      <c r="L90" s="5">
        <v>4</v>
      </c>
      <c r="M90" s="6">
        <v>1000</v>
      </c>
      <c r="N90" s="6">
        <v>0.8</v>
      </c>
      <c r="O90" s="6">
        <v>0.2</v>
      </c>
      <c r="P90" s="6">
        <v>50</v>
      </c>
      <c r="Q90" s="6">
        <v>1000</v>
      </c>
      <c r="R90" s="6">
        <v>4504</v>
      </c>
      <c r="S90" s="6">
        <v>976</v>
      </c>
      <c r="T90" s="6">
        <v>124</v>
      </c>
      <c r="U90" s="6">
        <v>48454.433594000002</v>
      </c>
      <c r="V90" s="6">
        <v>2.5590000000000001E-3</v>
      </c>
    </row>
    <row r="91" spans="12:33" x14ac:dyDescent="0.2">
      <c r="L91" s="5">
        <v>5</v>
      </c>
      <c r="M91" s="6">
        <v>1000</v>
      </c>
      <c r="N91" s="6">
        <v>0.8</v>
      </c>
      <c r="O91" s="6">
        <v>0.2</v>
      </c>
      <c r="P91" s="6">
        <v>50</v>
      </c>
      <c r="Q91" s="6">
        <v>1000</v>
      </c>
      <c r="R91" s="6">
        <v>4665</v>
      </c>
      <c r="S91" s="6">
        <v>936</v>
      </c>
      <c r="T91" s="6">
        <v>113</v>
      </c>
      <c r="U91" s="6">
        <v>50099.703125</v>
      </c>
      <c r="V91" s="6">
        <v>2.2560000000000002E-3</v>
      </c>
    </row>
    <row r="92" spans="12:33" x14ac:dyDescent="0.2">
      <c r="L92" s="5">
        <v>6</v>
      </c>
      <c r="M92" s="6">
        <v>1000</v>
      </c>
      <c r="N92" s="6">
        <v>0.8</v>
      </c>
      <c r="O92" s="6">
        <v>0.2</v>
      </c>
      <c r="P92" s="6">
        <v>50</v>
      </c>
      <c r="Q92" s="6">
        <v>1000</v>
      </c>
      <c r="R92" s="6">
        <v>4652</v>
      </c>
      <c r="S92" s="6">
        <v>942</v>
      </c>
      <c r="T92" s="6">
        <v>133</v>
      </c>
      <c r="U92" s="6">
        <v>50613.667969000002</v>
      </c>
      <c r="V92" s="6">
        <v>2.6280000000000001E-3</v>
      </c>
    </row>
    <row r="93" spans="12:33" x14ac:dyDescent="0.2">
      <c r="L93" s="5">
        <v>7</v>
      </c>
      <c r="M93" s="6">
        <v>1000</v>
      </c>
      <c r="N93" s="6">
        <v>0.8</v>
      </c>
      <c r="O93" s="6">
        <v>0.2</v>
      </c>
      <c r="P93" s="6">
        <v>50</v>
      </c>
      <c r="Q93" s="6">
        <v>1000</v>
      </c>
      <c r="R93" s="6">
        <v>4579</v>
      </c>
      <c r="S93" s="6">
        <v>901</v>
      </c>
      <c r="T93" s="6">
        <v>110</v>
      </c>
      <c r="U93" s="6">
        <v>49392.308594000002</v>
      </c>
      <c r="V93" s="6">
        <v>2.2269999999999998E-3</v>
      </c>
    </row>
    <row r="94" spans="12:33" x14ac:dyDescent="0.2">
      <c r="L94" s="5">
        <v>8</v>
      </c>
      <c r="M94" s="6">
        <v>1000</v>
      </c>
      <c r="N94" s="6">
        <v>0.8</v>
      </c>
      <c r="O94" s="6">
        <v>0.2</v>
      </c>
      <c r="P94" s="6">
        <v>50</v>
      </c>
      <c r="Q94" s="6">
        <v>1000</v>
      </c>
      <c r="R94" s="6">
        <v>4598</v>
      </c>
      <c r="S94" s="6">
        <v>934</v>
      </c>
      <c r="T94" s="6">
        <v>124</v>
      </c>
      <c r="U94" s="6">
        <v>49821.234375</v>
      </c>
      <c r="V94" s="6">
        <v>2.4889999999999999E-3</v>
      </c>
    </row>
    <row r="95" spans="12:33" x14ac:dyDescent="0.2">
      <c r="L95" s="5">
        <v>9</v>
      </c>
      <c r="M95" s="6">
        <v>1000</v>
      </c>
      <c r="N95" s="6">
        <v>0.8</v>
      </c>
      <c r="O95" s="6">
        <v>0.2</v>
      </c>
      <c r="P95" s="6">
        <v>50</v>
      </c>
      <c r="Q95" s="6">
        <v>1000</v>
      </c>
      <c r="R95" s="6">
        <v>4661</v>
      </c>
      <c r="S95" s="6">
        <v>880</v>
      </c>
      <c r="T95" s="6">
        <v>118</v>
      </c>
      <c r="U95" s="6">
        <v>49396.15625</v>
      </c>
      <c r="V95" s="6">
        <v>2.3890000000000001E-3</v>
      </c>
    </row>
    <row r="96" spans="12:33" x14ac:dyDescent="0.2">
      <c r="L96" s="5">
        <v>10</v>
      </c>
      <c r="M96" s="6">
        <v>1000</v>
      </c>
      <c r="N96" s="6">
        <v>0.8</v>
      </c>
      <c r="O96" s="6">
        <v>0.2</v>
      </c>
      <c r="P96" s="6">
        <v>50</v>
      </c>
      <c r="Q96" s="6">
        <v>1000</v>
      </c>
      <c r="R96" s="6">
        <v>4626</v>
      </c>
      <c r="S96" s="6">
        <v>917</v>
      </c>
      <c r="T96" s="6">
        <v>112</v>
      </c>
      <c r="U96" s="6">
        <v>49989.816405999998</v>
      </c>
      <c r="V96" s="6">
        <v>2.2399999999999998E-3</v>
      </c>
    </row>
    <row r="97" spans="12:22" x14ac:dyDescent="0.2">
      <c r="L97" s="7" t="s">
        <v>14</v>
      </c>
      <c r="M97" s="6">
        <f>AVERAGE(M87:M96)</f>
        <v>1000</v>
      </c>
      <c r="N97" s="6">
        <f t="shared" ref="N97:V97" si="92">AVERAGE(N87:N96)</f>
        <v>0.79999999999999993</v>
      </c>
      <c r="O97" s="6">
        <f t="shared" si="92"/>
        <v>0.19999999999999998</v>
      </c>
      <c r="P97" s="6">
        <f t="shared" si="92"/>
        <v>50</v>
      </c>
      <c r="Q97" s="6">
        <f t="shared" si="92"/>
        <v>1000</v>
      </c>
      <c r="R97" s="6">
        <f t="shared" si="92"/>
        <v>4621.3999999999996</v>
      </c>
      <c r="S97" s="6">
        <f t="shared" si="92"/>
        <v>934.9</v>
      </c>
      <c r="T97" s="6">
        <f t="shared" si="92"/>
        <v>119.1</v>
      </c>
      <c r="U97" s="6">
        <f t="shared" si="92"/>
        <v>49768.623437599999</v>
      </c>
      <c r="V97" s="6">
        <f t="shared" si="92"/>
        <v>2.3927999999999996E-3</v>
      </c>
    </row>
    <row r="98" spans="12:22" x14ac:dyDescent="0.2">
      <c r="L98" s="14" t="s">
        <v>12</v>
      </c>
      <c r="M98" s="15"/>
      <c r="N98" s="15"/>
      <c r="O98" s="15"/>
      <c r="P98" s="15"/>
      <c r="Q98" s="15"/>
      <c r="R98" s="15"/>
      <c r="S98" s="15"/>
      <c r="T98" s="15"/>
      <c r="U98" s="15"/>
      <c r="V98" s="16"/>
    </row>
    <row r="99" spans="12:22" x14ac:dyDescent="0.2">
      <c r="L99" s="5" t="s">
        <v>0</v>
      </c>
      <c r="M99" s="6" t="s">
        <v>1</v>
      </c>
      <c r="N99" s="6" t="s">
        <v>2</v>
      </c>
      <c r="O99" s="6" t="s">
        <v>3</v>
      </c>
      <c r="P99" s="6" t="s">
        <v>4</v>
      </c>
      <c r="Q99" s="6" t="s">
        <v>5</v>
      </c>
      <c r="R99" s="6" t="s">
        <v>6</v>
      </c>
      <c r="S99" s="6" t="s">
        <v>7</v>
      </c>
      <c r="T99" s="6" t="s">
        <v>8</v>
      </c>
      <c r="U99" s="6" t="s">
        <v>9</v>
      </c>
      <c r="V99" s="6" t="s">
        <v>10</v>
      </c>
    </row>
    <row r="100" spans="12:22" x14ac:dyDescent="0.2">
      <c r="L100" s="5">
        <v>1</v>
      </c>
      <c r="M100" s="6">
        <v>1000</v>
      </c>
      <c r="N100" s="6">
        <v>0.8</v>
      </c>
      <c r="O100" s="6">
        <v>0.2</v>
      </c>
      <c r="P100" s="6">
        <v>50</v>
      </c>
      <c r="Q100" s="6">
        <v>1000</v>
      </c>
      <c r="R100" s="6">
        <v>309</v>
      </c>
      <c r="S100" s="6">
        <v>51</v>
      </c>
      <c r="T100" s="6">
        <v>0</v>
      </c>
      <c r="U100" s="6">
        <v>50517.191405999998</v>
      </c>
      <c r="V100" s="6">
        <v>0</v>
      </c>
    </row>
    <row r="101" spans="12:22" x14ac:dyDescent="0.2">
      <c r="L101" s="5">
        <v>2</v>
      </c>
      <c r="M101" s="6">
        <v>1000</v>
      </c>
      <c r="N101" s="6">
        <v>0.8</v>
      </c>
      <c r="O101" s="6">
        <v>0.2</v>
      </c>
      <c r="P101" s="6">
        <v>50</v>
      </c>
      <c r="Q101" s="6">
        <v>1000</v>
      </c>
      <c r="R101" s="6">
        <v>388</v>
      </c>
      <c r="S101" s="6">
        <v>79</v>
      </c>
      <c r="T101" s="6">
        <v>10</v>
      </c>
      <c r="U101" s="6">
        <v>49435.742187999997</v>
      </c>
      <c r="V101" s="6">
        <v>2.02E-4</v>
      </c>
    </row>
    <row r="102" spans="12:22" x14ac:dyDescent="0.2">
      <c r="L102" s="5">
        <v>3</v>
      </c>
      <c r="M102" s="6">
        <v>1000</v>
      </c>
      <c r="N102" s="6">
        <v>0.8</v>
      </c>
      <c r="O102" s="6">
        <v>0.2</v>
      </c>
      <c r="P102" s="6">
        <v>50</v>
      </c>
      <c r="Q102" s="6">
        <v>1000</v>
      </c>
      <c r="R102" s="6">
        <v>539</v>
      </c>
      <c r="S102" s="6">
        <v>106</v>
      </c>
      <c r="T102" s="6">
        <v>10</v>
      </c>
      <c r="U102" s="6">
        <v>51023.339844000002</v>
      </c>
      <c r="V102" s="6">
        <v>1.9599999999999999E-4</v>
      </c>
    </row>
    <row r="103" spans="12:22" x14ac:dyDescent="0.2">
      <c r="L103" s="5">
        <v>4</v>
      </c>
      <c r="M103" s="6">
        <v>1000</v>
      </c>
      <c r="N103" s="6">
        <v>0.8</v>
      </c>
      <c r="O103" s="6">
        <v>0.2</v>
      </c>
      <c r="P103" s="6">
        <v>50</v>
      </c>
      <c r="Q103" s="6">
        <v>1000</v>
      </c>
      <c r="R103" s="6">
        <v>312</v>
      </c>
      <c r="S103" s="6">
        <v>67</v>
      </c>
      <c r="T103" s="6">
        <v>3</v>
      </c>
      <c r="U103" s="6">
        <v>49452.179687999997</v>
      </c>
      <c r="V103" s="6">
        <v>6.0999999999999999E-5</v>
      </c>
    </row>
    <row r="104" spans="12:22" x14ac:dyDescent="0.2">
      <c r="L104" s="5">
        <v>5</v>
      </c>
      <c r="M104" s="6">
        <v>1000</v>
      </c>
      <c r="N104" s="6">
        <v>0.8</v>
      </c>
      <c r="O104" s="6">
        <v>0.2</v>
      </c>
      <c r="P104" s="6">
        <v>50</v>
      </c>
      <c r="Q104" s="6">
        <v>1000</v>
      </c>
      <c r="R104" s="6">
        <v>334</v>
      </c>
      <c r="S104" s="6">
        <v>70</v>
      </c>
      <c r="T104" s="6">
        <v>5</v>
      </c>
      <c r="U104" s="6">
        <v>49493.957030999998</v>
      </c>
      <c r="V104" s="6">
        <v>1.01E-4</v>
      </c>
    </row>
    <row r="105" spans="12:22" x14ac:dyDescent="0.2">
      <c r="L105" s="5">
        <v>6</v>
      </c>
      <c r="M105" s="6">
        <v>1000</v>
      </c>
      <c r="N105" s="6">
        <v>0.8</v>
      </c>
      <c r="O105" s="6">
        <v>0.2</v>
      </c>
      <c r="P105" s="6">
        <v>50</v>
      </c>
      <c r="Q105" s="6">
        <v>1000</v>
      </c>
      <c r="R105" s="6">
        <v>1127</v>
      </c>
      <c r="S105" s="6">
        <v>246</v>
      </c>
      <c r="T105" s="6">
        <v>8</v>
      </c>
      <c r="U105" s="6">
        <v>50437.796875</v>
      </c>
      <c r="V105" s="6">
        <v>1.5899999999999999E-4</v>
      </c>
    </row>
    <row r="106" spans="12:22" x14ac:dyDescent="0.2">
      <c r="L106" s="5">
        <v>7</v>
      </c>
      <c r="M106" s="6">
        <v>1000</v>
      </c>
      <c r="N106" s="6">
        <v>0.8</v>
      </c>
      <c r="O106" s="6">
        <v>0.2</v>
      </c>
      <c r="P106" s="6">
        <v>50</v>
      </c>
      <c r="Q106" s="6">
        <v>1000</v>
      </c>
      <c r="R106" s="6">
        <v>51</v>
      </c>
      <c r="S106" s="6">
        <v>9</v>
      </c>
      <c r="T106" s="6">
        <v>0</v>
      </c>
      <c r="U106" s="6">
        <v>49874.839844000002</v>
      </c>
      <c r="V106" s="6">
        <v>0</v>
      </c>
    </row>
    <row r="107" spans="12:22" x14ac:dyDescent="0.2">
      <c r="L107" s="5">
        <v>8</v>
      </c>
      <c r="M107" s="6">
        <v>1000</v>
      </c>
      <c r="N107" s="6">
        <v>0.8</v>
      </c>
      <c r="O107" s="6">
        <v>0.2</v>
      </c>
      <c r="P107" s="6">
        <v>50</v>
      </c>
      <c r="Q107" s="6">
        <v>1000</v>
      </c>
      <c r="R107" s="6">
        <v>401</v>
      </c>
      <c r="S107" s="6">
        <v>92</v>
      </c>
      <c r="T107" s="6">
        <v>6</v>
      </c>
      <c r="U107" s="6">
        <v>49659.78125</v>
      </c>
      <c r="V107" s="6">
        <v>1.21E-4</v>
      </c>
    </row>
    <row r="108" spans="12:22" x14ac:dyDescent="0.2">
      <c r="L108" s="5">
        <v>9</v>
      </c>
      <c r="M108" s="6">
        <v>1000</v>
      </c>
      <c r="N108" s="6">
        <v>0.8</v>
      </c>
      <c r="O108" s="6">
        <v>0.2</v>
      </c>
      <c r="P108" s="6">
        <v>50</v>
      </c>
      <c r="Q108" s="6">
        <v>1000</v>
      </c>
      <c r="R108" s="6">
        <v>550</v>
      </c>
      <c r="S108" s="6">
        <v>107</v>
      </c>
      <c r="T108" s="6">
        <v>2</v>
      </c>
      <c r="U108" s="6">
        <v>48859.511719000002</v>
      </c>
      <c r="V108" s="6">
        <v>4.1E-5</v>
      </c>
    </row>
    <row r="109" spans="12:22" x14ac:dyDescent="0.2">
      <c r="L109" s="5">
        <v>10</v>
      </c>
      <c r="M109" s="6">
        <v>1000</v>
      </c>
      <c r="N109" s="6">
        <v>0.8</v>
      </c>
      <c r="O109" s="6">
        <v>0.2</v>
      </c>
      <c r="P109" s="6">
        <v>50</v>
      </c>
      <c r="Q109" s="6">
        <v>1000</v>
      </c>
      <c r="R109" s="6">
        <v>623</v>
      </c>
      <c r="S109" s="6">
        <v>121</v>
      </c>
      <c r="T109" s="6">
        <v>7</v>
      </c>
      <c r="U109" s="6">
        <v>50986.964844000002</v>
      </c>
      <c r="V109" s="6">
        <v>1.37E-4</v>
      </c>
    </row>
    <row r="110" spans="12:22" x14ac:dyDescent="0.2">
      <c r="L110" s="7" t="s">
        <v>14</v>
      </c>
      <c r="M110" s="6">
        <f>AVERAGE(M100:M109)</f>
        <v>1000</v>
      </c>
      <c r="N110" s="6">
        <f t="shared" ref="N110:U110" si="93">AVERAGE(N100:N109)</f>
        <v>0.79999999999999993</v>
      </c>
      <c r="O110" s="6">
        <f t="shared" si="93"/>
        <v>0.19999999999999998</v>
      </c>
      <c r="P110" s="6">
        <f t="shared" si="93"/>
        <v>50</v>
      </c>
      <c r="Q110" s="6">
        <f t="shared" si="93"/>
        <v>1000</v>
      </c>
      <c r="R110" s="6">
        <f t="shared" si="93"/>
        <v>463.4</v>
      </c>
      <c r="S110" s="6">
        <f t="shared" si="93"/>
        <v>94.8</v>
      </c>
      <c r="T110" s="6">
        <f t="shared" si="93"/>
        <v>5.0999999999999996</v>
      </c>
      <c r="U110" s="6">
        <f t="shared" si="93"/>
        <v>49974.130468900003</v>
      </c>
      <c r="V110" s="6">
        <f>AVERAGE(V100:V109)</f>
        <v>1.0180000000000001E-4</v>
      </c>
    </row>
    <row r="111" spans="12:22" x14ac:dyDescent="0.2">
      <c r="L111" s="14" t="s">
        <v>13</v>
      </c>
      <c r="M111" s="15"/>
      <c r="N111" s="15"/>
      <c r="O111" s="15"/>
      <c r="P111" s="15"/>
      <c r="Q111" s="15"/>
      <c r="R111" s="15"/>
      <c r="S111" s="15"/>
      <c r="T111" s="15"/>
      <c r="U111" s="15"/>
      <c r="V111" s="16"/>
    </row>
    <row r="112" spans="12:22" x14ac:dyDescent="0.2">
      <c r="L112" s="5" t="s">
        <v>0</v>
      </c>
      <c r="M112" s="6" t="s">
        <v>1</v>
      </c>
      <c r="N112" s="6" t="s">
        <v>2</v>
      </c>
      <c r="O112" s="6" t="s">
        <v>3</v>
      </c>
      <c r="P112" s="6" t="s">
        <v>4</v>
      </c>
      <c r="Q112" s="6" t="s">
        <v>5</v>
      </c>
      <c r="R112" s="6" t="s">
        <v>6</v>
      </c>
      <c r="S112" s="6" t="s">
        <v>7</v>
      </c>
      <c r="T112" s="6" t="s">
        <v>8</v>
      </c>
      <c r="U112" s="6" t="s">
        <v>9</v>
      </c>
      <c r="V112" s="6" t="s">
        <v>10</v>
      </c>
    </row>
    <row r="113" spans="12:22" x14ac:dyDescent="0.2">
      <c r="L113" s="5">
        <v>1</v>
      </c>
      <c r="M113" s="6">
        <v>1000</v>
      </c>
      <c r="N113" s="6">
        <v>0.8</v>
      </c>
      <c r="O113" s="6">
        <v>0.2</v>
      </c>
      <c r="P113" s="6">
        <v>50</v>
      </c>
      <c r="Q113" s="6">
        <v>1000</v>
      </c>
      <c r="R113" s="6">
        <v>155757</v>
      </c>
      <c r="S113" s="6">
        <v>8915</v>
      </c>
      <c r="T113" s="6">
        <v>4</v>
      </c>
      <c r="U113" s="6">
        <v>50228</v>
      </c>
      <c r="V113" s="6">
        <v>8.0000000000000007E-5</v>
      </c>
    </row>
    <row r="114" spans="12:22" x14ac:dyDescent="0.2">
      <c r="L114" s="5">
        <v>2</v>
      </c>
      <c r="M114" s="6">
        <v>1000</v>
      </c>
      <c r="N114" s="6">
        <v>0.8</v>
      </c>
      <c r="O114" s="6">
        <v>0.2</v>
      </c>
      <c r="P114" s="6">
        <v>50</v>
      </c>
      <c r="Q114" s="6">
        <v>1000</v>
      </c>
      <c r="R114" s="6">
        <v>153181</v>
      </c>
      <c r="S114" s="6">
        <v>8794</v>
      </c>
      <c r="T114" s="6">
        <v>7</v>
      </c>
      <c r="U114" s="6">
        <v>48919</v>
      </c>
      <c r="V114" s="6">
        <v>1.4300000000000001E-4</v>
      </c>
    </row>
    <row r="115" spans="12:22" x14ac:dyDescent="0.2">
      <c r="L115" s="5">
        <v>3</v>
      </c>
      <c r="M115" s="6">
        <v>1000</v>
      </c>
      <c r="N115" s="6">
        <v>0.8</v>
      </c>
      <c r="O115" s="6">
        <v>0.2</v>
      </c>
      <c r="P115" s="6">
        <v>50</v>
      </c>
      <c r="Q115" s="6">
        <v>1000</v>
      </c>
      <c r="R115" s="6">
        <v>159265</v>
      </c>
      <c r="S115" s="6">
        <v>9144</v>
      </c>
      <c r="T115" s="6">
        <v>1</v>
      </c>
      <c r="U115" s="6">
        <v>50490</v>
      </c>
      <c r="V115" s="6">
        <v>2.0000000000000002E-5</v>
      </c>
    </row>
    <row r="116" spans="12:22" x14ac:dyDescent="0.2">
      <c r="L116" s="5">
        <v>4</v>
      </c>
      <c r="M116" s="6">
        <v>1000</v>
      </c>
      <c r="N116" s="6">
        <v>0.8</v>
      </c>
      <c r="O116" s="6">
        <v>0.2</v>
      </c>
      <c r="P116" s="6">
        <v>50</v>
      </c>
      <c r="Q116" s="6">
        <v>1000</v>
      </c>
      <c r="R116" s="6">
        <v>158746</v>
      </c>
      <c r="S116" s="6">
        <v>9164</v>
      </c>
      <c r="T116" s="6">
        <v>15</v>
      </c>
      <c r="U116" s="6">
        <v>51984</v>
      </c>
      <c r="V116" s="6">
        <v>2.8899999999999998E-4</v>
      </c>
    </row>
    <row r="117" spans="12:22" x14ac:dyDescent="0.2">
      <c r="L117" s="5">
        <v>5</v>
      </c>
      <c r="M117" s="6">
        <v>1000</v>
      </c>
      <c r="N117" s="6">
        <v>0.8</v>
      </c>
      <c r="O117" s="6">
        <v>0.2</v>
      </c>
      <c r="P117" s="6">
        <v>50</v>
      </c>
      <c r="Q117" s="6">
        <v>1000</v>
      </c>
      <c r="R117" s="6">
        <v>155209</v>
      </c>
      <c r="S117" s="6">
        <v>8830</v>
      </c>
      <c r="T117" s="6">
        <v>4</v>
      </c>
      <c r="U117" s="6">
        <v>49939</v>
      </c>
      <c r="V117" s="6">
        <v>8.0000000000000007E-5</v>
      </c>
    </row>
    <row r="118" spans="12:22" x14ac:dyDescent="0.2">
      <c r="L118" s="5">
        <v>6</v>
      </c>
      <c r="M118" s="6">
        <v>1000</v>
      </c>
      <c r="N118" s="6">
        <v>0.8</v>
      </c>
      <c r="O118" s="6">
        <v>0.2</v>
      </c>
      <c r="P118" s="6">
        <v>50</v>
      </c>
      <c r="Q118" s="6">
        <v>1000</v>
      </c>
      <c r="R118" s="6">
        <v>162265</v>
      </c>
      <c r="S118" s="6">
        <v>9396</v>
      </c>
      <c r="T118" s="6">
        <v>5</v>
      </c>
      <c r="U118" s="6">
        <v>52620</v>
      </c>
      <c r="V118" s="6">
        <v>9.5000000000000005E-5</v>
      </c>
    </row>
    <row r="119" spans="12:22" x14ac:dyDescent="0.2">
      <c r="L119" s="5">
        <v>7</v>
      </c>
      <c r="M119" s="6">
        <v>1000</v>
      </c>
      <c r="N119" s="6">
        <v>0.8</v>
      </c>
      <c r="O119" s="6">
        <v>0.2</v>
      </c>
      <c r="P119" s="6">
        <v>50</v>
      </c>
      <c r="Q119" s="6">
        <v>1000</v>
      </c>
      <c r="R119" s="6">
        <v>152325</v>
      </c>
      <c r="S119" s="6">
        <v>8767</v>
      </c>
      <c r="T119" s="6">
        <v>10</v>
      </c>
      <c r="U119" s="6">
        <v>49002</v>
      </c>
      <c r="V119" s="6">
        <v>2.04E-4</v>
      </c>
    </row>
    <row r="120" spans="12:22" x14ac:dyDescent="0.2">
      <c r="L120" s="5">
        <v>8</v>
      </c>
      <c r="M120" s="6">
        <v>1000</v>
      </c>
      <c r="N120" s="6">
        <v>0.8</v>
      </c>
      <c r="O120" s="6">
        <v>0.2</v>
      </c>
      <c r="P120" s="6">
        <v>50</v>
      </c>
      <c r="Q120" s="6">
        <v>1000</v>
      </c>
      <c r="R120" s="6">
        <v>2629</v>
      </c>
      <c r="S120" s="6">
        <v>534</v>
      </c>
      <c r="T120" s="6">
        <v>10</v>
      </c>
      <c r="U120" s="6">
        <v>49787</v>
      </c>
      <c r="V120" s="6">
        <v>2.0100000000000001E-4</v>
      </c>
    </row>
    <row r="121" spans="12:22" x14ac:dyDescent="0.2">
      <c r="L121" s="5">
        <v>9</v>
      </c>
      <c r="M121" s="6">
        <v>1000</v>
      </c>
      <c r="N121" s="6">
        <v>0.8</v>
      </c>
      <c r="O121" s="6">
        <v>0.2</v>
      </c>
      <c r="P121" s="6">
        <v>50</v>
      </c>
      <c r="Q121" s="6">
        <v>1000</v>
      </c>
      <c r="R121" s="6">
        <v>155116</v>
      </c>
      <c r="S121" s="6">
        <v>8852</v>
      </c>
      <c r="T121" s="6">
        <v>2</v>
      </c>
      <c r="U121" s="6">
        <v>50089</v>
      </c>
      <c r="V121" s="6">
        <v>4.0000000000000003E-5</v>
      </c>
    </row>
    <row r="122" spans="12:22" x14ac:dyDescent="0.2">
      <c r="L122" s="5">
        <v>10</v>
      </c>
      <c r="M122" s="6">
        <v>1000</v>
      </c>
      <c r="N122" s="6">
        <v>0.8</v>
      </c>
      <c r="O122" s="6">
        <v>0.2</v>
      </c>
      <c r="P122" s="6">
        <v>50</v>
      </c>
      <c r="Q122" s="6">
        <v>1000</v>
      </c>
      <c r="R122" s="6">
        <v>152223</v>
      </c>
      <c r="S122" s="6">
        <v>8851</v>
      </c>
      <c r="T122" s="6">
        <v>15</v>
      </c>
      <c r="U122" s="6">
        <v>49686</v>
      </c>
      <c r="V122" s="6">
        <v>3.0200000000000002E-4</v>
      </c>
    </row>
    <row r="123" spans="12:22" x14ac:dyDescent="0.2">
      <c r="L123" s="7" t="s">
        <v>14</v>
      </c>
      <c r="M123" s="6">
        <f>AVERAGE(M113:M122)</f>
        <v>1000</v>
      </c>
      <c r="N123" s="6">
        <f t="shared" ref="N123:U123" si="94">AVERAGE(N113:N122)</f>
        <v>0.79999999999999993</v>
      </c>
      <c r="O123" s="6">
        <f t="shared" si="94"/>
        <v>0.19999999999999998</v>
      </c>
      <c r="P123" s="6">
        <f t="shared" si="94"/>
        <v>50</v>
      </c>
      <c r="Q123" s="6">
        <f t="shared" si="94"/>
        <v>1000</v>
      </c>
      <c r="R123" s="6">
        <f t="shared" si="94"/>
        <v>140671.6</v>
      </c>
      <c r="S123" s="6">
        <f t="shared" si="94"/>
        <v>8124.7</v>
      </c>
      <c r="T123" s="6">
        <f t="shared" si="94"/>
        <v>7.3</v>
      </c>
      <c r="U123" s="6">
        <f t="shared" si="94"/>
        <v>50274.400000000001</v>
      </c>
      <c r="V123" s="6">
        <f>AVERAGE(V113:V122)</f>
        <v>1.4540000000000001E-4</v>
      </c>
    </row>
  </sheetData>
  <mergeCells count="20">
    <mergeCell ref="L98:V98"/>
    <mergeCell ref="L111:V111"/>
    <mergeCell ref="L57:V57"/>
    <mergeCell ref="W57:AG57"/>
    <mergeCell ref="L70:V70"/>
    <mergeCell ref="W70:AG70"/>
    <mergeCell ref="L83:V84"/>
    <mergeCell ref="L85:V85"/>
    <mergeCell ref="L29:V29"/>
    <mergeCell ref="W29:AG29"/>
    <mergeCell ref="L42:V43"/>
    <mergeCell ref="W42:AG43"/>
    <mergeCell ref="L44:V44"/>
    <mergeCell ref="W44:AG44"/>
    <mergeCell ref="L1:V2"/>
    <mergeCell ref="W1:AG2"/>
    <mergeCell ref="L3:V3"/>
    <mergeCell ref="W3:AG3"/>
    <mergeCell ref="L16:V16"/>
    <mergeCell ref="W16:AG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zoomScale="66" workbookViewId="0">
      <selection activeCell="E19" sqref="E19"/>
    </sheetView>
  </sheetViews>
  <sheetFormatPr baseColWidth="10" defaultRowHeight="16" x14ac:dyDescent="0.2"/>
  <sheetData>
    <row r="1" spans="1:22" x14ac:dyDescent="0.2">
      <c r="A1" s="4" t="s">
        <v>15</v>
      </c>
      <c r="B1" s="4"/>
      <c r="C1" s="4"/>
      <c r="D1" s="4"/>
      <c r="E1" s="4"/>
      <c r="F1" s="4"/>
      <c r="G1" s="4"/>
      <c r="H1" s="4"/>
      <c r="I1" s="4"/>
      <c r="J1" s="4"/>
      <c r="K1" s="4"/>
      <c r="L1" s="4" t="s">
        <v>16</v>
      </c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">
      <c r="A3" s="1" t="s">
        <v>11</v>
      </c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11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">
      <c r="A15" s="3" t="s">
        <v>14</v>
      </c>
      <c r="B15" s="6" t="e">
        <f>AVERAGE(B5:B14)</f>
        <v>#DIV/0!</v>
      </c>
      <c r="C15" s="6" t="e">
        <f t="shared" ref="C15:K15" si="0">AVERAGE(C5:C14)</f>
        <v>#DIV/0!</v>
      </c>
      <c r="D15" s="6" t="e">
        <f t="shared" si="0"/>
        <v>#DIV/0!</v>
      </c>
      <c r="E15" s="6" t="e">
        <f t="shared" si="0"/>
        <v>#DIV/0!</v>
      </c>
      <c r="F15" s="6" t="e">
        <f t="shared" si="0"/>
        <v>#DIV/0!</v>
      </c>
      <c r="G15" s="6" t="e">
        <f t="shared" si="0"/>
        <v>#DIV/0!</v>
      </c>
      <c r="H15" s="6" t="e">
        <f t="shared" si="0"/>
        <v>#DIV/0!</v>
      </c>
      <c r="I15" s="6" t="e">
        <f t="shared" si="0"/>
        <v>#DIV/0!</v>
      </c>
      <c r="J15" s="6" t="e">
        <f t="shared" si="0"/>
        <v>#DIV/0!</v>
      </c>
      <c r="K15" s="6" t="e">
        <f t="shared" si="0"/>
        <v>#DIV/0!</v>
      </c>
      <c r="L15" s="3" t="s">
        <v>14</v>
      </c>
      <c r="M15" s="6" t="e">
        <f>AVERAGE(M5:M14)</f>
        <v>#DIV/0!</v>
      </c>
      <c r="N15" s="6" t="e">
        <f t="shared" ref="N15:V15" si="1">AVERAGE(N5:N14)</f>
        <v>#DIV/0!</v>
      </c>
      <c r="O15" s="6" t="e">
        <f t="shared" si="1"/>
        <v>#DIV/0!</v>
      </c>
      <c r="P15" s="6" t="e">
        <f t="shared" si="1"/>
        <v>#DIV/0!</v>
      </c>
      <c r="Q15" s="6" t="e">
        <f t="shared" si="1"/>
        <v>#DIV/0!</v>
      </c>
      <c r="R15" s="6" t="e">
        <f t="shared" si="1"/>
        <v>#DIV/0!</v>
      </c>
      <c r="S15" s="6" t="e">
        <f t="shared" si="1"/>
        <v>#DIV/0!</v>
      </c>
      <c r="T15" s="6" t="e">
        <f t="shared" si="1"/>
        <v>#DIV/0!</v>
      </c>
      <c r="U15" s="6" t="e">
        <f t="shared" si="1"/>
        <v>#DIV/0!</v>
      </c>
      <c r="V15" s="6" t="e">
        <f t="shared" si="1"/>
        <v>#DIV/0!</v>
      </c>
    </row>
    <row r="16" spans="1:22" x14ac:dyDescent="0.2">
      <c r="A16" s="1" t="s">
        <v>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12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">
      <c r="A28" s="3" t="s">
        <v>14</v>
      </c>
      <c r="B28" s="6" t="e">
        <f>AVERAGE(B18:B27)</f>
        <v>#DIV/0!</v>
      </c>
      <c r="C28" s="6" t="e">
        <f t="shared" ref="C28:K28" si="2">AVERAGE(C18:C27)</f>
        <v>#DIV/0!</v>
      </c>
      <c r="D28" s="6" t="e">
        <f t="shared" si="2"/>
        <v>#DIV/0!</v>
      </c>
      <c r="E28" s="6" t="e">
        <f t="shared" si="2"/>
        <v>#DIV/0!</v>
      </c>
      <c r="F28" s="6" t="e">
        <f t="shared" si="2"/>
        <v>#DIV/0!</v>
      </c>
      <c r="G28" s="6" t="e">
        <f t="shared" si="2"/>
        <v>#DIV/0!</v>
      </c>
      <c r="H28" s="6" t="e">
        <f t="shared" si="2"/>
        <v>#DIV/0!</v>
      </c>
      <c r="I28" s="6" t="e">
        <f t="shared" si="2"/>
        <v>#DIV/0!</v>
      </c>
      <c r="J28" s="6" t="e">
        <f t="shared" si="2"/>
        <v>#DIV/0!</v>
      </c>
      <c r="K28" s="6" t="e">
        <f t="shared" si="2"/>
        <v>#DIV/0!</v>
      </c>
      <c r="L28" s="3" t="s">
        <v>14</v>
      </c>
      <c r="M28" s="6" t="e">
        <f>AVERAGE(M18:M27)</f>
        <v>#DIV/0!</v>
      </c>
      <c r="N28" s="6" t="e">
        <f t="shared" ref="N28:V28" si="3">AVERAGE(N18:N27)</f>
        <v>#DIV/0!</v>
      </c>
      <c r="O28" s="6" t="e">
        <f t="shared" si="3"/>
        <v>#DIV/0!</v>
      </c>
      <c r="P28" s="6" t="e">
        <f t="shared" si="3"/>
        <v>#DIV/0!</v>
      </c>
      <c r="Q28" s="6" t="e">
        <f t="shared" si="3"/>
        <v>#DIV/0!</v>
      </c>
      <c r="R28" s="6" t="e">
        <f t="shared" si="3"/>
        <v>#DIV/0!</v>
      </c>
      <c r="S28" s="6" t="e">
        <f t="shared" si="3"/>
        <v>#DIV/0!</v>
      </c>
      <c r="T28" s="6" t="e">
        <f t="shared" si="3"/>
        <v>#DIV/0!</v>
      </c>
      <c r="U28" s="6" t="e">
        <f t="shared" si="3"/>
        <v>#DIV/0!</v>
      </c>
      <c r="V28" s="6" t="e">
        <f t="shared" si="3"/>
        <v>#DIV/0!</v>
      </c>
    </row>
    <row r="29" spans="1:22" x14ac:dyDescent="0.2">
      <c r="A29" s="1" t="s">
        <v>13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 t="s">
        <v>13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">
      <c r="A41" s="3" t="s">
        <v>14</v>
      </c>
      <c r="B41" s="6" t="e">
        <f>AVERAGE(B31:B40)</f>
        <v>#DIV/0!</v>
      </c>
      <c r="C41" s="6" t="e">
        <f t="shared" ref="C41:K41" si="4">AVERAGE(C31:C40)</f>
        <v>#DIV/0!</v>
      </c>
      <c r="D41" s="6" t="e">
        <f t="shared" si="4"/>
        <v>#DIV/0!</v>
      </c>
      <c r="E41" s="6" t="e">
        <f t="shared" si="4"/>
        <v>#DIV/0!</v>
      </c>
      <c r="F41" s="6" t="e">
        <f t="shared" si="4"/>
        <v>#DIV/0!</v>
      </c>
      <c r="G41" s="6" t="e">
        <f t="shared" si="4"/>
        <v>#DIV/0!</v>
      </c>
      <c r="H41" s="6" t="e">
        <f t="shared" si="4"/>
        <v>#DIV/0!</v>
      </c>
      <c r="I41" s="6" t="e">
        <f t="shared" si="4"/>
        <v>#DIV/0!</v>
      </c>
      <c r="J41" s="6" t="e">
        <f t="shared" si="4"/>
        <v>#DIV/0!</v>
      </c>
      <c r="K41" s="6" t="e">
        <f t="shared" si="4"/>
        <v>#DIV/0!</v>
      </c>
      <c r="L41" s="3" t="s">
        <v>14</v>
      </c>
      <c r="M41" s="6" t="e">
        <f>AVERAGE(M31:M40)</f>
        <v>#DIV/0!</v>
      </c>
      <c r="N41" s="6" t="e">
        <f t="shared" ref="N41:V41" si="5">AVERAGE(N31:N40)</f>
        <v>#DIV/0!</v>
      </c>
      <c r="O41" s="6" t="e">
        <f t="shared" si="5"/>
        <v>#DIV/0!</v>
      </c>
      <c r="P41" s="6" t="e">
        <f t="shared" si="5"/>
        <v>#DIV/0!</v>
      </c>
      <c r="Q41" s="6" t="e">
        <f t="shared" si="5"/>
        <v>#DIV/0!</v>
      </c>
      <c r="R41" s="6" t="e">
        <f t="shared" si="5"/>
        <v>#DIV/0!</v>
      </c>
      <c r="S41" s="6" t="e">
        <f t="shared" si="5"/>
        <v>#DIV/0!</v>
      </c>
      <c r="T41" s="6" t="e">
        <f t="shared" si="5"/>
        <v>#DIV/0!</v>
      </c>
      <c r="U41" s="6" t="e">
        <f t="shared" si="5"/>
        <v>#DIV/0!</v>
      </c>
      <c r="V41" s="6" t="e">
        <f t="shared" si="5"/>
        <v>#DIV/0!</v>
      </c>
    </row>
    <row r="42" spans="1:22" x14ac:dyDescent="0.2">
      <c r="A42" s="4" t="s">
        <v>17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8" t="s">
        <v>18</v>
      </c>
      <c r="M42" s="9"/>
      <c r="N42" s="9"/>
      <c r="O42" s="9"/>
      <c r="P42" s="9"/>
      <c r="Q42" s="9"/>
      <c r="R42" s="9"/>
      <c r="S42" s="9"/>
      <c r="T42" s="9"/>
      <c r="U42" s="9"/>
      <c r="V42" s="10"/>
    </row>
    <row r="43" spans="1:22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3"/>
    </row>
    <row r="44" spans="1:22" x14ac:dyDescent="0.2">
      <c r="A44" s="1" t="s">
        <v>11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4" t="s">
        <v>11</v>
      </c>
      <c r="M44" s="15"/>
      <c r="N44" s="15"/>
      <c r="O44" s="15"/>
      <c r="P44" s="15"/>
      <c r="Q44" s="15"/>
      <c r="R44" s="15"/>
      <c r="S44" s="15"/>
      <c r="T44" s="15"/>
      <c r="U44" s="15"/>
      <c r="V44" s="16"/>
    </row>
    <row r="45" spans="1:2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5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5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5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5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5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5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5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5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5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5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5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x14ac:dyDescent="0.2">
      <c r="A56" s="3" t="s">
        <v>14</v>
      </c>
      <c r="B56" s="6" t="e">
        <v>#DIV/0!</v>
      </c>
      <c r="C56" s="6" t="e">
        <v>#DIV/0!</v>
      </c>
      <c r="D56" s="6" t="e">
        <v>#DIV/0!</v>
      </c>
      <c r="E56" s="6" t="e">
        <v>#DIV/0!</v>
      </c>
      <c r="F56" s="6" t="e">
        <v>#DIV/0!</v>
      </c>
      <c r="G56" s="6" t="e">
        <v>#DIV/0!</v>
      </c>
      <c r="H56" s="6" t="e">
        <v>#DIV/0!</v>
      </c>
      <c r="I56" s="6" t="e">
        <v>#DIV/0!</v>
      </c>
      <c r="J56" s="6" t="e">
        <v>#DIV/0!</v>
      </c>
      <c r="K56" s="6" t="e">
        <v>#DIV/0!</v>
      </c>
      <c r="L56" s="7" t="s">
        <v>14</v>
      </c>
      <c r="M56" s="6" t="e">
        <v>#DIV/0!</v>
      </c>
      <c r="N56" s="6" t="e">
        <v>#DIV/0!</v>
      </c>
      <c r="O56" s="6" t="e">
        <v>#DIV/0!</v>
      </c>
      <c r="P56" s="6" t="e">
        <v>#DIV/0!</v>
      </c>
      <c r="Q56" s="6" t="e">
        <v>#DIV/0!</v>
      </c>
      <c r="R56" s="6" t="e">
        <v>#DIV/0!</v>
      </c>
      <c r="S56" s="6" t="e">
        <v>#DIV/0!</v>
      </c>
      <c r="T56" s="6" t="e">
        <v>#DIV/0!</v>
      </c>
      <c r="U56" s="6" t="e">
        <v>#DIV/0!</v>
      </c>
      <c r="V56" s="6" t="e">
        <v>#DIV/0!</v>
      </c>
    </row>
    <row r="57" spans="1:22" x14ac:dyDescent="0.2">
      <c r="A57" s="1" t="s">
        <v>12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4" t="s">
        <v>12</v>
      </c>
      <c r="M57" s="15"/>
      <c r="N57" s="15"/>
      <c r="O57" s="15"/>
      <c r="P57" s="15"/>
      <c r="Q57" s="15"/>
      <c r="R57" s="15"/>
      <c r="S57" s="15"/>
      <c r="T57" s="15"/>
      <c r="U57" s="15"/>
      <c r="V57" s="16"/>
    </row>
    <row r="58" spans="1:22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5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5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5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5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5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5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5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5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5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5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5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x14ac:dyDescent="0.2">
      <c r="A69" s="3" t="s">
        <v>14</v>
      </c>
      <c r="B69" s="6" t="e">
        <f>AVERAGE(B59:B68)</f>
        <v>#DIV/0!</v>
      </c>
      <c r="C69" s="6" t="e">
        <f t="shared" ref="C69:K69" si="6">AVERAGE(C59:C68)</f>
        <v>#DIV/0!</v>
      </c>
      <c r="D69" s="6" t="e">
        <f t="shared" si="6"/>
        <v>#DIV/0!</v>
      </c>
      <c r="E69" s="6" t="e">
        <f t="shared" si="6"/>
        <v>#DIV/0!</v>
      </c>
      <c r="F69" s="6" t="e">
        <f t="shared" si="6"/>
        <v>#DIV/0!</v>
      </c>
      <c r="G69" s="6" t="e">
        <f t="shared" si="6"/>
        <v>#DIV/0!</v>
      </c>
      <c r="H69" s="6" t="e">
        <f t="shared" si="6"/>
        <v>#DIV/0!</v>
      </c>
      <c r="I69" s="6" t="e">
        <f t="shared" si="6"/>
        <v>#DIV/0!</v>
      </c>
      <c r="J69" s="6" t="e">
        <f t="shared" si="6"/>
        <v>#DIV/0!</v>
      </c>
      <c r="K69" s="6" t="e">
        <f t="shared" si="6"/>
        <v>#DIV/0!</v>
      </c>
      <c r="L69" s="7" t="s">
        <v>14</v>
      </c>
      <c r="M69" s="6" t="e">
        <f>AVERAGE(M59:M68)</f>
        <v>#DIV/0!</v>
      </c>
      <c r="N69" s="6" t="e">
        <f t="shared" ref="N69:V69" si="7">AVERAGE(N59:N68)</f>
        <v>#DIV/0!</v>
      </c>
      <c r="O69" s="6" t="e">
        <f t="shared" si="7"/>
        <v>#DIV/0!</v>
      </c>
      <c r="P69" s="6" t="e">
        <f t="shared" si="7"/>
        <v>#DIV/0!</v>
      </c>
      <c r="Q69" s="6" t="e">
        <f t="shared" si="7"/>
        <v>#DIV/0!</v>
      </c>
      <c r="R69" s="6" t="e">
        <f t="shared" si="7"/>
        <v>#DIV/0!</v>
      </c>
      <c r="S69" s="6" t="e">
        <f t="shared" si="7"/>
        <v>#DIV/0!</v>
      </c>
      <c r="T69" s="6" t="e">
        <f t="shared" si="7"/>
        <v>#DIV/0!</v>
      </c>
      <c r="U69" s="6" t="e">
        <f t="shared" si="7"/>
        <v>#DIV/0!</v>
      </c>
      <c r="V69" s="6" t="e">
        <f t="shared" si="7"/>
        <v>#DIV/0!</v>
      </c>
    </row>
    <row r="70" spans="1:22" x14ac:dyDescent="0.2">
      <c r="A70" s="1" t="s">
        <v>13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4" t="s">
        <v>13</v>
      </c>
      <c r="M70" s="15"/>
      <c r="N70" s="15"/>
      <c r="O70" s="15"/>
      <c r="P70" s="15"/>
      <c r="Q70" s="15"/>
      <c r="R70" s="15"/>
      <c r="S70" s="15"/>
      <c r="T70" s="15"/>
      <c r="U70" s="15"/>
      <c r="V70" s="16"/>
    </row>
    <row r="71" spans="1:22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5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 spans="1:22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 spans="1:22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 spans="1:22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 spans="1:22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2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 spans="1:22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 spans="1:22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 spans="1:22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 spans="1:22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 spans="1:22" x14ac:dyDescent="0.2">
      <c r="A82" s="3" t="s">
        <v>14</v>
      </c>
      <c r="B82" s="6" t="e">
        <f>AVERAGE(B72:B81)</f>
        <v>#DIV/0!</v>
      </c>
      <c r="C82" s="6" t="e">
        <f t="shared" ref="C82:K82" si="8">AVERAGE(C72:C81)</f>
        <v>#DIV/0!</v>
      </c>
      <c r="D82" s="6" t="e">
        <f t="shared" si="8"/>
        <v>#DIV/0!</v>
      </c>
      <c r="E82" s="6" t="e">
        <f t="shared" si="8"/>
        <v>#DIV/0!</v>
      </c>
      <c r="F82" s="6" t="e">
        <f t="shared" si="8"/>
        <v>#DIV/0!</v>
      </c>
      <c r="G82" s="6" t="e">
        <f t="shared" si="8"/>
        <v>#DIV/0!</v>
      </c>
      <c r="H82" s="6" t="e">
        <f t="shared" si="8"/>
        <v>#DIV/0!</v>
      </c>
      <c r="I82" s="6" t="e">
        <f t="shared" si="8"/>
        <v>#DIV/0!</v>
      </c>
      <c r="J82" s="6" t="e">
        <f t="shared" si="8"/>
        <v>#DIV/0!</v>
      </c>
      <c r="K82" s="6" t="e">
        <f t="shared" si="8"/>
        <v>#DIV/0!</v>
      </c>
      <c r="L82" s="3" t="s">
        <v>14</v>
      </c>
      <c r="M82" s="6" t="e">
        <f>AVERAGE(M72:M81)</f>
        <v>#DIV/0!</v>
      </c>
      <c r="N82" s="6" t="e">
        <f t="shared" ref="N82:V82" si="9">AVERAGE(N72:N81)</f>
        <v>#DIV/0!</v>
      </c>
      <c r="O82" s="6" t="e">
        <f t="shared" si="9"/>
        <v>#DIV/0!</v>
      </c>
      <c r="P82" s="6" t="e">
        <f t="shared" si="9"/>
        <v>#DIV/0!</v>
      </c>
      <c r="Q82" s="6" t="e">
        <f t="shared" si="9"/>
        <v>#DIV/0!</v>
      </c>
      <c r="R82" s="6" t="e">
        <f t="shared" si="9"/>
        <v>#DIV/0!</v>
      </c>
      <c r="S82" s="6" t="e">
        <f t="shared" si="9"/>
        <v>#DIV/0!</v>
      </c>
      <c r="T82" s="6" t="e">
        <f t="shared" si="9"/>
        <v>#DIV/0!</v>
      </c>
      <c r="U82" s="6" t="e">
        <f t="shared" si="9"/>
        <v>#DIV/0!</v>
      </c>
      <c r="V82" s="6" t="e">
        <f t="shared" si="9"/>
        <v>#DIV/0!</v>
      </c>
    </row>
    <row r="83" spans="1:22" x14ac:dyDescent="0.2">
      <c r="A83" s="8" t="s">
        <v>19</v>
      </c>
      <c r="B83" s="9"/>
      <c r="C83" s="9"/>
      <c r="D83" s="9"/>
      <c r="E83" s="9"/>
      <c r="F83" s="9"/>
      <c r="G83" s="9"/>
      <c r="H83" s="9"/>
      <c r="I83" s="9"/>
      <c r="J83" s="9"/>
      <c r="K83" s="10"/>
    </row>
    <row r="84" spans="1:22" x14ac:dyDescent="0.2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3"/>
    </row>
    <row r="85" spans="1:22" x14ac:dyDescent="0.2">
      <c r="A85" s="14" t="s">
        <v>11</v>
      </c>
      <c r="B85" s="15"/>
      <c r="C85" s="15"/>
      <c r="D85" s="15"/>
      <c r="E85" s="15"/>
      <c r="F85" s="15"/>
      <c r="G85" s="15"/>
      <c r="H85" s="15"/>
      <c r="I85" s="15"/>
      <c r="J85" s="15"/>
      <c r="K85" s="16"/>
    </row>
    <row r="86" spans="1:22" x14ac:dyDescent="0.2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22" x14ac:dyDescent="0.2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22" x14ac:dyDescent="0.2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22" x14ac:dyDescent="0.2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22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22" x14ac:dyDescent="0.2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22" x14ac:dyDescent="0.2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22" x14ac:dyDescent="0.2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22" x14ac:dyDescent="0.2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22" x14ac:dyDescent="0.2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x14ac:dyDescent="0.2">
      <c r="A97" s="7" t="s">
        <v>14</v>
      </c>
      <c r="B97" s="6" t="e">
        <f>AVERAGE(B87:B96)</f>
        <v>#DIV/0!</v>
      </c>
      <c r="C97" s="6" t="e">
        <f t="shared" ref="C97:K97" si="10">AVERAGE(C87:C96)</f>
        <v>#DIV/0!</v>
      </c>
      <c r="D97" s="6" t="e">
        <f t="shared" si="10"/>
        <v>#DIV/0!</v>
      </c>
      <c r="E97" s="6" t="e">
        <f t="shared" si="10"/>
        <v>#DIV/0!</v>
      </c>
      <c r="F97" s="6" t="e">
        <f t="shared" si="10"/>
        <v>#DIV/0!</v>
      </c>
      <c r="G97" s="6" t="e">
        <f t="shared" si="10"/>
        <v>#DIV/0!</v>
      </c>
      <c r="H97" s="6" t="e">
        <f t="shared" si="10"/>
        <v>#DIV/0!</v>
      </c>
      <c r="I97" s="6" t="e">
        <f t="shared" si="10"/>
        <v>#DIV/0!</v>
      </c>
      <c r="J97" s="6" t="e">
        <f t="shared" si="10"/>
        <v>#DIV/0!</v>
      </c>
      <c r="K97" s="6" t="e">
        <f t="shared" si="10"/>
        <v>#DIV/0!</v>
      </c>
    </row>
    <row r="98" spans="1:11" x14ac:dyDescent="0.2">
      <c r="A98" s="14" t="s">
        <v>12</v>
      </c>
      <c r="B98" s="15"/>
      <c r="C98" s="15"/>
      <c r="D98" s="15"/>
      <c r="E98" s="15"/>
      <c r="F98" s="15"/>
      <c r="G98" s="15"/>
      <c r="H98" s="15"/>
      <c r="I98" s="15"/>
      <c r="J98" s="15"/>
      <c r="K98" s="16"/>
    </row>
    <row r="99" spans="1:11" x14ac:dyDescent="0.2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x14ac:dyDescent="0.2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1:11" x14ac:dyDescent="0.2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1" x14ac:dyDescent="0.2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1:11" x14ac:dyDescent="0.2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1" x14ac:dyDescent="0.2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1:11" x14ac:dyDescent="0.2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1:11" x14ac:dyDescent="0.2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spans="1:11" x14ac:dyDescent="0.2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spans="1:11" x14ac:dyDescent="0.2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1:11" x14ac:dyDescent="0.2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1:11" x14ac:dyDescent="0.2">
      <c r="A110" s="7" t="s">
        <v>14</v>
      </c>
      <c r="B110" s="6" t="e">
        <v>#DIV/0!</v>
      </c>
      <c r="C110" s="6" t="e">
        <v>#DIV/0!</v>
      </c>
      <c r="D110" s="6" t="e">
        <v>#DIV/0!</v>
      </c>
      <c r="E110" s="6" t="e">
        <v>#DIV/0!</v>
      </c>
      <c r="F110" s="6" t="e">
        <v>#DIV/0!</v>
      </c>
      <c r="G110" s="6" t="e">
        <v>#DIV/0!</v>
      </c>
      <c r="H110" s="6" t="e">
        <v>#DIV/0!</v>
      </c>
      <c r="I110" s="6" t="e">
        <v>#DIV/0!</v>
      </c>
      <c r="J110" s="6" t="e">
        <v>#DIV/0!</v>
      </c>
      <c r="K110" s="6" t="e">
        <v>#DIV/0!</v>
      </c>
    </row>
    <row r="111" spans="1:11" x14ac:dyDescent="0.2">
      <c r="A111" s="14" t="s">
        <v>13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6"/>
    </row>
    <row r="112" spans="1:11" x14ac:dyDescent="0.2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spans="1:11" x14ac:dyDescent="0.2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spans="1:11" x14ac:dyDescent="0.2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spans="1:11" x14ac:dyDescent="0.2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spans="1:11" x14ac:dyDescent="0.2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spans="1:11" x14ac:dyDescent="0.2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1:11" x14ac:dyDescent="0.2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spans="1:11" x14ac:dyDescent="0.2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1" x14ac:dyDescent="0.2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spans="1:11" x14ac:dyDescent="0.2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spans="1:11" x14ac:dyDescent="0.2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spans="1:11" x14ac:dyDescent="0.2">
      <c r="A123" s="7" t="s">
        <v>14</v>
      </c>
      <c r="B123" s="6" t="e">
        <f>AVERAGE(B113:B122)</f>
        <v>#DIV/0!</v>
      </c>
      <c r="C123" s="6" t="e">
        <f t="shared" ref="C123:J123" si="11">AVERAGE(C113:C122)</f>
        <v>#DIV/0!</v>
      </c>
      <c r="D123" s="6" t="e">
        <f t="shared" si="11"/>
        <v>#DIV/0!</v>
      </c>
      <c r="E123" s="6" t="e">
        <f t="shared" si="11"/>
        <v>#DIV/0!</v>
      </c>
      <c r="F123" s="6" t="e">
        <f t="shared" si="11"/>
        <v>#DIV/0!</v>
      </c>
      <c r="G123" s="6" t="e">
        <f t="shared" si="11"/>
        <v>#DIV/0!</v>
      </c>
      <c r="H123" s="6" t="e">
        <f t="shared" si="11"/>
        <v>#DIV/0!</v>
      </c>
      <c r="I123" s="6" t="e">
        <f t="shared" si="11"/>
        <v>#DIV/0!</v>
      </c>
      <c r="J123" s="6" t="e">
        <f t="shared" si="11"/>
        <v>#DIV/0!</v>
      </c>
      <c r="K123" s="6" t="e">
        <f>AVERAGE(K113:K122)</f>
        <v>#DIV/0!</v>
      </c>
    </row>
  </sheetData>
  <mergeCells count="20">
    <mergeCell ref="A98:K98"/>
    <mergeCell ref="A111:K111"/>
    <mergeCell ref="A57:K57"/>
    <mergeCell ref="L57:V57"/>
    <mergeCell ref="A70:K70"/>
    <mergeCell ref="L70:V70"/>
    <mergeCell ref="A83:K84"/>
    <mergeCell ref="A85:K85"/>
    <mergeCell ref="A29:K29"/>
    <mergeCell ref="L29:V29"/>
    <mergeCell ref="A42:K43"/>
    <mergeCell ref="L42:V43"/>
    <mergeCell ref="A44:K44"/>
    <mergeCell ref="L44:V44"/>
    <mergeCell ref="A1:K2"/>
    <mergeCell ref="L1:V2"/>
    <mergeCell ref="A3:K3"/>
    <mergeCell ref="L3:V3"/>
    <mergeCell ref="A16:K16"/>
    <mergeCell ref="L16:V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Exp1, w=10</vt:lpstr>
      <vt:lpstr>Exp1, w=50</vt:lpstr>
      <vt:lpstr>blank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2016-03-18T00:03:11Z</dcterms:created>
  <dcterms:modified xsi:type="dcterms:W3CDTF">2016-03-18T04:41:16Z</dcterms:modified>
</cp:coreProperties>
</file>