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A data Majorite project 2019-09-0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<sst xmlns="http://schemas.openxmlformats.org/spreadsheetml/2006/main" count="337" uniqueCount="50">
  <si>
    <t xml:space="preserve"># Expt</t>
  </si>
  <si>
    <t xml:space="preserve">Phase</t>
  </si>
  <si>
    <t xml:space="preserve">Comp</t>
  </si>
  <si>
    <t xml:space="preserve">P[GPa]</t>
  </si>
  <si>
    <t xml:space="preserve">T [C]</t>
  </si>
  <si>
    <t xml:space="preserve">buffer </t>
  </si>
  <si>
    <t xml:space="preserve">Oxygens</t>
  </si>
  <si>
    <t xml:space="preserve">Si</t>
  </si>
  <si>
    <t xml:space="preserve">Si unc</t>
  </si>
  <si>
    <t xml:space="preserve">Al</t>
  </si>
  <si>
    <t xml:space="preserve">Al unc</t>
  </si>
  <si>
    <t xml:space="preserve">Fe(tot)</t>
  </si>
  <si>
    <t xml:space="preserve">Fe unc</t>
  </si>
  <si>
    <t xml:space="preserve">Mo</t>
  </si>
  <si>
    <t xml:space="preserve">Mo unc</t>
  </si>
  <si>
    <t xml:space="preserve">Mg</t>
  </si>
  <si>
    <t xml:space="preserve">Mg unc</t>
  </si>
  <si>
    <t xml:space="preserve">Ca</t>
  </si>
  <si>
    <t xml:space="preserve">Ca unc</t>
  </si>
  <si>
    <t xml:space="preserve">Na</t>
  </si>
  <si>
    <t xml:space="preserve">Na unc</t>
  </si>
  <si>
    <t xml:space="preserve">Re</t>
  </si>
  <si>
    <t xml:space="preserve">Total</t>
  </si>
  <si>
    <t xml:space="preserve">Fe3/Fetotal</t>
  </si>
  <si>
    <t xml:space="preserve">Fe3/Fetotal unc</t>
  </si>
  <si>
    <t xml:space="preserve">Z1699</t>
  </si>
  <si>
    <t xml:space="preserve">gt</t>
  </si>
  <si>
    <t xml:space="preserve">KLB-1</t>
  </si>
  <si>
    <t xml:space="preserve">ring</t>
  </si>
  <si>
    <t xml:space="preserve">ReO2</t>
  </si>
  <si>
    <t xml:space="preserve">H4560</t>
  </si>
  <si>
    <t xml:space="preserve">Z1785</t>
  </si>
  <si>
    <t xml:space="preserve">MoO2</t>
  </si>
  <si>
    <t xml:space="preserve">Z1786</t>
  </si>
  <si>
    <t xml:space="preserve">Fe</t>
  </si>
  <si>
    <t xml:space="preserve">mw</t>
  </si>
  <si>
    <t xml:space="preserve">hpx</t>
  </si>
  <si>
    <t xml:space="preserve">fcc_iron</t>
  </si>
  <si>
    <t xml:space="preserve">Z1782</t>
  </si>
  <si>
    <t xml:space="preserve">wad</t>
  </si>
  <si>
    <t xml:space="preserve">Z1700</t>
  </si>
  <si>
    <t xml:space="preserve">H4321</t>
  </si>
  <si>
    <t xml:space="preserve">ol</t>
  </si>
  <si>
    <t xml:space="preserve">H4556</t>
  </si>
  <si>
    <t xml:space="preserve">MORB</t>
  </si>
  <si>
    <t xml:space="preserve">stv</t>
  </si>
  <si>
    <t xml:space="preserve"># gt Na total tweaked upwards for cation total</t>
  </si>
  <si>
    <t xml:space="preserve">cpx</t>
  </si>
  <si>
    <t xml:space="preserve">H4557</t>
  </si>
  <si>
    <t xml:space="preserve">BFI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</si>
</sst>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95"/>
  <sheetViews>
    <sheetView showFormulas="false" showGridLines="true" showRowColHeaders="true" showZeros="true" rightToLeft="false" tabSelected="true" showOutlineSymbols="true" defaultGridColor="true" view="normal" topLeftCell="C48" colorId="64" zoomScale="91" zoomScaleNormal="91" zoomScalePageLayoutView="100" workbookViewId="0">
      <selection pane="topLeft" activeCell="H10" activeCellId="0" sqref="H10"/>
    </sheetView>
  </sheetViews>
  <sheetFormatPr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16.71"/>
    <col collapsed="false" customWidth="true" hidden="false" outlineLevel="0" max="3" min="3" style="0" width="6.57"/>
    <col collapsed="false" customWidth="true" hidden="false" outlineLevel="0" max="4" min="4" style="0" width="7.54"/>
    <col collapsed="false" customWidth="true" hidden="false" outlineLevel="0" max="5" min="5" style="0" width="7.13"/>
    <col collapsed="false" customWidth="true" hidden="false" outlineLevel="0" max="6" min="6" style="0" width="6.57"/>
    <col collapsed="false" customWidth="true" hidden="false" outlineLevel="0" max="7" min="7" style="0" width="8.79"/>
    <col collapsed="false" customWidth="true" hidden="false" outlineLevel="0" max="8" min="8" style="0" width="6.01"/>
    <col collapsed="false" customWidth="true" hidden="false" outlineLevel="0" max="9" min="9" style="0" width="6.71"/>
    <col collapsed="false" customWidth="true" hidden="false" outlineLevel="0" max="10" min="10" style="0" width="6.01"/>
    <col collapsed="false" customWidth="true" hidden="false" outlineLevel="0" max="11" min="11" style="0" width="6.71"/>
    <col collapsed="false" customWidth="true" hidden="false" outlineLevel="0" max="12" min="12" style="0" width="6.01"/>
    <col collapsed="false" customWidth="true" hidden="false" outlineLevel="0" max="13" min="13" style="0" width="8.1"/>
    <col collapsed="false" customWidth="true" hidden="false" outlineLevel="0" max="14" min="14" style="0" width="4.07"/>
    <col collapsed="false" customWidth="true" hidden="false" outlineLevel="0" max="15" min="15" style="0" width="7.54"/>
    <col collapsed="false" customWidth="true" hidden="false" outlineLevel="0" max="16" min="16" style="0" width="6.01"/>
    <col collapsed="false" customWidth="true" hidden="false" outlineLevel="0" max="17" min="17" style="0" width="7.54"/>
    <col collapsed="false" customWidth="true" hidden="false" outlineLevel="0" max="18" min="18" style="0" width="6.01"/>
    <col collapsed="false" customWidth="true" hidden="false" outlineLevel="0" max="19" min="19" style="0" width="7.26"/>
    <col collapsed="false" customWidth="true" hidden="false" outlineLevel="0" max="20" min="20" style="0" width="6.01"/>
    <col collapsed="false" customWidth="true" hidden="false" outlineLevel="0" max="21" min="21" style="0" width="7.26"/>
    <col collapsed="false" customWidth="true" hidden="false" outlineLevel="0" max="23" min="22" style="0" width="7.68"/>
    <col collapsed="false" customWidth="true" hidden="false" outlineLevel="0" max="24" min="24" style="0" width="10.73"/>
    <col collapsed="false" customWidth="true" hidden="false" outlineLevel="0" max="25" min="25" style="0" width="14.21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0" t="s">
        <v>27</v>
      </c>
      <c r="D2" s="0" t="n">
        <v>20</v>
      </c>
      <c r="E2" s="0" t="n">
        <v>1600</v>
      </c>
      <c r="F2" s="0" t="s">
        <v>21</v>
      </c>
      <c r="G2" s="0" t="n">
        <v>12</v>
      </c>
      <c r="H2" s="0" t="n">
        <v>3.627</v>
      </c>
      <c r="I2" s="0" t="n">
        <v>0.035</v>
      </c>
      <c r="J2" s="0" t="n">
        <v>0.564</v>
      </c>
      <c r="K2" s="0" t="n">
        <v>0.016</v>
      </c>
      <c r="L2" s="0" t="n">
        <v>0.331</v>
      </c>
      <c r="M2" s="0" t="n">
        <v>0.025</v>
      </c>
      <c r="N2" s="0" t="n">
        <v>0</v>
      </c>
      <c r="O2" s="0" t="n">
        <v>0</v>
      </c>
      <c r="P2" s="0" t="n">
        <v>3.267</v>
      </c>
      <c r="Q2" s="0" t="n">
        <v>0.021</v>
      </c>
      <c r="R2" s="0" t="n">
        <v>0.215</v>
      </c>
      <c r="S2" s="0" t="n">
        <v>0.015</v>
      </c>
      <c r="T2" s="0" t="n">
        <v>0.02</v>
      </c>
      <c r="U2" s="0" t="n">
        <v>0.008</v>
      </c>
      <c r="V2" s="0" t="n">
        <v>0</v>
      </c>
      <c r="W2" s="0" t="n">
        <v>8.024</v>
      </c>
      <c r="X2" s="0" t="n">
        <v>0.44</v>
      </c>
      <c r="Y2" s="0" t="n">
        <v>0.06</v>
      </c>
    </row>
    <row r="3" customFormat="false" ht="12.8" hidden="false" customHeight="false" outlineLevel="0" collapsed="false">
      <c r="A3" s="0" t="s">
        <v>25</v>
      </c>
      <c r="B3" s="0" t="s">
        <v>28</v>
      </c>
      <c r="C3" s="0" t="s">
        <v>27</v>
      </c>
      <c r="D3" s="0" t="n">
        <v>20</v>
      </c>
      <c r="E3" s="0" t="n">
        <v>1600</v>
      </c>
      <c r="F3" s="0" t="s">
        <v>21</v>
      </c>
      <c r="G3" s="0" t="n">
        <v>4</v>
      </c>
      <c r="H3" s="0" t="n">
        <v>0.999</v>
      </c>
      <c r="I3" s="0" t="n">
        <v>0.005</v>
      </c>
      <c r="J3" s="0" t="n">
        <v>0.006</v>
      </c>
      <c r="K3" s="0" t="n">
        <v>0</v>
      </c>
      <c r="L3" s="0" t="n">
        <v>0.15</v>
      </c>
      <c r="M3" s="0" t="n">
        <v>0.002</v>
      </c>
      <c r="N3" s="0" t="n">
        <v>0</v>
      </c>
      <c r="O3" s="0" t="n">
        <v>0</v>
      </c>
      <c r="P3" s="0" t="n">
        <v>1.843</v>
      </c>
      <c r="Q3" s="0" t="n">
        <v>0.004</v>
      </c>
      <c r="R3" s="0" t="n">
        <v>0.001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2.998</v>
      </c>
      <c r="X3" s="0" t="n">
        <v>0</v>
      </c>
      <c r="Y3" s="0" t="n">
        <v>0</v>
      </c>
    </row>
    <row r="4" customFormat="false" ht="12.8" hidden="false" customHeight="false" outlineLevel="0" collapsed="false">
      <c r="A4" s="0" t="s">
        <v>25</v>
      </c>
      <c r="B4" s="0" t="s">
        <v>21</v>
      </c>
      <c r="C4" s="0" t="s">
        <v>27</v>
      </c>
      <c r="D4" s="0" t="n">
        <v>20</v>
      </c>
      <c r="E4" s="0" t="n">
        <v>1600</v>
      </c>
      <c r="F4" s="0" t="s">
        <v>21</v>
      </c>
      <c r="G4" s="0" t="n">
        <v>2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1</v>
      </c>
      <c r="W4" s="0" t="n">
        <v>1</v>
      </c>
      <c r="X4" s="0" t="n">
        <v>0</v>
      </c>
      <c r="Y4" s="0" t="n">
        <v>0</v>
      </c>
    </row>
    <row r="5" customFormat="false" ht="12.8" hidden="false" customHeight="false" outlineLevel="0" collapsed="false">
      <c r="A5" s="0" t="s">
        <v>25</v>
      </c>
      <c r="B5" s="0" t="s">
        <v>29</v>
      </c>
      <c r="C5" s="0" t="s">
        <v>27</v>
      </c>
      <c r="D5" s="0" t="n">
        <v>20</v>
      </c>
      <c r="E5" s="0" t="n">
        <v>1600</v>
      </c>
      <c r="F5" s="0" t="s">
        <v>21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1</v>
      </c>
      <c r="W5" s="0" t="n">
        <v>1</v>
      </c>
      <c r="X5" s="0" t="n">
        <v>0</v>
      </c>
      <c r="Y5" s="0" t="n">
        <v>0</v>
      </c>
    </row>
    <row r="7" customFormat="false" ht="12.8" hidden="false" customHeight="false" outlineLevel="0" collapsed="false">
      <c r="A7" s="0" t="s">
        <v>30</v>
      </c>
      <c r="B7" s="0" t="s">
        <v>26</v>
      </c>
      <c r="C7" s="0" t="s">
        <v>27</v>
      </c>
      <c r="D7" s="0" t="n">
        <v>20</v>
      </c>
      <c r="E7" s="0" t="n">
        <v>1800</v>
      </c>
      <c r="F7" s="0" t="s">
        <v>21</v>
      </c>
      <c r="G7" s="0" t="n">
        <v>12</v>
      </c>
      <c r="H7" s="0" t="n">
        <v>3.625</v>
      </c>
      <c r="I7" s="0" t="n">
        <v>0.014</v>
      </c>
      <c r="J7" s="0" t="n">
        <v>0.561</v>
      </c>
      <c r="K7" s="0" t="n">
        <v>0.025</v>
      </c>
      <c r="L7" s="0" t="n">
        <v>0.305</v>
      </c>
      <c r="M7" s="0" t="n">
        <v>0.024</v>
      </c>
      <c r="N7" s="0" t="n">
        <v>0</v>
      </c>
      <c r="O7" s="0" t="n">
        <v>0</v>
      </c>
      <c r="P7" s="0" t="n">
        <v>3.161</v>
      </c>
      <c r="Q7" s="0" t="n">
        <v>0.052</v>
      </c>
      <c r="R7" s="0" t="n">
        <v>0.367</v>
      </c>
      <c r="S7" s="0" t="n">
        <v>0.022</v>
      </c>
      <c r="T7" s="0" t="n">
        <v>0</v>
      </c>
      <c r="U7" s="0" t="n">
        <v>0</v>
      </c>
      <c r="V7" s="0" t="n">
        <v>0</v>
      </c>
      <c r="W7" s="0" t="n">
        <v>8.019</v>
      </c>
      <c r="X7" s="0" t="n">
        <v>0.47</v>
      </c>
      <c r="Y7" s="0" t="n">
        <v>0.05</v>
      </c>
    </row>
    <row r="8" customFormat="false" ht="12.8" hidden="false" customHeight="false" outlineLevel="0" collapsed="false">
      <c r="A8" s="0" t="s">
        <v>30</v>
      </c>
      <c r="B8" s="0" t="s">
        <v>28</v>
      </c>
      <c r="C8" s="0" t="s">
        <v>27</v>
      </c>
      <c r="D8" s="0" t="n">
        <v>20</v>
      </c>
      <c r="E8" s="0" t="n">
        <v>1800</v>
      </c>
      <c r="F8" s="0" t="s">
        <v>21</v>
      </c>
      <c r="G8" s="0" t="n">
        <v>4</v>
      </c>
      <c r="H8" s="0" t="n">
        <v>0.991</v>
      </c>
      <c r="I8" s="0" t="n">
        <v>0.005</v>
      </c>
      <c r="J8" s="0" t="n">
        <v>0.011</v>
      </c>
      <c r="K8" s="0" t="n">
        <v>0.003</v>
      </c>
      <c r="L8" s="0" t="n">
        <v>0.137</v>
      </c>
      <c r="M8" s="0" t="n">
        <v>0.004</v>
      </c>
      <c r="N8" s="0" t="n">
        <v>0</v>
      </c>
      <c r="O8" s="0" t="n">
        <v>0</v>
      </c>
      <c r="P8" s="0" t="n">
        <v>1.862</v>
      </c>
      <c r="Q8" s="0" t="n">
        <v>0.014</v>
      </c>
      <c r="R8" s="0" t="n">
        <v>0.003</v>
      </c>
      <c r="S8" s="0" t="n">
        <v>0.003</v>
      </c>
      <c r="T8" s="0" t="n">
        <v>0</v>
      </c>
      <c r="U8" s="0" t="n">
        <v>0</v>
      </c>
      <c r="V8" s="0" t="n">
        <v>0</v>
      </c>
      <c r="W8" s="0" t="n">
        <v>3.003</v>
      </c>
      <c r="X8" s="0" t="n">
        <v>0</v>
      </c>
      <c r="Y8" s="0" t="n">
        <v>0</v>
      </c>
    </row>
    <row r="9" customFormat="false" ht="12.8" hidden="false" customHeight="false" outlineLevel="0" collapsed="false">
      <c r="A9" s="0" t="s">
        <v>30</v>
      </c>
      <c r="B9" s="0" t="s">
        <v>21</v>
      </c>
      <c r="C9" s="0" t="s">
        <v>27</v>
      </c>
      <c r="D9" s="0" t="n">
        <v>20</v>
      </c>
      <c r="E9" s="0" t="n">
        <v>1800</v>
      </c>
      <c r="F9" s="0" t="s">
        <v>21</v>
      </c>
      <c r="G9" s="0" t="n">
        <v>2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1</v>
      </c>
      <c r="W9" s="0" t="n">
        <v>1</v>
      </c>
      <c r="X9" s="0" t="n">
        <v>0</v>
      </c>
      <c r="Y9" s="0" t="n">
        <v>0</v>
      </c>
    </row>
    <row r="10" customFormat="false" ht="12.8" hidden="false" customHeight="false" outlineLevel="0" collapsed="false">
      <c r="A10" s="0" t="s">
        <v>30</v>
      </c>
      <c r="B10" s="0" t="s">
        <v>29</v>
      </c>
      <c r="C10" s="0" t="s">
        <v>27</v>
      </c>
      <c r="D10" s="0" t="n">
        <v>20</v>
      </c>
      <c r="E10" s="0" t="n">
        <v>1800</v>
      </c>
      <c r="F10" s="0" t="s">
        <v>21</v>
      </c>
      <c r="G10" s="0" t="n">
        <v>2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1</v>
      </c>
      <c r="W10" s="0" t="n">
        <v>1</v>
      </c>
      <c r="X10" s="0" t="n">
        <v>0</v>
      </c>
      <c r="Y10" s="0" t="n">
        <v>0</v>
      </c>
    </row>
    <row r="12" customFormat="false" ht="12.8" hidden="false" customHeight="false" outlineLevel="0" collapsed="false">
      <c r="A12" s="0" t="s">
        <v>31</v>
      </c>
      <c r="B12" s="0" t="s">
        <v>26</v>
      </c>
      <c r="C12" s="0" t="s">
        <v>27</v>
      </c>
      <c r="D12" s="0" t="n">
        <v>20</v>
      </c>
      <c r="E12" s="0" t="n">
        <v>1800</v>
      </c>
      <c r="F12" s="0" t="s">
        <v>13</v>
      </c>
      <c r="G12" s="0" t="n">
        <v>12</v>
      </c>
      <c r="H12" s="0" t="n">
        <v>3.667</v>
      </c>
      <c r="I12" s="0" t="n">
        <v>0.035</v>
      </c>
      <c r="J12" s="0" t="n">
        <v>0.539</v>
      </c>
      <c r="K12" s="0" t="n">
        <v>0.083</v>
      </c>
      <c r="L12" s="0" t="n">
        <v>0.281</v>
      </c>
      <c r="M12" s="0" t="n">
        <v>0.013</v>
      </c>
      <c r="N12" s="0" t="n">
        <v>0</v>
      </c>
      <c r="O12" s="0" t="n">
        <v>0</v>
      </c>
      <c r="P12" s="0" t="n">
        <v>3.043</v>
      </c>
      <c r="Q12" s="0" t="n">
        <v>0.042</v>
      </c>
      <c r="R12" s="0" t="n">
        <v>0.52</v>
      </c>
      <c r="S12" s="0" t="n">
        <v>0.008</v>
      </c>
      <c r="T12" s="0" t="n">
        <v>0.005</v>
      </c>
      <c r="U12" s="0" t="n">
        <v>0.014</v>
      </c>
      <c r="V12" s="0" t="n">
        <v>0</v>
      </c>
      <c r="W12" s="0" t="n">
        <v>8.056</v>
      </c>
      <c r="X12" s="0" t="n">
        <v>0.07</v>
      </c>
      <c r="Y12" s="0" t="n">
        <v>0.03</v>
      </c>
    </row>
    <row r="13" customFormat="false" ht="12.8" hidden="false" customHeight="false" outlineLevel="0" collapsed="false">
      <c r="A13" s="0" t="s">
        <v>31</v>
      </c>
      <c r="B13" s="0" t="s">
        <v>28</v>
      </c>
      <c r="C13" s="0" t="s">
        <v>27</v>
      </c>
      <c r="D13" s="0" t="n">
        <v>20</v>
      </c>
      <c r="E13" s="0" t="n">
        <v>1800</v>
      </c>
      <c r="F13" s="0" t="s">
        <v>13</v>
      </c>
      <c r="G13" s="0" t="n">
        <v>4</v>
      </c>
      <c r="H13" s="0" t="n">
        <v>0.982</v>
      </c>
      <c r="I13" s="0" t="n">
        <v>0.008</v>
      </c>
      <c r="J13" s="0" t="n">
        <v>0.004</v>
      </c>
      <c r="K13" s="0" t="n">
        <v>0</v>
      </c>
      <c r="L13" s="0" t="n">
        <v>0.195</v>
      </c>
      <c r="M13" s="0" t="n">
        <v>0.001</v>
      </c>
      <c r="N13" s="0" t="n">
        <v>0</v>
      </c>
      <c r="O13" s="0" t="n">
        <v>0</v>
      </c>
      <c r="P13" s="0" t="n">
        <v>1.833</v>
      </c>
      <c r="Q13" s="0" t="n">
        <v>0.013</v>
      </c>
      <c r="R13" s="0" t="n">
        <v>0.002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3.016</v>
      </c>
      <c r="X13" s="0" t="n">
        <v>0</v>
      </c>
      <c r="Y13" s="0" t="n">
        <v>0</v>
      </c>
    </row>
    <row r="14" customFormat="false" ht="12.8" hidden="false" customHeight="false" outlineLevel="0" collapsed="false">
      <c r="A14" s="0" t="s">
        <v>31</v>
      </c>
      <c r="B14" s="0" t="s">
        <v>13</v>
      </c>
      <c r="C14" s="0" t="s">
        <v>27</v>
      </c>
      <c r="D14" s="0" t="n">
        <v>20</v>
      </c>
      <c r="E14" s="0" t="n">
        <v>1800</v>
      </c>
      <c r="F14" s="0" t="s">
        <v>13</v>
      </c>
      <c r="G14" s="0" t="n">
        <v>2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1</v>
      </c>
      <c r="X14" s="0" t="n">
        <v>0</v>
      </c>
      <c r="Y14" s="0" t="n">
        <v>0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s">
        <v>27</v>
      </c>
      <c r="D15" s="0" t="n">
        <v>20</v>
      </c>
      <c r="E15" s="0" t="n">
        <v>1800</v>
      </c>
      <c r="F15" s="0" t="s">
        <v>13</v>
      </c>
      <c r="G15" s="0" t="n">
        <v>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1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1</v>
      </c>
      <c r="X15" s="0" t="n">
        <v>0</v>
      </c>
      <c r="Y15" s="0" t="n">
        <v>0</v>
      </c>
    </row>
    <row r="17" customFormat="false" ht="12.8" hidden="false" customHeight="false" outlineLevel="0" collapsed="false">
      <c r="A17" s="0" t="s">
        <v>33</v>
      </c>
      <c r="B17" s="0" t="s">
        <v>26</v>
      </c>
      <c r="C17" s="0" t="s">
        <v>27</v>
      </c>
      <c r="D17" s="0" t="n">
        <v>20</v>
      </c>
      <c r="E17" s="0" t="n">
        <v>1800</v>
      </c>
      <c r="F17" s="0" t="s">
        <v>34</v>
      </c>
      <c r="G17" s="0" t="n">
        <v>12</v>
      </c>
      <c r="H17" s="0" t="n">
        <v>3.809</v>
      </c>
      <c r="I17" s="0" t="n">
        <v>0.07</v>
      </c>
      <c r="J17" s="0" t="n">
        <v>0.242</v>
      </c>
      <c r="K17" s="0" t="n">
        <v>0.143</v>
      </c>
      <c r="L17" s="0" t="n">
        <v>0.325</v>
      </c>
      <c r="M17" s="0" t="n">
        <v>0.027</v>
      </c>
      <c r="N17" s="0" t="n">
        <v>0</v>
      </c>
      <c r="O17" s="0" t="n">
        <v>0</v>
      </c>
      <c r="P17" s="0" t="n">
        <v>3.173</v>
      </c>
      <c r="Q17" s="0" t="n">
        <v>0.084</v>
      </c>
      <c r="R17" s="0" t="n">
        <v>0.503</v>
      </c>
      <c r="S17" s="0" t="n">
        <v>0.03</v>
      </c>
      <c r="T17" s="0" t="n">
        <v>0.007</v>
      </c>
      <c r="U17" s="0" t="n">
        <v>0.001</v>
      </c>
      <c r="V17" s="0" t="n">
        <v>0</v>
      </c>
      <c r="W17" s="0" t="n">
        <v>8.058</v>
      </c>
      <c r="X17" s="0" t="n">
        <v>0.09</v>
      </c>
      <c r="Y17" s="0" t="n">
        <v>0.04</v>
      </c>
    </row>
    <row r="18" customFormat="false" ht="12.8" hidden="false" customHeight="false" outlineLevel="0" collapsed="false">
      <c r="A18" s="0" t="s">
        <v>33</v>
      </c>
      <c r="B18" s="0" t="s">
        <v>35</v>
      </c>
      <c r="C18" s="0" t="s">
        <v>27</v>
      </c>
      <c r="D18" s="0" t="n">
        <v>20</v>
      </c>
      <c r="E18" s="0" t="n">
        <v>1800</v>
      </c>
      <c r="F18" s="0" t="s">
        <v>34</v>
      </c>
      <c r="G18" s="0" t="n">
        <v>2</v>
      </c>
      <c r="H18" s="0" t="n">
        <v>0.001</v>
      </c>
      <c r="I18" s="0" t="n">
        <v>0.001</v>
      </c>
      <c r="J18" s="0" t="n">
        <v>0.003</v>
      </c>
      <c r="K18" s="0" t="n">
        <v>0</v>
      </c>
      <c r="L18" s="0" t="n">
        <v>0.306</v>
      </c>
      <c r="M18" s="0" t="n">
        <v>0.015</v>
      </c>
      <c r="N18" s="0" t="n">
        <v>0</v>
      </c>
      <c r="O18" s="0" t="n">
        <v>0</v>
      </c>
      <c r="P18" s="0" t="n">
        <v>1.685</v>
      </c>
      <c r="Q18" s="0" t="n">
        <v>0.024</v>
      </c>
      <c r="R18" s="0" t="n">
        <v>0.001</v>
      </c>
      <c r="S18" s="0" t="n">
        <v>0</v>
      </c>
      <c r="T18" s="0" t="n">
        <v>0.001</v>
      </c>
      <c r="U18" s="0" t="n">
        <v>0</v>
      </c>
      <c r="V18" s="0" t="n">
        <v>0</v>
      </c>
      <c r="W18" s="0" t="n">
        <v>1.998</v>
      </c>
      <c r="X18" s="0" t="n">
        <v>0</v>
      </c>
      <c r="Y18" s="0" t="n">
        <v>0</v>
      </c>
    </row>
    <row r="19" customFormat="false" ht="12.8" hidden="false" customHeight="false" outlineLevel="0" collapsed="false">
      <c r="A19" s="0" t="s">
        <v>33</v>
      </c>
      <c r="B19" s="0" t="s">
        <v>28</v>
      </c>
      <c r="C19" s="0" t="s">
        <v>27</v>
      </c>
      <c r="D19" s="0" t="n">
        <v>20</v>
      </c>
      <c r="E19" s="0" t="n">
        <v>1800</v>
      </c>
      <c r="F19" s="0" t="s">
        <v>34</v>
      </c>
      <c r="G19" s="0" t="n">
        <v>4</v>
      </c>
      <c r="H19" s="0" t="n">
        <v>0.995</v>
      </c>
      <c r="I19" s="0" t="n">
        <v>0.003</v>
      </c>
      <c r="J19" s="0" t="n">
        <v>0.006</v>
      </c>
      <c r="K19" s="0" t="n">
        <v>0.005</v>
      </c>
      <c r="L19" s="0" t="n">
        <v>0.185</v>
      </c>
      <c r="M19" s="0" t="n">
        <v>0.006</v>
      </c>
      <c r="N19" s="0" t="n">
        <v>0</v>
      </c>
      <c r="O19" s="0" t="n">
        <v>0</v>
      </c>
      <c r="P19" s="0" t="n">
        <v>1.812</v>
      </c>
      <c r="Q19" s="0" t="n">
        <v>0.01</v>
      </c>
      <c r="R19" s="0" t="n">
        <v>0.004</v>
      </c>
      <c r="S19" s="0" t="n">
        <v>0.002</v>
      </c>
      <c r="T19" s="0" t="n">
        <v>0</v>
      </c>
      <c r="U19" s="0" t="n">
        <v>0</v>
      </c>
      <c r="V19" s="0" t="n">
        <v>0</v>
      </c>
      <c r="W19" s="0" t="n">
        <v>3.002</v>
      </c>
      <c r="X19" s="0" t="n">
        <v>0</v>
      </c>
      <c r="Y19" s="0" t="n">
        <v>0</v>
      </c>
    </row>
    <row r="20" customFormat="false" ht="12.8" hidden="false" customHeight="false" outlineLevel="0" collapsed="false">
      <c r="A20" s="0" t="s">
        <v>33</v>
      </c>
      <c r="B20" s="0" t="s">
        <v>36</v>
      </c>
      <c r="C20" s="0" t="s">
        <v>27</v>
      </c>
      <c r="D20" s="0" t="n">
        <v>20</v>
      </c>
      <c r="E20" s="0" t="n">
        <v>1800</v>
      </c>
      <c r="F20" s="0" t="s">
        <v>34</v>
      </c>
      <c r="G20" s="0" t="n">
        <v>6</v>
      </c>
      <c r="H20" s="0" t="n">
        <v>1.984</v>
      </c>
      <c r="I20" s="0" t="n">
        <v>0.008</v>
      </c>
      <c r="J20" s="0" t="n">
        <v>0.023</v>
      </c>
      <c r="K20" s="0" t="n">
        <v>0.006</v>
      </c>
      <c r="L20" s="0" t="n">
        <v>0.068</v>
      </c>
      <c r="M20" s="0" t="n">
        <v>0.008</v>
      </c>
      <c r="N20" s="0" t="n">
        <v>0</v>
      </c>
      <c r="O20" s="0" t="n">
        <v>0</v>
      </c>
      <c r="P20" s="0" t="n">
        <v>1.082</v>
      </c>
      <c r="Q20" s="0" t="n">
        <v>0.027</v>
      </c>
      <c r="R20" s="0" t="n">
        <v>0.846</v>
      </c>
      <c r="S20" s="0" t="n">
        <v>0.015</v>
      </c>
      <c r="T20" s="0" t="n">
        <v>0.004</v>
      </c>
      <c r="U20" s="0" t="n">
        <v>0.001</v>
      </c>
      <c r="V20" s="0" t="n">
        <v>0</v>
      </c>
      <c r="W20" s="0" t="n">
        <v>4.007</v>
      </c>
      <c r="X20" s="0" t="n">
        <v>0</v>
      </c>
      <c r="Y20" s="0" t="n">
        <v>0</v>
      </c>
    </row>
    <row r="21" customFormat="false" ht="12.8" hidden="false" customHeight="false" outlineLevel="0" collapsed="false">
      <c r="A21" s="0" t="s">
        <v>33</v>
      </c>
      <c r="B21" s="0" t="s">
        <v>37</v>
      </c>
      <c r="C21" s="0" t="s">
        <v>27</v>
      </c>
      <c r="D21" s="0" t="n">
        <v>20</v>
      </c>
      <c r="E21" s="0" t="n">
        <v>1800</v>
      </c>
      <c r="F21" s="0" t="s">
        <v>34</v>
      </c>
      <c r="G21" s="0" t="n">
        <v>1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1</v>
      </c>
      <c r="X21" s="0" t="n">
        <v>0</v>
      </c>
      <c r="Y21" s="0" t="n">
        <v>0</v>
      </c>
    </row>
    <row r="23" customFormat="false" ht="12.8" hidden="false" customHeight="false" outlineLevel="0" collapsed="false">
      <c r="A23" s="0" t="s">
        <v>38</v>
      </c>
      <c r="B23" s="0" t="s">
        <v>26</v>
      </c>
      <c r="C23" s="0" t="s">
        <v>27</v>
      </c>
      <c r="D23" s="0" t="n">
        <v>17</v>
      </c>
      <c r="E23" s="0" t="n">
        <v>1600</v>
      </c>
      <c r="F23" s="0" t="s">
        <v>13</v>
      </c>
      <c r="G23" s="0" t="n">
        <v>12</v>
      </c>
      <c r="H23" s="0" t="n">
        <v>3.436</v>
      </c>
      <c r="I23" s="0" t="n">
        <v>0.056</v>
      </c>
      <c r="J23" s="0" t="n">
        <v>1.079</v>
      </c>
      <c r="K23" s="0" t="n">
        <v>0.133</v>
      </c>
      <c r="L23" s="0" t="n">
        <v>0.391</v>
      </c>
      <c r="M23" s="0" t="n">
        <v>0.026</v>
      </c>
      <c r="N23" s="0" t="n">
        <v>0</v>
      </c>
      <c r="O23" s="0" t="n">
        <v>0</v>
      </c>
      <c r="P23" s="0" t="n">
        <v>2.666</v>
      </c>
      <c r="Q23" s="0" t="n">
        <v>0.105</v>
      </c>
      <c r="R23" s="0" t="n">
        <v>0.438</v>
      </c>
      <c r="S23" s="0" t="n">
        <v>0.023</v>
      </c>
      <c r="T23" s="0" t="n">
        <v>0</v>
      </c>
      <c r="U23" s="0" t="n">
        <v>0</v>
      </c>
      <c r="V23" s="0" t="n">
        <v>0</v>
      </c>
      <c r="W23" s="0" t="n">
        <v>8.009</v>
      </c>
      <c r="X23" s="0" t="n">
        <v>0.08</v>
      </c>
      <c r="Y23" s="0" t="n">
        <v>0.03</v>
      </c>
    </row>
    <row r="24" customFormat="false" ht="12.8" hidden="false" customHeight="false" outlineLevel="0" collapsed="false">
      <c r="A24" s="0" t="s">
        <v>38</v>
      </c>
      <c r="B24" s="0" t="s">
        <v>39</v>
      </c>
      <c r="C24" s="0" t="s">
        <v>27</v>
      </c>
      <c r="D24" s="0" t="n">
        <v>17</v>
      </c>
      <c r="E24" s="0" t="n">
        <v>1600</v>
      </c>
      <c r="F24" s="0" t="s">
        <v>13</v>
      </c>
      <c r="G24" s="0" t="n">
        <v>4</v>
      </c>
      <c r="H24" s="0" t="n">
        <v>1.007</v>
      </c>
      <c r="I24" s="0" t="n">
        <v>0.002</v>
      </c>
      <c r="J24" s="0" t="n">
        <v>0.006</v>
      </c>
      <c r="K24" s="0" t="n">
        <v>0.003</v>
      </c>
      <c r="L24" s="0" t="n">
        <v>0.252</v>
      </c>
      <c r="M24" s="0" t="n">
        <v>0.004</v>
      </c>
      <c r="N24" s="0" t="n">
        <v>0</v>
      </c>
      <c r="O24" s="0" t="n">
        <v>0</v>
      </c>
      <c r="P24" s="0" t="n">
        <v>1.723</v>
      </c>
      <c r="Q24" s="0" t="n">
        <v>0.011</v>
      </c>
      <c r="R24" s="0" t="n">
        <v>0.002</v>
      </c>
      <c r="S24" s="0" t="n">
        <v>0.001</v>
      </c>
      <c r="T24" s="0" t="n">
        <v>0</v>
      </c>
      <c r="U24" s="0" t="n">
        <v>0</v>
      </c>
      <c r="V24" s="0" t="n">
        <v>0</v>
      </c>
      <c r="W24" s="0" t="n">
        <v>2.99</v>
      </c>
      <c r="X24" s="0" t="n">
        <v>0</v>
      </c>
      <c r="Y24" s="0" t="n">
        <v>0</v>
      </c>
    </row>
    <row r="25" customFormat="false" ht="12.8" hidden="false" customHeight="false" outlineLevel="0" collapsed="false">
      <c r="A25" s="0" t="s">
        <v>38</v>
      </c>
      <c r="B25" s="0" t="s">
        <v>36</v>
      </c>
      <c r="C25" s="0" t="s">
        <v>27</v>
      </c>
      <c r="D25" s="0" t="n">
        <v>17</v>
      </c>
      <c r="E25" s="0" t="n">
        <v>1600</v>
      </c>
      <c r="F25" s="0" t="s">
        <v>13</v>
      </c>
      <c r="G25" s="0" t="n">
        <v>6</v>
      </c>
      <c r="H25" s="0" t="n">
        <v>2.004</v>
      </c>
      <c r="I25" s="0" t="n">
        <v>0.014</v>
      </c>
      <c r="J25" s="0" t="n">
        <v>0.01</v>
      </c>
      <c r="K25" s="0" t="n">
        <v>0.001</v>
      </c>
      <c r="L25" s="0" t="n">
        <v>0.09</v>
      </c>
      <c r="M25" s="0" t="n">
        <v>0.008</v>
      </c>
      <c r="N25" s="0" t="n">
        <v>0</v>
      </c>
      <c r="O25" s="0" t="n">
        <v>0</v>
      </c>
      <c r="P25" s="0" t="n">
        <v>1.107</v>
      </c>
      <c r="Q25" s="0" t="n">
        <v>0.032</v>
      </c>
      <c r="R25" s="0" t="n">
        <v>0.78</v>
      </c>
      <c r="S25" s="0" t="n">
        <v>0.035</v>
      </c>
      <c r="T25" s="0" t="n">
        <v>0</v>
      </c>
      <c r="U25" s="0" t="n">
        <v>0</v>
      </c>
      <c r="V25" s="0" t="n">
        <v>0</v>
      </c>
      <c r="W25" s="0" t="n">
        <v>3.991</v>
      </c>
      <c r="X25" s="0" t="n">
        <v>0</v>
      </c>
      <c r="Y25" s="0" t="n">
        <v>0</v>
      </c>
    </row>
    <row r="26" customFormat="false" ht="12.8" hidden="false" customHeight="false" outlineLevel="0" collapsed="false">
      <c r="A26" s="0" t="s">
        <v>38</v>
      </c>
      <c r="B26" s="0" t="s">
        <v>13</v>
      </c>
      <c r="C26" s="0" t="s">
        <v>27</v>
      </c>
      <c r="D26" s="0" t="n">
        <v>17</v>
      </c>
      <c r="E26" s="0" t="n">
        <v>1600</v>
      </c>
      <c r="F26" s="0" t="s">
        <v>13</v>
      </c>
      <c r="G26" s="0" t="n">
        <v>2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1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1</v>
      </c>
      <c r="X26" s="0" t="n">
        <v>0</v>
      </c>
      <c r="Y26" s="0" t="n">
        <v>0</v>
      </c>
    </row>
    <row r="27" customFormat="false" ht="12.8" hidden="false" customHeight="false" outlineLevel="0" collapsed="false">
      <c r="A27" s="0" t="s">
        <v>38</v>
      </c>
      <c r="B27" s="0" t="s">
        <v>32</v>
      </c>
      <c r="C27" s="0" t="s">
        <v>27</v>
      </c>
      <c r="D27" s="0" t="n">
        <v>17</v>
      </c>
      <c r="E27" s="0" t="n">
        <v>1600</v>
      </c>
      <c r="F27" s="0" t="s">
        <v>13</v>
      </c>
      <c r="G27" s="0" t="n">
        <v>2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1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1</v>
      </c>
      <c r="X27" s="0" t="n">
        <v>0</v>
      </c>
      <c r="Y27" s="0" t="n">
        <v>0</v>
      </c>
    </row>
    <row r="29" customFormat="false" ht="12.8" hidden="false" customHeight="false" outlineLevel="0" collapsed="false">
      <c r="A29" s="0" t="s">
        <v>40</v>
      </c>
      <c r="B29" s="0" t="s">
        <v>26</v>
      </c>
      <c r="C29" s="0" t="s">
        <v>27</v>
      </c>
      <c r="D29" s="0" t="n">
        <v>17</v>
      </c>
      <c r="E29" s="0" t="n">
        <v>1800</v>
      </c>
      <c r="F29" s="0" t="s">
        <v>34</v>
      </c>
      <c r="G29" s="0" t="n">
        <v>12</v>
      </c>
      <c r="H29" s="0" t="n">
        <v>3.596</v>
      </c>
      <c r="I29" s="0" t="n">
        <v>0.035</v>
      </c>
      <c r="J29" s="0" t="n">
        <v>0.731</v>
      </c>
      <c r="K29" s="0" t="n">
        <v>0.033</v>
      </c>
      <c r="L29" s="0" t="n">
        <v>0.373</v>
      </c>
      <c r="M29" s="0" t="n">
        <v>0.037</v>
      </c>
      <c r="N29" s="0" t="n">
        <v>0</v>
      </c>
      <c r="O29" s="0" t="n">
        <v>0</v>
      </c>
      <c r="P29" s="0" t="n">
        <v>2.878</v>
      </c>
      <c r="Q29" s="0" t="n">
        <v>0.042</v>
      </c>
      <c r="R29" s="0" t="n">
        <v>0.433</v>
      </c>
      <c r="S29" s="0" t="n">
        <v>0.022</v>
      </c>
      <c r="T29" s="0" t="n">
        <v>0</v>
      </c>
      <c r="U29" s="0" t="n">
        <v>0</v>
      </c>
      <c r="V29" s="0" t="n">
        <v>0</v>
      </c>
      <c r="W29" s="0" t="n">
        <v>8.012</v>
      </c>
      <c r="X29" s="0" t="n">
        <v>0.1</v>
      </c>
      <c r="Y29" s="0" t="n">
        <v>0.05</v>
      </c>
    </row>
    <row r="30" customFormat="false" ht="12.8" hidden="false" customHeight="false" outlineLevel="0" collapsed="false">
      <c r="A30" s="0" t="s">
        <v>40</v>
      </c>
      <c r="B30" s="0" t="s">
        <v>39</v>
      </c>
      <c r="C30" s="0" t="s">
        <v>27</v>
      </c>
      <c r="D30" s="0" t="n">
        <v>17</v>
      </c>
      <c r="E30" s="0" t="n">
        <v>1800</v>
      </c>
      <c r="F30" s="0" t="s">
        <v>34</v>
      </c>
      <c r="G30" s="0" t="n">
        <v>4</v>
      </c>
      <c r="H30" s="0" t="n">
        <v>0.99</v>
      </c>
      <c r="I30" s="0" t="n">
        <v>0.007</v>
      </c>
      <c r="J30" s="0" t="n">
        <v>0.002</v>
      </c>
      <c r="K30" s="0" t="n">
        <v>0.002</v>
      </c>
      <c r="L30" s="0" t="n">
        <v>0.172</v>
      </c>
      <c r="M30" s="0" t="n">
        <v>0.01</v>
      </c>
      <c r="N30" s="0" t="n">
        <v>0</v>
      </c>
      <c r="O30" s="0" t="n">
        <v>0</v>
      </c>
      <c r="P30" s="0" t="n">
        <v>1.839</v>
      </c>
      <c r="Q30" s="0" t="n">
        <v>0.018</v>
      </c>
      <c r="R30" s="0" t="n">
        <v>0.006</v>
      </c>
      <c r="S30" s="0" t="n">
        <v>0.002</v>
      </c>
      <c r="T30" s="0" t="n">
        <v>0</v>
      </c>
      <c r="U30" s="0" t="n">
        <v>0</v>
      </c>
      <c r="V30" s="0" t="n">
        <v>0</v>
      </c>
      <c r="W30" s="0" t="n">
        <v>3.009</v>
      </c>
      <c r="X30" s="0" t="n">
        <v>0</v>
      </c>
      <c r="Y30" s="0" t="n">
        <v>0</v>
      </c>
    </row>
    <row r="31" customFormat="false" ht="12.8" hidden="false" customHeight="false" outlineLevel="0" collapsed="false">
      <c r="A31" s="0" t="s">
        <v>40</v>
      </c>
      <c r="B31" s="0" t="s">
        <v>37</v>
      </c>
      <c r="C31" s="0" t="s">
        <v>27</v>
      </c>
      <c r="D31" s="0" t="n">
        <v>17</v>
      </c>
      <c r="E31" s="0" t="n">
        <v>1800</v>
      </c>
      <c r="F31" s="0" t="s">
        <v>34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1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1</v>
      </c>
      <c r="X31" s="0" t="n">
        <v>0</v>
      </c>
      <c r="Y31" s="0" t="n">
        <v>0</v>
      </c>
    </row>
    <row r="33" customFormat="false" ht="12.8" hidden="false" customHeight="false" outlineLevel="0" collapsed="false">
      <c r="A33" s="0" t="s">
        <v>41</v>
      </c>
      <c r="B33" s="0" t="s">
        <v>26</v>
      </c>
      <c r="C33" s="0" t="s">
        <v>27</v>
      </c>
      <c r="D33" s="0" t="n">
        <v>14</v>
      </c>
      <c r="E33" s="0" t="n">
        <v>1800</v>
      </c>
      <c r="F33" s="0" t="s">
        <v>21</v>
      </c>
      <c r="G33" s="0" t="n">
        <v>12</v>
      </c>
      <c r="H33" s="0" t="n">
        <v>3.3</v>
      </c>
      <c r="I33" s="0" t="n">
        <v>0.035</v>
      </c>
      <c r="J33" s="0" t="n">
        <v>1.228</v>
      </c>
      <c r="K33" s="0" t="n">
        <v>0.049</v>
      </c>
      <c r="L33" s="0" t="n">
        <v>0.309</v>
      </c>
      <c r="M33" s="0" t="n">
        <v>0.024</v>
      </c>
      <c r="N33" s="0" t="n">
        <v>0</v>
      </c>
      <c r="O33" s="0" t="n">
        <v>0</v>
      </c>
      <c r="P33" s="0" t="n">
        <v>2.962</v>
      </c>
      <c r="Q33" s="0" t="n">
        <v>0.031</v>
      </c>
      <c r="R33" s="0" t="n">
        <v>0.238</v>
      </c>
      <c r="S33" s="0" t="n">
        <v>0.007</v>
      </c>
      <c r="T33" s="0" t="n">
        <v>0.003</v>
      </c>
      <c r="U33" s="0" t="n">
        <v>0.003</v>
      </c>
      <c r="V33" s="0" t="n">
        <v>0</v>
      </c>
      <c r="W33" s="0" t="n">
        <v>8.041</v>
      </c>
      <c r="X33" s="0" t="n">
        <v>0.29</v>
      </c>
      <c r="Y33" s="0" t="n">
        <v>0.04</v>
      </c>
    </row>
    <row r="34" customFormat="false" ht="12.8" hidden="false" customHeight="false" outlineLevel="0" collapsed="false">
      <c r="A34" s="0" t="s">
        <v>41</v>
      </c>
      <c r="B34" s="0" t="s">
        <v>42</v>
      </c>
      <c r="C34" s="0" t="s">
        <v>27</v>
      </c>
      <c r="D34" s="0" t="n">
        <v>14</v>
      </c>
      <c r="E34" s="0" t="n">
        <v>1800</v>
      </c>
      <c r="F34" s="0" t="s">
        <v>21</v>
      </c>
      <c r="G34" s="0" t="n">
        <v>4</v>
      </c>
      <c r="H34" s="0" t="n">
        <v>0.991</v>
      </c>
      <c r="I34" s="0" t="n">
        <v>0.005</v>
      </c>
      <c r="J34" s="0" t="n">
        <v>0.002</v>
      </c>
      <c r="K34" s="0" t="n">
        <v>0.001</v>
      </c>
      <c r="L34" s="0" t="n">
        <v>0.112</v>
      </c>
      <c r="M34" s="0" t="n">
        <v>0.004</v>
      </c>
      <c r="N34" s="0" t="n">
        <v>0</v>
      </c>
      <c r="O34" s="0" t="n">
        <v>0</v>
      </c>
      <c r="P34" s="0" t="n">
        <v>1.898</v>
      </c>
      <c r="Q34" s="0" t="n">
        <v>0.011</v>
      </c>
      <c r="R34" s="0" t="n">
        <v>0.004</v>
      </c>
      <c r="S34" s="0" t="n">
        <v>0</v>
      </c>
      <c r="T34" s="0" t="n">
        <v>0.001</v>
      </c>
      <c r="U34" s="0" t="n">
        <v>0</v>
      </c>
      <c r="V34" s="0" t="n">
        <v>0</v>
      </c>
      <c r="W34" s="0" t="n">
        <v>3.008</v>
      </c>
      <c r="X34" s="0" t="n">
        <v>0</v>
      </c>
      <c r="Y34" s="0" t="n">
        <v>0</v>
      </c>
    </row>
    <row r="35" customFormat="false" ht="12.8" hidden="false" customHeight="false" outlineLevel="0" collapsed="false">
      <c r="A35" s="0" t="s">
        <v>41</v>
      </c>
      <c r="B35" s="0" t="s">
        <v>21</v>
      </c>
      <c r="C35" s="0" t="s">
        <v>27</v>
      </c>
      <c r="D35" s="0" t="n">
        <v>14</v>
      </c>
      <c r="E35" s="0" t="n">
        <v>1800</v>
      </c>
      <c r="F35" s="0" t="s">
        <v>21</v>
      </c>
      <c r="G35" s="0" t="n">
        <v>2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1</v>
      </c>
      <c r="W35" s="0" t="n">
        <v>1</v>
      </c>
      <c r="X35" s="0" t="n">
        <v>0</v>
      </c>
      <c r="Y35" s="0" t="n">
        <v>0</v>
      </c>
    </row>
    <row r="36" customFormat="false" ht="12.8" hidden="false" customHeight="false" outlineLevel="0" collapsed="false">
      <c r="A36" s="0" t="s">
        <v>41</v>
      </c>
      <c r="B36" s="0" t="s">
        <v>29</v>
      </c>
      <c r="C36" s="0" t="s">
        <v>27</v>
      </c>
      <c r="D36" s="0" t="n">
        <v>14</v>
      </c>
      <c r="E36" s="0" t="n">
        <v>1800</v>
      </c>
      <c r="F36" s="0" t="s">
        <v>21</v>
      </c>
      <c r="G36" s="0" t="n">
        <v>2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1</v>
      </c>
      <c r="W36" s="0" t="n">
        <v>1</v>
      </c>
      <c r="X36" s="0" t="n">
        <v>0</v>
      </c>
      <c r="Y36" s="0" t="n">
        <v>0</v>
      </c>
    </row>
    <row r="38" customFormat="false" ht="12.8" hidden="false" customHeight="false" outlineLevel="0" collapsed="false">
      <c r="A38" s="0" t="s">
        <v>43</v>
      </c>
      <c r="B38" s="0" t="s">
        <v>26</v>
      </c>
      <c r="C38" s="0" t="s">
        <v>27</v>
      </c>
      <c r="D38" s="0" t="n">
        <v>14</v>
      </c>
      <c r="E38" s="0" t="n">
        <v>1600</v>
      </c>
      <c r="F38" s="0" t="s">
        <v>34</v>
      </c>
      <c r="G38" s="0" t="n">
        <v>12</v>
      </c>
      <c r="H38" s="0" t="n">
        <v>3.576</v>
      </c>
      <c r="I38" s="0" t="n">
        <v>0.036</v>
      </c>
      <c r="J38" s="0" t="n">
        <v>0.739</v>
      </c>
      <c r="K38" s="0" t="n">
        <v>0.025</v>
      </c>
      <c r="L38" s="0" t="n">
        <v>0.434</v>
      </c>
      <c r="M38" s="0" t="n">
        <v>0.04</v>
      </c>
      <c r="N38" s="0" t="n">
        <v>0</v>
      </c>
      <c r="O38" s="0" t="n">
        <v>0</v>
      </c>
      <c r="P38" s="0" t="n">
        <v>2.496</v>
      </c>
      <c r="Q38" s="0" t="n">
        <v>0.212</v>
      </c>
      <c r="R38" s="0" t="n">
        <v>0.779</v>
      </c>
      <c r="S38" s="0" t="n">
        <v>0.076</v>
      </c>
      <c r="T38" s="0" t="n">
        <v>0</v>
      </c>
      <c r="U38" s="0" t="n">
        <v>0</v>
      </c>
      <c r="V38" s="0" t="n">
        <v>0</v>
      </c>
      <c r="W38" s="0" t="n">
        <v>8.023</v>
      </c>
      <c r="X38" s="0" t="n">
        <v>0.14</v>
      </c>
      <c r="Y38" s="0" t="n">
        <v>0.04</v>
      </c>
    </row>
    <row r="39" customFormat="false" ht="12.8" hidden="false" customHeight="false" outlineLevel="0" collapsed="false">
      <c r="A39" s="0" t="s">
        <v>43</v>
      </c>
      <c r="B39" s="0" t="s">
        <v>42</v>
      </c>
      <c r="C39" s="0" t="s">
        <v>27</v>
      </c>
      <c r="D39" s="0" t="n">
        <v>14</v>
      </c>
      <c r="E39" s="0" t="n">
        <v>1600</v>
      </c>
      <c r="F39" s="0" t="s">
        <v>34</v>
      </c>
      <c r="G39" s="0" t="n">
        <v>4</v>
      </c>
      <c r="H39" s="0" t="n">
        <v>0.993</v>
      </c>
      <c r="I39" s="0" t="n">
        <v>0.024</v>
      </c>
      <c r="J39" s="0" t="n">
        <v>0.031</v>
      </c>
      <c r="K39" s="0" t="n">
        <v>0.009</v>
      </c>
      <c r="L39" s="0" t="n">
        <v>0.168</v>
      </c>
      <c r="M39" s="0" t="n">
        <v>0.02</v>
      </c>
      <c r="N39" s="0" t="n">
        <v>0</v>
      </c>
      <c r="O39" s="0" t="n">
        <v>0</v>
      </c>
      <c r="P39" s="0" t="n">
        <v>1.784</v>
      </c>
      <c r="Q39" s="0" t="n">
        <v>0.072</v>
      </c>
      <c r="R39" s="0" t="n">
        <v>0.016</v>
      </c>
      <c r="S39" s="0" t="n">
        <v>0.008</v>
      </c>
      <c r="T39" s="0" t="n">
        <v>0</v>
      </c>
      <c r="U39" s="0" t="n">
        <v>0</v>
      </c>
      <c r="V39" s="0" t="n">
        <v>0</v>
      </c>
      <c r="W39" s="0" t="n">
        <v>2.992</v>
      </c>
      <c r="X39" s="0" t="n">
        <v>0</v>
      </c>
      <c r="Y39" s="0" t="n">
        <v>0</v>
      </c>
    </row>
    <row r="40" customFormat="false" ht="12.8" hidden="false" customHeight="false" outlineLevel="0" collapsed="false">
      <c r="A40" s="0" t="s">
        <v>43</v>
      </c>
      <c r="B40" s="0" t="s">
        <v>37</v>
      </c>
      <c r="C40" s="0" t="s">
        <v>27</v>
      </c>
      <c r="D40" s="0" t="n">
        <v>14</v>
      </c>
      <c r="E40" s="0" t="n">
        <v>1600</v>
      </c>
      <c r="F40" s="0" t="s">
        <v>34</v>
      </c>
      <c r="G40" s="0" t="n">
        <v>1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1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1</v>
      </c>
      <c r="X40" s="0" t="n">
        <v>0</v>
      </c>
      <c r="Y40" s="0" t="n">
        <v>0</v>
      </c>
    </row>
    <row r="42" customFormat="false" ht="12.8" hidden="false" customHeight="false" outlineLevel="0" collapsed="false">
      <c r="A42" s="0" t="s">
        <v>25</v>
      </c>
      <c r="B42" s="0" t="s">
        <v>26</v>
      </c>
      <c r="C42" s="0" t="s">
        <v>44</v>
      </c>
      <c r="D42" s="0" t="n">
        <v>20</v>
      </c>
      <c r="E42" s="0" t="n">
        <v>1600</v>
      </c>
      <c r="F42" s="0" t="s">
        <v>21</v>
      </c>
      <c r="G42" s="0" t="n">
        <v>12</v>
      </c>
      <c r="H42" s="0" t="n">
        <v>3.328</v>
      </c>
      <c r="I42" s="0" t="n">
        <v>0.037</v>
      </c>
      <c r="J42" s="0" t="n">
        <v>1.504</v>
      </c>
      <c r="K42" s="0" t="n">
        <v>0.061</v>
      </c>
      <c r="L42" s="0" t="n">
        <v>0.651</v>
      </c>
      <c r="M42" s="0" t="n">
        <v>0.027</v>
      </c>
      <c r="N42" s="0" t="n">
        <v>0</v>
      </c>
      <c r="O42" s="0" t="n">
        <v>0</v>
      </c>
      <c r="P42" s="0" t="n">
        <v>1.221</v>
      </c>
      <c r="Q42" s="0" t="n">
        <v>0.011</v>
      </c>
      <c r="R42" s="0" t="n">
        <v>0.996</v>
      </c>
      <c r="S42" s="0" t="n">
        <v>0.008</v>
      </c>
      <c r="T42" s="0" t="n">
        <v>0.3</v>
      </c>
      <c r="U42" s="0" t="n">
        <v>0.014</v>
      </c>
      <c r="V42" s="0" t="n">
        <v>0</v>
      </c>
      <c r="W42" s="0" t="n">
        <v>8</v>
      </c>
      <c r="X42" s="0" t="n">
        <v>0.21</v>
      </c>
      <c r="Y42" s="0" t="n">
        <v>0.03</v>
      </c>
    </row>
    <row r="43" customFormat="false" ht="12.8" hidden="false" customHeight="false" outlineLevel="0" collapsed="false">
      <c r="A43" s="0" t="s">
        <v>25</v>
      </c>
      <c r="B43" s="0" t="s">
        <v>45</v>
      </c>
      <c r="C43" s="0" t="s">
        <v>44</v>
      </c>
      <c r="D43" s="0" t="n">
        <v>20</v>
      </c>
      <c r="E43" s="0" t="n">
        <v>1600</v>
      </c>
      <c r="F43" s="0" t="s">
        <v>21</v>
      </c>
      <c r="G43" s="0" t="n">
        <v>2</v>
      </c>
      <c r="H43" s="0" t="n">
        <v>0.988</v>
      </c>
      <c r="I43" s="0" t="n">
        <v>0.009</v>
      </c>
      <c r="J43" s="0" t="n">
        <v>0.012</v>
      </c>
      <c r="K43" s="0" t="n">
        <v>0.002</v>
      </c>
      <c r="L43" s="0" t="n">
        <v>0.002</v>
      </c>
      <c r="M43" s="0" t="n">
        <v>0</v>
      </c>
      <c r="N43" s="0" t="n">
        <v>0</v>
      </c>
      <c r="O43" s="0" t="n">
        <v>0</v>
      </c>
      <c r="P43" s="0" t="n">
        <v>0.001</v>
      </c>
      <c r="Q43" s="0" t="n">
        <v>0</v>
      </c>
      <c r="R43" s="0" t="n">
        <v>0.001</v>
      </c>
      <c r="S43" s="0" t="n">
        <v>0</v>
      </c>
      <c r="T43" s="0" t="n">
        <v>0.003</v>
      </c>
      <c r="U43" s="0" t="n">
        <v>0.004</v>
      </c>
      <c r="V43" s="0" t="n">
        <v>0</v>
      </c>
      <c r="W43" s="0" t="n">
        <v>1.008</v>
      </c>
      <c r="X43" s="0" t="n">
        <v>0</v>
      </c>
      <c r="Y43" s="0" t="n">
        <v>0</v>
      </c>
    </row>
    <row r="44" customFormat="false" ht="12.8" hidden="false" customHeight="false" outlineLevel="0" collapsed="false">
      <c r="A44" s="0" t="s">
        <v>25</v>
      </c>
      <c r="B44" s="0" t="s">
        <v>21</v>
      </c>
      <c r="C44" s="0" t="s">
        <v>44</v>
      </c>
      <c r="D44" s="0" t="n">
        <v>20</v>
      </c>
      <c r="E44" s="0" t="n">
        <v>1600</v>
      </c>
      <c r="F44" s="0" t="s">
        <v>21</v>
      </c>
      <c r="G44" s="0" t="n">
        <v>2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1</v>
      </c>
      <c r="W44" s="0" t="n">
        <v>1</v>
      </c>
      <c r="X44" s="0" t="n">
        <v>0</v>
      </c>
      <c r="Y44" s="0" t="n">
        <v>0</v>
      </c>
    </row>
    <row r="45" customFormat="false" ht="12.8" hidden="false" customHeight="false" outlineLevel="0" collapsed="false">
      <c r="A45" s="0" t="s">
        <v>25</v>
      </c>
      <c r="B45" s="0" t="s">
        <v>29</v>
      </c>
      <c r="C45" s="0" t="s">
        <v>44</v>
      </c>
      <c r="D45" s="0" t="n">
        <v>20</v>
      </c>
      <c r="E45" s="0" t="n">
        <v>1600</v>
      </c>
      <c r="F45" s="0" t="s">
        <v>21</v>
      </c>
      <c r="G45" s="0" t="n">
        <v>2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1</v>
      </c>
      <c r="W45" s="0" t="n">
        <v>1</v>
      </c>
      <c r="X45" s="0" t="n">
        <v>0</v>
      </c>
      <c r="Y45" s="0" t="n">
        <v>0</v>
      </c>
    </row>
    <row r="47" customFormat="false" ht="12.8" hidden="false" customHeight="false" outlineLevel="0" collapsed="false">
      <c r="A47" s="0" t="s">
        <v>30</v>
      </c>
      <c r="B47" s="0" t="s">
        <v>26</v>
      </c>
      <c r="C47" s="0" t="s">
        <v>44</v>
      </c>
      <c r="D47" s="0" t="n">
        <v>20</v>
      </c>
      <c r="E47" s="0" t="n">
        <v>1800</v>
      </c>
      <c r="F47" s="0" t="s">
        <v>21</v>
      </c>
      <c r="G47" s="0" t="n">
        <v>12</v>
      </c>
      <c r="H47" s="0" t="n">
        <v>3.37</v>
      </c>
      <c r="I47" s="0" t="n">
        <v>0.06</v>
      </c>
      <c r="J47" s="0" t="n">
        <v>1.561</v>
      </c>
      <c r="K47" s="0" t="n">
        <v>0.026</v>
      </c>
      <c r="L47" s="0" t="n">
        <v>0.655</v>
      </c>
      <c r="M47" s="0" t="n">
        <v>0.023</v>
      </c>
      <c r="N47" s="0" t="n">
        <v>0</v>
      </c>
      <c r="O47" s="0" t="n">
        <v>0</v>
      </c>
      <c r="P47" s="0" t="n">
        <v>0.976</v>
      </c>
      <c r="Q47" s="0" t="n">
        <v>0.011</v>
      </c>
      <c r="R47" s="0" t="n">
        <v>1.052</v>
      </c>
      <c r="S47" s="0" t="n">
        <v>0.016</v>
      </c>
      <c r="T47" s="0" t="n">
        <v>0.375</v>
      </c>
      <c r="U47" s="0" t="n">
        <v>0.014</v>
      </c>
      <c r="V47" s="0" t="n">
        <v>0</v>
      </c>
      <c r="W47" s="0" t="n">
        <v>7.988</v>
      </c>
      <c r="X47" s="0" t="n">
        <v>0.15</v>
      </c>
      <c r="Y47" s="0" t="n">
        <v>0.02</v>
      </c>
    </row>
    <row r="48" customFormat="false" ht="12.8" hidden="false" customHeight="false" outlineLevel="0" collapsed="false">
      <c r="A48" s="0" t="s">
        <v>30</v>
      </c>
      <c r="B48" s="0" t="s">
        <v>36</v>
      </c>
      <c r="C48" s="0" t="s">
        <v>44</v>
      </c>
      <c r="D48" s="0" t="n">
        <v>20</v>
      </c>
      <c r="E48" s="0" t="n">
        <v>1800</v>
      </c>
      <c r="F48" s="0" t="s">
        <v>21</v>
      </c>
      <c r="G48" s="0" t="n">
        <v>6</v>
      </c>
      <c r="H48" s="0" t="n">
        <v>2.007</v>
      </c>
      <c r="I48" s="0" t="n">
        <v>0.035</v>
      </c>
      <c r="J48" s="0" t="n">
        <v>0.701</v>
      </c>
      <c r="K48" s="0" t="n">
        <v>0.021</v>
      </c>
      <c r="L48" s="0" t="n">
        <v>0.115</v>
      </c>
      <c r="M48" s="0" t="n">
        <v>0.009</v>
      </c>
      <c r="N48" s="0" t="n">
        <v>0</v>
      </c>
      <c r="O48" s="0" t="n">
        <v>0</v>
      </c>
      <c r="P48" s="0" t="n">
        <v>0.247</v>
      </c>
      <c r="Q48" s="0" t="n">
        <v>0.005</v>
      </c>
      <c r="R48" s="0" t="n">
        <v>0.238</v>
      </c>
      <c r="S48" s="0" t="n">
        <v>0.011</v>
      </c>
      <c r="T48" s="0" t="n">
        <v>0.669</v>
      </c>
      <c r="U48" s="0" t="n">
        <v>0.034</v>
      </c>
      <c r="V48" s="0" t="n">
        <v>0</v>
      </c>
      <c r="W48" s="0" t="n">
        <v>3.977</v>
      </c>
      <c r="X48" s="0" t="n">
        <v>0</v>
      </c>
      <c r="Y48" s="0" t="n">
        <v>0</v>
      </c>
    </row>
    <row r="49" customFormat="false" ht="12.8" hidden="false" customHeight="false" outlineLevel="0" collapsed="false">
      <c r="A49" s="0" t="s">
        <v>30</v>
      </c>
      <c r="B49" s="0" t="s">
        <v>45</v>
      </c>
      <c r="C49" s="0" t="s">
        <v>44</v>
      </c>
      <c r="D49" s="0" t="n">
        <v>20</v>
      </c>
      <c r="E49" s="0" t="n">
        <v>1800</v>
      </c>
      <c r="F49" s="0" t="s">
        <v>21</v>
      </c>
      <c r="G49" s="0" t="n">
        <v>2</v>
      </c>
      <c r="H49" s="0" t="n">
        <v>0.982</v>
      </c>
      <c r="I49" s="0" t="n">
        <v>0.02</v>
      </c>
      <c r="J49" s="0" t="n">
        <v>0.024</v>
      </c>
      <c r="K49" s="0" t="n">
        <v>0.024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1.006</v>
      </c>
      <c r="X49" s="0" t="n">
        <v>0</v>
      </c>
      <c r="Y49" s="0" t="n">
        <v>0</v>
      </c>
    </row>
    <row r="50" customFormat="false" ht="12.8" hidden="false" customHeight="false" outlineLevel="0" collapsed="false">
      <c r="A50" s="0" t="s">
        <v>30</v>
      </c>
      <c r="B50" s="0" t="s">
        <v>21</v>
      </c>
      <c r="C50" s="0" t="s">
        <v>44</v>
      </c>
      <c r="D50" s="0" t="n">
        <v>20</v>
      </c>
      <c r="E50" s="0" t="n">
        <v>1800</v>
      </c>
      <c r="F50" s="0" t="s">
        <v>21</v>
      </c>
      <c r="G50" s="0" t="n">
        <v>2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1</v>
      </c>
      <c r="W50" s="0" t="n">
        <v>1</v>
      </c>
      <c r="X50" s="0" t="n">
        <v>0</v>
      </c>
      <c r="Y50" s="0" t="n">
        <v>0</v>
      </c>
    </row>
    <row r="51" customFormat="false" ht="12.8" hidden="false" customHeight="false" outlineLevel="0" collapsed="false">
      <c r="A51" s="0" t="s">
        <v>30</v>
      </c>
      <c r="B51" s="0" t="s">
        <v>29</v>
      </c>
      <c r="C51" s="0" t="s">
        <v>44</v>
      </c>
      <c r="D51" s="0" t="n">
        <v>20</v>
      </c>
      <c r="E51" s="0" t="n">
        <v>1800</v>
      </c>
      <c r="F51" s="0" t="s">
        <v>21</v>
      </c>
      <c r="G51" s="0" t="n">
        <v>2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1</v>
      </c>
      <c r="W51" s="0" t="n">
        <v>1</v>
      </c>
      <c r="X51" s="0" t="n">
        <v>0</v>
      </c>
      <c r="Y51" s="0" t="n">
        <v>0</v>
      </c>
    </row>
    <row r="52" customFormat="false" ht="12.8" hidden="false" customHeight="false" outlineLevel="0" collapsed="false">
      <c r="AA52" s="0" t="s">
        <v>19</v>
      </c>
      <c r="AB52" s="0" t="s">
        <v>20</v>
      </c>
    </row>
    <row r="53" customFormat="false" ht="12.8" hidden="false" customHeight="false" outlineLevel="0" collapsed="false">
      <c r="A53" s="0" t="s">
        <v>31</v>
      </c>
      <c r="B53" s="0" t="s">
        <v>26</v>
      </c>
      <c r="C53" s="0" t="s">
        <v>44</v>
      </c>
      <c r="D53" s="0" t="n">
        <v>20</v>
      </c>
      <c r="E53" s="0" t="n">
        <v>1800</v>
      </c>
      <c r="F53" s="0" t="s">
        <v>13</v>
      </c>
      <c r="G53" s="0" t="n">
        <v>12</v>
      </c>
      <c r="H53" s="0" t="n">
        <v>3.686</v>
      </c>
      <c r="I53" s="0" t="n">
        <v>0.145</v>
      </c>
      <c r="J53" s="0" t="n">
        <v>1.397</v>
      </c>
      <c r="K53" s="0" t="n">
        <v>0.06</v>
      </c>
      <c r="L53" s="0" t="n">
        <v>0.589</v>
      </c>
      <c r="M53" s="0" t="n">
        <v>0.039</v>
      </c>
      <c r="N53" s="0" t="n">
        <v>0</v>
      </c>
      <c r="O53" s="0" t="n">
        <v>0</v>
      </c>
      <c r="P53" s="0" t="n">
        <v>0.851</v>
      </c>
      <c r="Q53" s="0" t="n">
        <v>0.043</v>
      </c>
      <c r="R53" s="0" t="n">
        <v>0.906</v>
      </c>
      <c r="S53" s="0" t="n">
        <v>0.039</v>
      </c>
      <c r="T53" s="1" t="n">
        <v>0.57</v>
      </c>
      <c r="U53" s="1" t="n">
        <v>0.2</v>
      </c>
      <c r="V53" s="0" t="n">
        <v>0</v>
      </c>
      <c r="W53" s="0" t="n">
        <f aca="false">SUM(H53,J53,L53,N53,P53,R53,T53)</f>
        <v>7.999</v>
      </c>
      <c r="X53" s="0" t="n">
        <v>0.08</v>
      </c>
      <c r="Y53" s="0" t="n">
        <v>0.04</v>
      </c>
      <c r="AA53" s="0" t="n">
        <v>0.324</v>
      </c>
      <c r="AB53" s="0" t="n">
        <v>0.024</v>
      </c>
    </row>
    <row r="54" customFormat="false" ht="12.8" hidden="false" customHeight="false" outlineLevel="0" collapsed="false">
      <c r="A54" s="0" t="s">
        <v>31</v>
      </c>
      <c r="B54" s="0" t="s">
        <v>45</v>
      </c>
      <c r="C54" s="0" t="s">
        <v>44</v>
      </c>
      <c r="D54" s="0" t="n">
        <v>20</v>
      </c>
      <c r="E54" s="0" t="n">
        <v>1800</v>
      </c>
      <c r="F54" s="0" t="s">
        <v>13</v>
      </c>
      <c r="G54" s="0" t="n">
        <v>2</v>
      </c>
      <c r="H54" s="0" t="n">
        <v>1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1</v>
      </c>
      <c r="X54" s="0" t="n">
        <v>0</v>
      </c>
      <c r="Y54" s="0" t="n">
        <v>0</v>
      </c>
    </row>
    <row r="55" customFormat="false" ht="12.8" hidden="false" customHeight="false" outlineLevel="0" collapsed="false">
      <c r="A55" s="0" t="s">
        <v>31</v>
      </c>
      <c r="B55" s="0" t="s">
        <v>13</v>
      </c>
      <c r="C55" s="0" t="s">
        <v>44</v>
      </c>
      <c r="D55" s="0" t="n">
        <v>20</v>
      </c>
      <c r="E55" s="0" t="n">
        <v>1800</v>
      </c>
      <c r="F55" s="0" t="s">
        <v>13</v>
      </c>
      <c r="G55" s="0" t="n">
        <v>2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0.5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0.5</v>
      </c>
      <c r="X55" s="0" t="n">
        <v>0</v>
      </c>
      <c r="Y55" s="0" t="n">
        <v>0</v>
      </c>
    </row>
    <row r="56" customFormat="false" ht="12.8" hidden="false" customHeight="false" outlineLevel="0" collapsed="false">
      <c r="A56" s="0" t="s">
        <v>31</v>
      </c>
      <c r="B56" s="0" t="s">
        <v>32</v>
      </c>
      <c r="C56" s="0" t="s">
        <v>44</v>
      </c>
      <c r="D56" s="0" t="n">
        <v>20</v>
      </c>
      <c r="E56" s="0" t="n">
        <v>1800</v>
      </c>
      <c r="F56" s="0" t="s">
        <v>13</v>
      </c>
      <c r="G56" s="0" t="n">
        <v>2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1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1</v>
      </c>
      <c r="X56" s="0" t="n">
        <v>0</v>
      </c>
      <c r="Y56" s="0" t="n">
        <v>0</v>
      </c>
    </row>
    <row r="57" customFormat="false" ht="12.8" hidden="false" customHeight="false" outlineLevel="0" collapsed="false">
      <c r="A57" s="0" t="s">
        <v>46</v>
      </c>
    </row>
    <row r="58" customFormat="false" ht="12.8" hidden="false" customHeight="false" outlineLevel="0" collapsed="false">
      <c r="A58" s="0" t="s">
        <v>33</v>
      </c>
      <c r="B58" s="0" t="s">
        <v>26</v>
      </c>
      <c r="C58" s="0" t="s">
        <v>44</v>
      </c>
      <c r="D58" s="0" t="n">
        <v>20</v>
      </c>
      <c r="E58" s="0" t="n">
        <v>1800</v>
      </c>
      <c r="F58" s="0" t="s">
        <v>34</v>
      </c>
      <c r="G58" s="0" t="n">
        <v>12</v>
      </c>
      <c r="H58" s="0" t="n">
        <v>3.619</v>
      </c>
      <c r="I58" s="0" t="n">
        <v>0.08</v>
      </c>
      <c r="J58" s="0" t="n">
        <v>1.402</v>
      </c>
      <c r="K58" s="0" t="n">
        <v>0.034</v>
      </c>
      <c r="L58" s="0" t="n">
        <v>0.611</v>
      </c>
      <c r="M58" s="0" t="n">
        <v>0.058</v>
      </c>
      <c r="N58" s="0" t="n">
        <v>0</v>
      </c>
      <c r="O58" s="0" t="n">
        <v>0</v>
      </c>
      <c r="P58" s="0" t="n">
        <v>0.876</v>
      </c>
      <c r="Q58" s="0" t="n">
        <v>0.032</v>
      </c>
      <c r="R58" s="0" t="n">
        <v>0.963</v>
      </c>
      <c r="S58" s="0" t="n">
        <v>0.047</v>
      </c>
      <c r="T58" s="1" t="n">
        <v>0.53</v>
      </c>
      <c r="U58" s="1" t="n">
        <v>0.2</v>
      </c>
      <c r="V58" s="0" t="n">
        <v>0</v>
      </c>
      <c r="W58" s="0" t="n">
        <f aca="false">SUM(H58,J58,L58,N58,P58,R58,T58)</f>
        <v>8.001</v>
      </c>
      <c r="X58" s="0" t="n">
        <v>0.11</v>
      </c>
      <c r="Y58" s="0" t="n">
        <v>0.06</v>
      </c>
      <c r="AA58" s="0" t="n">
        <v>0.352</v>
      </c>
      <c r="AB58" s="0" t="n">
        <v>0.042</v>
      </c>
    </row>
    <row r="59" customFormat="false" ht="12.8" hidden="false" customHeight="false" outlineLevel="0" collapsed="false">
      <c r="A59" s="0" t="s">
        <v>33</v>
      </c>
      <c r="B59" s="0" t="s">
        <v>45</v>
      </c>
      <c r="C59" s="0" t="s">
        <v>44</v>
      </c>
      <c r="D59" s="0" t="n">
        <v>20</v>
      </c>
      <c r="E59" s="0" t="n">
        <v>1800</v>
      </c>
      <c r="F59" s="0" t="s">
        <v>34</v>
      </c>
      <c r="G59" s="0" t="n">
        <v>2</v>
      </c>
      <c r="H59" s="0" t="n">
        <v>1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1</v>
      </c>
      <c r="X59" s="0" t="n">
        <v>0</v>
      </c>
      <c r="Y59" s="0" t="n">
        <v>0</v>
      </c>
    </row>
    <row r="60" customFormat="false" ht="12.8" hidden="false" customHeight="false" outlineLevel="0" collapsed="false">
      <c r="A60" s="0" t="s">
        <v>33</v>
      </c>
      <c r="B60" s="0" t="s">
        <v>37</v>
      </c>
      <c r="C60" s="0" t="s">
        <v>44</v>
      </c>
      <c r="D60" s="0" t="n">
        <v>20</v>
      </c>
      <c r="E60" s="0" t="n">
        <v>1800</v>
      </c>
      <c r="F60" s="0" t="s">
        <v>34</v>
      </c>
      <c r="G60" s="0" t="n">
        <v>1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1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1</v>
      </c>
      <c r="X60" s="0" t="n">
        <v>0</v>
      </c>
      <c r="Y60" s="0" t="n">
        <v>0</v>
      </c>
    </row>
    <row r="61" customFormat="false" ht="12.8" hidden="false" customHeight="false" outlineLevel="0" collapsed="false">
      <c r="A61" s="0" t="s">
        <v>46</v>
      </c>
    </row>
    <row r="62" customFormat="false" ht="12.8" hidden="false" customHeight="false" outlineLevel="0" collapsed="false">
      <c r="A62" s="0" t="s">
        <v>40</v>
      </c>
      <c r="B62" s="0" t="s">
        <v>26</v>
      </c>
      <c r="C62" s="0" t="s">
        <v>44</v>
      </c>
      <c r="D62" s="0" t="n">
        <v>17</v>
      </c>
      <c r="E62" s="0" t="n">
        <v>1800</v>
      </c>
      <c r="F62" s="0" t="s">
        <v>34</v>
      </c>
      <c r="G62" s="0" t="n">
        <v>12</v>
      </c>
      <c r="H62" s="0" t="n">
        <v>3.482</v>
      </c>
      <c r="I62" s="0" t="n">
        <v>0.151</v>
      </c>
      <c r="J62" s="0" t="n">
        <v>1.404</v>
      </c>
      <c r="K62" s="0" t="n">
        <v>0.071</v>
      </c>
      <c r="L62" s="0" t="n">
        <v>1.074</v>
      </c>
      <c r="M62" s="0" t="n">
        <v>0.07</v>
      </c>
      <c r="N62" s="0" t="n">
        <v>0</v>
      </c>
      <c r="O62" s="0" t="n">
        <v>0</v>
      </c>
      <c r="P62" s="0" t="n">
        <v>0.82</v>
      </c>
      <c r="Q62" s="0" t="n">
        <v>0.022</v>
      </c>
      <c r="R62" s="0" t="n">
        <v>0.88</v>
      </c>
      <c r="S62" s="0" t="n">
        <v>0.032</v>
      </c>
      <c r="T62" s="0" t="n">
        <v>0.278</v>
      </c>
      <c r="U62" s="0" t="n">
        <v>0.015</v>
      </c>
      <c r="V62" s="0" t="n">
        <v>0</v>
      </c>
      <c r="W62" s="0" t="n">
        <v>7.939</v>
      </c>
      <c r="X62" s="0" t="n">
        <v>0.03</v>
      </c>
      <c r="Y62" s="0" t="n">
        <v>0.01</v>
      </c>
    </row>
    <row r="63" customFormat="false" ht="12.8" hidden="false" customHeight="false" outlineLevel="0" collapsed="false">
      <c r="A63" s="0" t="s">
        <v>40</v>
      </c>
      <c r="B63" s="0" t="s">
        <v>47</v>
      </c>
      <c r="C63" s="0" t="s">
        <v>44</v>
      </c>
      <c r="D63" s="0" t="n">
        <v>17</v>
      </c>
      <c r="E63" s="0" t="n">
        <v>1800</v>
      </c>
      <c r="F63" s="0" t="s">
        <v>34</v>
      </c>
      <c r="G63" s="0" t="n">
        <v>6</v>
      </c>
      <c r="H63" s="0" t="n">
        <v>1.942</v>
      </c>
      <c r="I63" s="0" t="n">
        <v>0.014</v>
      </c>
      <c r="J63" s="0" t="n">
        <v>0.624</v>
      </c>
      <c r="K63" s="0" t="n">
        <v>0.034</v>
      </c>
      <c r="L63" s="0" t="n">
        <v>0.162</v>
      </c>
      <c r="M63" s="0" t="n">
        <v>0.015</v>
      </c>
      <c r="N63" s="0" t="n">
        <v>0</v>
      </c>
      <c r="O63" s="0" t="n">
        <v>0</v>
      </c>
      <c r="P63" s="0" t="n">
        <v>0.384</v>
      </c>
      <c r="Q63" s="0" t="n">
        <v>0.011</v>
      </c>
      <c r="R63" s="0" t="n">
        <v>0.395</v>
      </c>
      <c r="S63" s="0" t="n">
        <v>0.004</v>
      </c>
      <c r="T63" s="0" t="n">
        <v>0.479</v>
      </c>
      <c r="U63" s="0" t="n">
        <v>0.021</v>
      </c>
      <c r="V63" s="0" t="n">
        <v>0</v>
      </c>
      <c r="W63" s="0" t="n">
        <v>3.985</v>
      </c>
      <c r="X63" s="0" t="n">
        <v>0</v>
      </c>
      <c r="Y63" s="0" t="n">
        <v>0</v>
      </c>
    </row>
    <row r="64" customFormat="false" ht="12.8" hidden="false" customHeight="false" outlineLevel="0" collapsed="false">
      <c r="A64" s="0" t="s">
        <v>40</v>
      </c>
      <c r="B64" s="0" t="s">
        <v>37</v>
      </c>
      <c r="C64" s="0" t="s">
        <v>44</v>
      </c>
      <c r="D64" s="0" t="n">
        <v>17</v>
      </c>
      <c r="E64" s="0" t="n">
        <v>1800</v>
      </c>
      <c r="F64" s="0" t="s">
        <v>34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1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1</v>
      </c>
      <c r="X64" s="0" t="n">
        <v>0</v>
      </c>
      <c r="Y64" s="0" t="n">
        <v>0</v>
      </c>
    </row>
    <row r="65" customFormat="false" ht="12.8" hidden="false" customHeight="false" outlineLevel="0" collapsed="false">
      <c r="A65" s="0" t="s">
        <v>40</v>
      </c>
      <c r="B65" s="0" t="s">
        <v>45</v>
      </c>
      <c r="C65" s="0" t="s">
        <v>44</v>
      </c>
      <c r="D65" s="0" t="n">
        <v>17</v>
      </c>
      <c r="E65" s="0" t="n">
        <v>1800</v>
      </c>
      <c r="F65" s="0" t="s">
        <v>34</v>
      </c>
      <c r="G65" s="0" t="n">
        <v>2</v>
      </c>
      <c r="H65" s="0" t="n">
        <v>1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</row>
    <row r="67" customFormat="false" ht="12.8" hidden="false" customHeight="false" outlineLevel="0" collapsed="false">
      <c r="A67" s="0" t="s">
        <v>41</v>
      </c>
      <c r="B67" s="0" t="s">
        <v>26</v>
      </c>
      <c r="C67" s="0" t="s">
        <v>44</v>
      </c>
      <c r="D67" s="0" t="n">
        <v>14</v>
      </c>
      <c r="E67" s="0" t="n">
        <v>1800</v>
      </c>
      <c r="F67" s="0" t="s">
        <v>21</v>
      </c>
      <c r="G67" s="0" t="n">
        <v>12</v>
      </c>
      <c r="H67" s="0" t="n">
        <v>3.089</v>
      </c>
      <c r="I67" s="0" t="n">
        <v>0.022</v>
      </c>
      <c r="J67" s="0" t="n">
        <v>1.807</v>
      </c>
      <c r="K67" s="0" t="n">
        <v>0.017</v>
      </c>
      <c r="L67" s="0" t="n">
        <v>0.754</v>
      </c>
      <c r="M67" s="0" t="n">
        <v>0.054</v>
      </c>
      <c r="N67" s="0" t="n">
        <v>0</v>
      </c>
      <c r="O67" s="0" t="n">
        <v>0</v>
      </c>
      <c r="P67" s="0" t="n">
        <v>1.248</v>
      </c>
      <c r="Q67" s="0" t="n">
        <v>0.121</v>
      </c>
      <c r="R67" s="0" t="n">
        <v>0.976</v>
      </c>
      <c r="S67" s="0" t="n">
        <v>0.056</v>
      </c>
      <c r="T67" s="0" t="n">
        <v>0.085</v>
      </c>
      <c r="U67" s="0" t="n">
        <v>0.006</v>
      </c>
      <c r="V67" s="0" t="n">
        <v>0</v>
      </c>
      <c r="W67" s="0" t="n">
        <v>7.96</v>
      </c>
      <c r="X67" s="0" t="n">
        <v>0.23</v>
      </c>
      <c r="Y67" s="0" t="n">
        <v>0.03</v>
      </c>
    </row>
    <row r="68" customFormat="false" ht="12.8" hidden="false" customHeight="false" outlineLevel="0" collapsed="false">
      <c r="A68" s="0" t="s">
        <v>41</v>
      </c>
      <c r="B68" s="0" t="s">
        <v>47</v>
      </c>
      <c r="C68" s="0" t="s">
        <v>44</v>
      </c>
      <c r="D68" s="0" t="n">
        <v>14</v>
      </c>
      <c r="E68" s="0" t="n">
        <v>1800</v>
      </c>
      <c r="F68" s="0" t="s">
        <v>21</v>
      </c>
      <c r="G68" s="0" t="n">
        <v>6</v>
      </c>
      <c r="H68" s="0" t="n">
        <v>1.976</v>
      </c>
      <c r="I68" s="0" t="n">
        <v>0.004</v>
      </c>
      <c r="J68" s="0" t="n">
        <v>0.543</v>
      </c>
      <c r="K68" s="0" t="n">
        <v>0.021</v>
      </c>
      <c r="L68" s="0" t="n">
        <v>0.164</v>
      </c>
      <c r="M68" s="0" t="n">
        <v>0.009</v>
      </c>
      <c r="N68" s="0" t="n">
        <v>0</v>
      </c>
      <c r="O68" s="0" t="n">
        <v>0</v>
      </c>
      <c r="P68" s="0" t="n">
        <v>0.431</v>
      </c>
      <c r="Q68" s="0" t="n">
        <v>0.016</v>
      </c>
      <c r="R68" s="0" t="n">
        <v>0.436</v>
      </c>
      <c r="S68" s="0" t="n">
        <v>0.011</v>
      </c>
      <c r="T68" s="0" t="n">
        <v>0.402</v>
      </c>
      <c r="U68" s="0" t="n">
        <v>0.014</v>
      </c>
      <c r="V68" s="0" t="n">
        <v>0</v>
      </c>
      <c r="W68" s="0" t="n">
        <v>3.953</v>
      </c>
      <c r="X68" s="0" t="n">
        <v>0</v>
      </c>
      <c r="Y68" s="0" t="n">
        <v>0</v>
      </c>
    </row>
    <row r="69" customFormat="false" ht="12.8" hidden="false" customHeight="false" outlineLevel="0" collapsed="false">
      <c r="A69" s="0" t="s">
        <v>41</v>
      </c>
      <c r="B69" s="0" t="s">
        <v>45</v>
      </c>
      <c r="C69" s="0" t="s">
        <v>44</v>
      </c>
      <c r="D69" s="0" t="n">
        <v>14</v>
      </c>
      <c r="E69" s="0" t="n">
        <v>1800</v>
      </c>
      <c r="F69" s="0" t="s">
        <v>21</v>
      </c>
      <c r="G69" s="0" t="n">
        <v>2</v>
      </c>
      <c r="H69" s="0" t="n">
        <v>0.997</v>
      </c>
      <c r="I69" s="0" t="n">
        <v>0.004</v>
      </c>
      <c r="J69" s="0" t="n">
        <v>0.002</v>
      </c>
      <c r="K69" s="0" t="n">
        <v>0</v>
      </c>
      <c r="L69" s="0" t="n">
        <v>0.002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0.001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1.002</v>
      </c>
      <c r="X69" s="0" t="n">
        <v>0</v>
      </c>
      <c r="Y69" s="0" t="n">
        <v>0</v>
      </c>
    </row>
    <row r="70" customFormat="false" ht="12.8" hidden="false" customHeight="false" outlineLevel="0" collapsed="false">
      <c r="A70" s="0" t="s">
        <v>41</v>
      </c>
      <c r="B70" s="0" t="s">
        <v>21</v>
      </c>
      <c r="C70" s="0" t="s">
        <v>44</v>
      </c>
      <c r="D70" s="0" t="n">
        <v>14</v>
      </c>
      <c r="E70" s="0" t="n">
        <v>1800</v>
      </c>
      <c r="F70" s="0" t="s">
        <v>21</v>
      </c>
      <c r="G70" s="0" t="n">
        <v>2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1</v>
      </c>
      <c r="W70" s="0" t="n">
        <v>1</v>
      </c>
      <c r="X70" s="0" t="n">
        <v>0</v>
      </c>
      <c r="Y70" s="0" t="n">
        <v>0</v>
      </c>
    </row>
    <row r="71" customFormat="false" ht="12.8" hidden="false" customHeight="false" outlineLevel="0" collapsed="false">
      <c r="A71" s="0" t="s">
        <v>41</v>
      </c>
      <c r="B71" s="0" t="s">
        <v>29</v>
      </c>
      <c r="C71" s="0" t="s">
        <v>44</v>
      </c>
      <c r="D71" s="0" t="n">
        <v>14</v>
      </c>
      <c r="E71" s="0" t="n">
        <v>1800</v>
      </c>
      <c r="F71" s="0" t="s">
        <v>21</v>
      </c>
      <c r="G71" s="0" t="n">
        <v>2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1</v>
      </c>
      <c r="W71" s="0" t="n">
        <v>1</v>
      </c>
      <c r="X71" s="0" t="n">
        <v>0</v>
      </c>
      <c r="Y71" s="0" t="n">
        <v>0</v>
      </c>
    </row>
    <row r="73" customFormat="false" ht="12.8" hidden="false" customHeight="false" outlineLevel="0" collapsed="false">
      <c r="A73" s="0" t="s">
        <v>48</v>
      </c>
      <c r="B73" s="0" t="s">
        <v>26</v>
      </c>
      <c r="C73" s="0" t="s">
        <v>44</v>
      </c>
      <c r="D73" s="0" t="n">
        <v>14</v>
      </c>
      <c r="E73" s="0" t="n">
        <v>1800</v>
      </c>
      <c r="F73" s="0" t="s">
        <v>34</v>
      </c>
      <c r="G73" s="0" t="n">
        <v>12</v>
      </c>
      <c r="H73" s="0" t="n">
        <v>3.234</v>
      </c>
      <c r="I73" s="0" t="n">
        <v>0.038</v>
      </c>
      <c r="J73" s="0" t="n">
        <v>1.622</v>
      </c>
      <c r="K73" s="0" t="n">
        <v>0.054</v>
      </c>
      <c r="L73" s="0" t="n">
        <v>1.253</v>
      </c>
      <c r="M73" s="0" t="n">
        <v>0.127</v>
      </c>
      <c r="N73" s="0" t="n">
        <v>0</v>
      </c>
      <c r="O73" s="0" t="n">
        <v>0</v>
      </c>
      <c r="P73" s="0" t="n">
        <v>0.855</v>
      </c>
      <c r="Q73" s="0" t="n">
        <v>0.046</v>
      </c>
      <c r="R73" s="0" t="n">
        <v>0.86</v>
      </c>
      <c r="S73" s="0" t="n">
        <v>0.057</v>
      </c>
      <c r="T73" s="0" t="n">
        <v>0.148</v>
      </c>
      <c r="U73" s="0" t="n">
        <v>0.015</v>
      </c>
      <c r="V73" s="0" t="n">
        <v>0</v>
      </c>
      <c r="W73" s="0" t="n">
        <v>7.972</v>
      </c>
      <c r="X73" s="0" t="n">
        <v>0.09</v>
      </c>
      <c r="Y73" s="0" t="n">
        <v>0.02</v>
      </c>
    </row>
    <row r="74" customFormat="false" ht="12.8" hidden="false" customHeight="false" outlineLevel="0" collapsed="false">
      <c r="A74" s="0" t="s">
        <v>48</v>
      </c>
      <c r="B74" s="0" t="s">
        <v>47</v>
      </c>
      <c r="C74" s="0" t="s">
        <v>44</v>
      </c>
      <c r="D74" s="0" t="n">
        <v>14</v>
      </c>
      <c r="E74" s="0" t="n">
        <v>1800</v>
      </c>
      <c r="F74" s="0" t="s">
        <v>34</v>
      </c>
      <c r="G74" s="0" t="n">
        <v>6</v>
      </c>
      <c r="H74" s="0" t="n">
        <v>1.951</v>
      </c>
      <c r="I74" s="0" t="n">
        <v>0.058</v>
      </c>
      <c r="J74" s="0" t="n">
        <v>0.528</v>
      </c>
      <c r="K74" s="0" t="n">
        <v>0.034</v>
      </c>
      <c r="L74" s="0" t="n">
        <v>0.221</v>
      </c>
      <c r="M74" s="0" t="n">
        <v>0.042</v>
      </c>
      <c r="N74" s="0" t="n">
        <v>0</v>
      </c>
      <c r="O74" s="0" t="n">
        <v>0</v>
      </c>
      <c r="P74" s="0" t="n">
        <v>0.425</v>
      </c>
      <c r="Q74" s="0" t="n">
        <v>0.005</v>
      </c>
      <c r="R74" s="0" t="n">
        <v>0.468</v>
      </c>
      <c r="S74" s="0" t="n">
        <v>0.012</v>
      </c>
      <c r="T74" s="0" t="n">
        <v>0.385</v>
      </c>
      <c r="U74" s="0" t="n">
        <v>0.049</v>
      </c>
      <c r="V74" s="0" t="n">
        <v>0</v>
      </c>
      <c r="W74" s="0" t="n">
        <v>3.978</v>
      </c>
      <c r="X74" s="0" t="n">
        <v>0</v>
      </c>
      <c r="Y74" s="0" t="n">
        <v>0</v>
      </c>
    </row>
    <row r="75" customFormat="false" ht="12.8" hidden="false" customHeight="false" outlineLevel="0" collapsed="false">
      <c r="A75" s="0" t="s">
        <v>48</v>
      </c>
      <c r="B75" s="0" t="s">
        <v>37</v>
      </c>
      <c r="C75" s="0" t="s">
        <v>44</v>
      </c>
      <c r="D75" s="0" t="n">
        <v>14</v>
      </c>
      <c r="E75" s="0" t="n">
        <v>1800</v>
      </c>
      <c r="F75" s="0" t="s">
        <v>34</v>
      </c>
      <c r="G75" s="0" t="n">
        <v>1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1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1</v>
      </c>
      <c r="X75" s="0" t="n">
        <v>0</v>
      </c>
      <c r="Y75" s="0" t="n">
        <v>0</v>
      </c>
    </row>
    <row r="76" customFormat="false" ht="12.8" hidden="false" customHeight="false" outlineLevel="0" collapsed="false">
      <c r="A76" s="0" t="s">
        <v>48</v>
      </c>
      <c r="B76" s="0" t="s">
        <v>45</v>
      </c>
      <c r="C76" s="0" t="s">
        <v>44</v>
      </c>
      <c r="D76" s="0" t="n">
        <v>14</v>
      </c>
      <c r="E76" s="0" t="n">
        <v>1800</v>
      </c>
      <c r="F76" s="0" t="s">
        <v>34</v>
      </c>
      <c r="G76" s="0" t="n">
        <v>2</v>
      </c>
      <c r="H76" s="0" t="n">
        <v>1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</row>
    <row r="78" customFormat="false" ht="12.8" hidden="false" customHeight="false" outlineLevel="0" collapsed="false">
      <c r="A78" s="0" t="s">
        <v>31</v>
      </c>
      <c r="B78" s="0" t="s">
        <v>26</v>
      </c>
      <c r="C78" s="0" t="s">
        <v>49</v>
      </c>
      <c r="D78" s="0" t="n">
        <v>20</v>
      </c>
      <c r="E78" s="0" t="n">
        <v>1800</v>
      </c>
      <c r="F78" s="0" t="s">
        <v>13</v>
      </c>
      <c r="G78" s="0" t="n">
        <v>12</v>
      </c>
      <c r="H78" s="0" t="n">
        <v>3.647</v>
      </c>
      <c r="I78" s="0" t="n">
        <v>0.039</v>
      </c>
      <c r="J78" s="0" t="n">
        <v>0.602</v>
      </c>
      <c r="K78" s="0" t="n">
        <v>0.074</v>
      </c>
      <c r="L78" s="0" t="n">
        <v>0.373</v>
      </c>
      <c r="M78" s="0" t="n">
        <v>0.063</v>
      </c>
      <c r="N78" s="0" t="n">
        <v>0</v>
      </c>
      <c r="O78" s="0" t="n">
        <v>0</v>
      </c>
      <c r="P78" s="0" t="n">
        <v>3.089</v>
      </c>
      <c r="Q78" s="0" t="n">
        <v>0.104</v>
      </c>
      <c r="R78" s="0" t="n">
        <v>0.308</v>
      </c>
      <c r="S78" s="0" t="n">
        <v>0.038</v>
      </c>
      <c r="T78" s="0" t="n">
        <v>0.046</v>
      </c>
      <c r="U78" s="0" t="n">
        <v>0.012</v>
      </c>
      <c r="V78" s="0" t="n">
        <v>0</v>
      </c>
      <c r="W78" s="0" t="n">
        <v>8.065</v>
      </c>
      <c r="X78" s="0" t="n">
        <v>0.05</v>
      </c>
      <c r="Y78" s="0" t="n">
        <v>0.02</v>
      </c>
    </row>
    <row r="79" customFormat="false" ht="12.8" hidden="false" customHeight="false" outlineLevel="0" collapsed="false">
      <c r="A79" s="0" t="s">
        <v>31</v>
      </c>
      <c r="B79" s="0" t="s">
        <v>28</v>
      </c>
      <c r="C79" s="0" t="s">
        <v>49</v>
      </c>
      <c r="D79" s="0" t="n">
        <v>20</v>
      </c>
      <c r="E79" s="0" t="n">
        <v>1800</v>
      </c>
      <c r="F79" s="0" t="s">
        <v>13</v>
      </c>
      <c r="G79" s="0" t="n">
        <v>4</v>
      </c>
      <c r="H79" s="0" t="n">
        <v>0.982</v>
      </c>
      <c r="I79" s="0" t="n">
        <v>0.01</v>
      </c>
      <c r="J79" s="0" t="n">
        <v>0.003</v>
      </c>
      <c r="K79" s="0" t="n">
        <v>0</v>
      </c>
      <c r="L79" s="0" t="n">
        <v>0.198</v>
      </c>
      <c r="M79" s="0" t="n">
        <v>0.002</v>
      </c>
      <c r="N79" s="0" t="n">
        <v>0</v>
      </c>
      <c r="O79" s="0" t="n">
        <v>0</v>
      </c>
      <c r="P79" s="0" t="n">
        <v>1.834</v>
      </c>
      <c r="Q79" s="0" t="n">
        <v>0.018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3.017</v>
      </c>
      <c r="X79" s="0" t="n">
        <v>0</v>
      </c>
      <c r="Y79" s="0" t="n">
        <v>0</v>
      </c>
    </row>
    <row r="80" customFormat="false" ht="12.8" hidden="false" customHeight="false" outlineLevel="0" collapsed="false">
      <c r="A80" s="0" t="s">
        <v>31</v>
      </c>
      <c r="B80" s="0" t="s">
        <v>36</v>
      </c>
      <c r="C80" s="0" t="s">
        <v>49</v>
      </c>
      <c r="D80" s="0" t="n">
        <v>20</v>
      </c>
      <c r="E80" s="0" t="n">
        <v>1800</v>
      </c>
      <c r="F80" s="0" t="s">
        <v>13</v>
      </c>
      <c r="G80" s="0" t="n">
        <v>6</v>
      </c>
      <c r="H80" s="0" t="n">
        <v>1.958</v>
      </c>
      <c r="I80" s="0" t="n">
        <v>0.007</v>
      </c>
      <c r="J80" s="0" t="n">
        <v>0.049</v>
      </c>
      <c r="K80" s="0" t="n">
        <v>0.016</v>
      </c>
      <c r="L80" s="0" t="n">
        <v>0.11</v>
      </c>
      <c r="M80" s="0" t="n">
        <v>0.015</v>
      </c>
      <c r="N80" s="0" t="n">
        <v>0</v>
      </c>
      <c r="O80" s="0" t="n">
        <v>0</v>
      </c>
      <c r="P80" s="0" t="n">
        <v>1.806</v>
      </c>
      <c r="Q80" s="0" t="n">
        <v>0.01</v>
      </c>
      <c r="R80" s="0" t="n">
        <v>0.089</v>
      </c>
      <c r="S80" s="0" t="n">
        <v>0.004</v>
      </c>
      <c r="T80" s="0" t="n">
        <v>0.009</v>
      </c>
      <c r="U80" s="0" t="n">
        <v>0.001</v>
      </c>
      <c r="V80" s="0" t="n">
        <v>0</v>
      </c>
      <c r="W80" s="0" t="n">
        <v>4.022</v>
      </c>
      <c r="X80" s="0" t="n">
        <v>0</v>
      </c>
      <c r="Y80" s="0" t="n">
        <v>0</v>
      </c>
    </row>
    <row r="81" customFormat="false" ht="12.8" hidden="false" customHeight="false" outlineLevel="0" collapsed="false">
      <c r="A81" s="0" t="s">
        <v>31</v>
      </c>
      <c r="B81" s="0" t="s">
        <v>45</v>
      </c>
      <c r="C81" s="0" t="s">
        <v>49</v>
      </c>
      <c r="D81" s="0" t="n">
        <v>20</v>
      </c>
      <c r="E81" s="0" t="n">
        <v>1800</v>
      </c>
      <c r="F81" s="0" t="s">
        <v>13</v>
      </c>
      <c r="G81" s="0" t="n">
        <v>2</v>
      </c>
      <c r="H81" s="0" t="n">
        <v>0.991</v>
      </c>
      <c r="I81" s="0" t="n">
        <v>0.007</v>
      </c>
      <c r="J81" s="0" t="n">
        <v>0.008</v>
      </c>
      <c r="K81" s="0" t="n">
        <v>0.002</v>
      </c>
      <c r="L81" s="0" t="n">
        <v>0.001</v>
      </c>
      <c r="M81" s="0" t="n">
        <v>0.001</v>
      </c>
      <c r="N81" s="0" t="n">
        <v>0</v>
      </c>
      <c r="O81" s="0" t="n">
        <v>0</v>
      </c>
      <c r="P81" s="0" t="n">
        <v>0.005</v>
      </c>
      <c r="Q81" s="0" t="n">
        <v>0.008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1.005</v>
      </c>
      <c r="X81" s="0" t="n">
        <v>0</v>
      </c>
      <c r="Y81" s="0" t="n">
        <v>0</v>
      </c>
    </row>
    <row r="82" customFormat="false" ht="12.8" hidden="false" customHeight="false" outlineLevel="0" collapsed="false">
      <c r="A82" s="0" t="s">
        <v>31</v>
      </c>
      <c r="B82" s="0" t="s">
        <v>13</v>
      </c>
      <c r="C82" s="0" t="s">
        <v>49</v>
      </c>
      <c r="D82" s="0" t="n">
        <v>20</v>
      </c>
      <c r="E82" s="0" t="n">
        <v>1800</v>
      </c>
      <c r="F82" s="0" t="s">
        <v>13</v>
      </c>
      <c r="G82" s="0" t="n">
        <v>2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1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1</v>
      </c>
      <c r="X82" s="0" t="n">
        <v>0</v>
      </c>
      <c r="Y82" s="0" t="n">
        <v>0</v>
      </c>
    </row>
    <row r="83" customFormat="false" ht="12.8" hidden="false" customHeight="false" outlineLevel="0" collapsed="false">
      <c r="A83" s="0" t="s">
        <v>31</v>
      </c>
      <c r="B83" s="0" t="s">
        <v>32</v>
      </c>
      <c r="C83" s="0" t="s">
        <v>49</v>
      </c>
      <c r="D83" s="0" t="n">
        <v>20</v>
      </c>
      <c r="E83" s="0" t="n">
        <v>1800</v>
      </c>
      <c r="F83" s="0" t="s">
        <v>13</v>
      </c>
      <c r="G83" s="0" t="n">
        <v>2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1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1</v>
      </c>
      <c r="X83" s="0" t="n">
        <v>0</v>
      </c>
      <c r="Y83" s="0" t="n">
        <v>0</v>
      </c>
    </row>
    <row r="85" customFormat="false" ht="12.8" hidden="false" customHeight="false" outlineLevel="0" collapsed="false">
      <c r="A85" s="0" t="s">
        <v>33</v>
      </c>
      <c r="B85" s="0" t="s">
        <v>26</v>
      </c>
      <c r="C85" s="0" t="s">
        <v>49</v>
      </c>
      <c r="D85" s="0" t="n">
        <v>20</v>
      </c>
      <c r="E85" s="0" t="n">
        <v>1800</v>
      </c>
      <c r="F85" s="0" t="s">
        <v>34</v>
      </c>
      <c r="G85" s="0" t="n">
        <v>12</v>
      </c>
      <c r="H85" s="0" t="n">
        <v>3.422</v>
      </c>
      <c r="I85" s="0" t="n">
        <v>0.064</v>
      </c>
      <c r="J85" s="0" t="n">
        <v>1.121</v>
      </c>
      <c r="K85" s="0" t="n">
        <v>0.167</v>
      </c>
      <c r="L85" s="0" t="n">
        <v>0.477</v>
      </c>
      <c r="M85" s="0" t="n">
        <v>0.094</v>
      </c>
      <c r="N85" s="0" t="n">
        <v>0</v>
      </c>
      <c r="O85" s="0" t="n">
        <v>0</v>
      </c>
      <c r="P85" s="0" t="n">
        <v>2.519</v>
      </c>
      <c r="Q85" s="0" t="n">
        <v>0.095</v>
      </c>
      <c r="R85" s="0" t="n">
        <v>0.411</v>
      </c>
      <c r="S85" s="0" t="n">
        <v>0.053</v>
      </c>
      <c r="T85" s="0" t="n">
        <v>0.096</v>
      </c>
      <c r="U85" s="0" t="n">
        <v>0.014</v>
      </c>
      <c r="V85" s="0" t="n">
        <v>0</v>
      </c>
      <c r="W85" s="0" t="n">
        <v>8.046</v>
      </c>
      <c r="X85" s="0" t="n">
        <v>0.08</v>
      </c>
      <c r="Y85" s="0" t="n">
        <v>0.02</v>
      </c>
    </row>
    <row r="86" customFormat="false" ht="12.8" hidden="false" customHeight="false" outlineLevel="0" collapsed="false">
      <c r="A86" s="0" t="s">
        <v>33</v>
      </c>
      <c r="B86" s="0" t="s">
        <v>28</v>
      </c>
      <c r="C86" s="0" t="s">
        <v>49</v>
      </c>
      <c r="D86" s="0" t="n">
        <v>20</v>
      </c>
      <c r="E86" s="0" t="n">
        <v>1800</v>
      </c>
      <c r="F86" s="0" t="s">
        <v>34</v>
      </c>
      <c r="G86" s="0" t="n">
        <v>4</v>
      </c>
      <c r="H86" s="0" t="n">
        <v>0.985</v>
      </c>
      <c r="I86" s="0" t="n">
        <v>0.008</v>
      </c>
      <c r="J86" s="0" t="n">
        <v>0.004</v>
      </c>
      <c r="K86" s="0" t="n">
        <v>0.001</v>
      </c>
      <c r="L86" s="0" t="n">
        <v>0.507</v>
      </c>
      <c r="M86" s="0" t="n">
        <v>0.007</v>
      </c>
      <c r="N86" s="0" t="n">
        <v>0</v>
      </c>
      <c r="O86" s="0" t="n">
        <v>0</v>
      </c>
      <c r="P86" s="0" t="n">
        <v>1.512</v>
      </c>
      <c r="Q86" s="0" t="n">
        <v>0.012</v>
      </c>
      <c r="R86" s="0" t="n">
        <v>0.003</v>
      </c>
      <c r="S86" s="0" t="n">
        <v>0.002</v>
      </c>
      <c r="T86" s="0" t="n">
        <v>0.005</v>
      </c>
      <c r="U86" s="0" t="n">
        <v>0.001</v>
      </c>
      <c r="V86" s="0" t="n">
        <v>0</v>
      </c>
      <c r="W86" s="0" t="n">
        <v>3.015</v>
      </c>
      <c r="X86" s="0" t="n">
        <v>0</v>
      </c>
      <c r="Y86" s="0" t="n">
        <v>0</v>
      </c>
    </row>
    <row r="87" customFormat="false" ht="12.8" hidden="false" customHeight="false" outlineLevel="0" collapsed="false">
      <c r="A87" s="0" t="s">
        <v>33</v>
      </c>
      <c r="B87" s="0" t="s">
        <v>39</v>
      </c>
      <c r="C87" s="0" t="s">
        <v>49</v>
      </c>
      <c r="D87" s="0" t="n">
        <v>20</v>
      </c>
      <c r="E87" s="0" t="n">
        <v>1800</v>
      </c>
      <c r="F87" s="0" t="s">
        <v>34</v>
      </c>
      <c r="G87" s="0" t="n">
        <v>4</v>
      </c>
      <c r="H87" s="0" t="n">
        <v>1.001</v>
      </c>
      <c r="I87" s="0" t="n">
        <v>0.025</v>
      </c>
      <c r="J87" s="0" t="n">
        <v>0.01</v>
      </c>
      <c r="K87" s="0" t="n">
        <v>0.006</v>
      </c>
      <c r="L87" s="0" t="n">
        <v>0.293</v>
      </c>
      <c r="M87" s="0" t="n">
        <v>0.021</v>
      </c>
      <c r="N87" s="0" t="n">
        <v>0</v>
      </c>
      <c r="O87" s="0" t="n">
        <v>0</v>
      </c>
      <c r="P87" s="0" t="n">
        <v>1.678</v>
      </c>
      <c r="Q87" s="0" t="n">
        <v>0.037</v>
      </c>
      <c r="R87" s="0" t="n">
        <v>0.009</v>
      </c>
      <c r="S87" s="0" t="n">
        <v>0.01</v>
      </c>
      <c r="T87" s="0" t="n">
        <v>0.007</v>
      </c>
      <c r="U87" s="0" t="n">
        <v>0.001</v>
      </c>
      <c r="V87" s="0" t="n">
        <v>0</v>
      </c>
      <c r="W87" s="0" t="n">
        <v>2.998</v>
      </c>
      <c r="X87" s="0" t="n">
        <v>0</v>
      </c>
      <c r="Y87" s="0" t="n">
        <v>0</v>
      </c>
    </row>
    <row r="88" customFormat="false" ht="12.8" hidden="false" customHeight="false" outlineLevel="0" collapsed="false">
      <c r="A88" s="0" t="s">
        <v>33</v>
      </c>
      <c r="B88" s="0" t="s">
        <v>37</v>
      </c>
      <c r="C88" s="0" t="s">
        <v>49</v>
      </c>
      <c r="D88" s="0" t="n">
        <v>20</v>
      </c>
      <c r="E88" s="0" t="n">
        <v>1800</v>
      </c>
      <c r="F88" s="0" t="s">
        <v>34</v>
      </c>
      <c r="G88" s="0" t="n">
        <v>1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1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1</v>
      </c>
      <c r="X88" s="0" t="n">
        <v>0</v>
      </c>
      <c r="Y88" s="0" t="n">
        <v>0</v>
      </c>
    </row>
    <row r="90" customFormat="false" ht="12.8" hidden="false" customHeight="false" outlineLevel="0" collapsed="false">
      <c r="A90" s="0" t="s">
        <v>38</v>
      </c>
      <c r="B90" s="0" t="s">
        <v>26</v>
      </c>
      <c r="C90" s="0" t="s">
        <v>49</v>
      </c>
      <c r="D90" s="0" t="n">
        <v>17</v>
      </c>
      <c r="E90" s="0" t="n">
        <v>1600</v>
      </c>
      <c r="F90" s="0" t="s">
        <v>13</v>
      </c>
      <c r="G90" s="0" t="n">
        <v>12</v>
      </c>
      <c r="H90" s="0" t="n">
        <v>3.276</v>
      </c>
      <c r="I90" s="0" t="n">
        <v>0.071</v>
      </c>
      <c r="J90" s="0" t="n">
        <v>1.46</v>
      </c>
      <c r="K90" s="0" t="n">
        <v>0.151</v>
      </c>
      <c r="L90" s="0" t="n">
        <v>0.665</v>
      </c>
      <c r="M90" s="0" t="n">
        <v>0.04</v>
      </c>
      <c r="N90" s="0" t="n">
        <v>0</v>
      </c>
      <c r="O90" s="0" t="n">
        <v>0</v>
      </c>
      <c r="P90" s="0" t="n">
        <v>2.166</v>
      </c>
      <c r="Q90" s="0" t="n">
        <v>0.053</v>
      </c>
      <c r="R90" s="0" t="n">
        <v>0.359</v>
      </c>
      <c r="S90" s="0" t="n">
        <v>0.038</v>
      </c>
      <c r="T90" s="0" t="n">
        <v>0.069</v>
      </c>
      <c r="U90" s="0" t="n">
        <v>0.007</v>
      </c>
      <c r="V90" s="0" t="n">
        <v>0</v>
      </c>
      <c r="W90" s="0" t="n">
        <v>7.995</v>
      </c>
      <c r="X90" s="0" t="n">
        <v>0.1</v>
      </c>
      <c r="Y90" s="0" t="n">
        <v>0.04</v>
      </c>
    </row>
    <row r="91" customFormat="false" ht="12.8" hidden="false" customHeight="false" outlineLevel="0" collapsed="false">
      <c r="A91" s="0" t="s">
        <v>38</v>
      </c>
      <c r="B91" s="0" t="s">
        <v>42</v>
      </c>
      <c r="C91" s="0" t="s">
        <v>49</v>
      </c>
      <c r="D91" s="0" t="n">
        <v>17</v>
      </c>
      <c r="E91" s="0" t="n">
        <v>1600</v>
      </c>
      <c r="F91" s="0" t="s">
        <v>13</v>
      </c>
      <c r="G91" s="0" t="n">
        <v>4</v>
      </c>
      <c r="H91" s="0" t="n">
        <v>1.002</v>
      </c>
      <c r="I91" s="0" t="n">
        <v>0.005</v>
      </c>
      <c r="J91" s="0" t="n">
        <v>0.002</v>
      </c>
      <c r="K91" s="0" t="n">
        <v>0.002</v>
      </c>
      <c r="L91" s="0" t="n">
        <v>0.722</v>
      </c>
      <c r="M91" s="0" t="n">
        <v>0.005</v>
      </c>
      <c r="N91" s="0" t="n">
        <v>0</v>
      </c>
      <c r="O91" s="0" t="n">
        <v>0</v>
      </c>
      <c r="P91" s="0" t="n">
        <v>1.267</v>
      </c>
      <c r="Q91" s="0" t="n">
        <v>0.008</v>
      </c>
      <c r="R91" s="0" t="n">
        <v>0.001</v>
      </c>
      <c r="S91" s="0" t="n">
        <v>0.001</v>
      </c>
      <c r="T91" s="0" t="n">
        <v>0.004</v>
      </c>
      <c r="U91" s="0" t="n">
        <v>0.001</v>
      </c>
      <c r="V91" s="0" t="n">
        <v>0</v>
      </c>
      <c r="W91" s="0" t="n">
        <v>2.999</v>
      </c>
      <c r="X91" s="0" t="n">
        <v>0</v>
      </c>
      <c r="Y91" s="0" t="n">
        <v>0</v>
      </c>
    </row>
    <row r="92" customFormat="false" ht="12.8" hidden="false" customHeight="false" outlineLevel="0" collapsed="false">
      <c r="A92" s="0" t="s">
        <v>38</v>
      </c>
      <c r="B92" s="0" t="s">
        <v>28</v>
      </c>
      <c r="C92" s="0" t="s">
        <v>49</v>
      </c>
      <c r="D92" s="0" t="n">
        <v>17</v>
      </c>
      <c r="E92" s="0" t="n">
        <v>1600</v>
      </c>
      <c r="F92" s="0" t="s">
        <v>13</v>
      </c>
      <c r="G92" s="0" t="n">
        <v>4</v>
      </c>
      <c r="H92" s="0" t="n">
        <v>1.002</v>
      </c>
      <c r="I92" s="0" t="n">
        <v>0.005</v>
      </c>
      <c r="J92" s="0" t="n">
        <v>0.004</v>
      </c>
      <c r="K92" s="0" t="n">
        <v>0.001</v>
      </c>
      <c r="L92" s="0" t="n">
        <v>0.531</v>
      </c>
      <c r="M92" s="0" t="n">
        <v>0.006</v>
      </c>
      <c r="N92" s="0" t="n">
        <v>0</v>
      </c>
      <c r="O92" s="0" t="n">
        <v>0</v>
      </c>
      <c r="P92" s="0" t="n">
        <v>1.454</v>
      </c>
      <c r="Q92" s="0" t="n">
        <v>0.008</v>
      </c>
      <c r="R92" s="0" t="n">
        <v>0.001</v>
      </c>
      <c r="S92" s="0" t="n">
        <v>0.001</v>
      </c>
      <c r="T92" s="0" t="n">
        <v>0.009</v>
      </c>
      <c r="U92" s="0" t="n">
        <v>0.001</v>
      </c>
      <c r="V92" s="0" t="n">
        <v>0</v>
      </c>
      <c r="W92" s="0" t="n">
        <v>3.001</v>
      </c>
      <c r="X92" s="0" t="n">
        <v>0</v>
      </c>
      <c r="Y92" s="0" t="n">
        <v>0</v>
      </c>
    </row>
    <row r="93" customFormat="false" ht="12.8" hidden="false" customHeight="false" outlineLevel="0" collapsed="false">
      <c r="A93" s="0" t="s">
        <v>38</v>
      </c>
      <c r="B93" s="0" t="s">
        <v>36</v>
      </c>
      <c r="C93" s="0" t="s">
        <v>49</v>
      </c>
      <c r="D93" s="0" t="n">
        <v>17</v>
      </c>
      <c r="E93" s="0" t="n">
        <v>1600</v>
      </c>
      <c r="F93" s="0" t="s">
        <v>13</v>
      </c>
      <c r="G93" s="0" t="n">
        <v>6</v>
      </c>
      <c r="H93" s="0" t="n">
        <v>2.001</v>
      </c>
      <c r="I93" s="0" t="n">
        <v>0.031</v>
      </c>
      <c r="J93" s="0" t="n">
        <v>0.012</v>
      </c>
      <c r="K93" s="0" t="n">
        <v>0.008</v>
      </c>
      <c r="L93" s="0" t="n">
        <v>0.23</v>
      </c>
      <c r="M93" s="0" t="n">
        <v>0.02</v>
      </c>
      <c r="N93" s="0" t="n">
        <v>0</v>
      </c>
      <c r="O93" s="0" t="n">
        <v>0</v>
      </c>
      <c r="P93" s="0" t="n">
        <v>1.72</v>
      </c>
      <c r="Q93" s="0" t="n">
        <v>0.031</v>
      </c>
      <c r="R93" s="0" t="n">
        <v>0.026</v>
      </c>
      <c r="S93" s="0" t="n">
        <v>0.011</v>
      </c>
      <c r="T93" s="0" t="n">
        <v>0.007</v>
      </c>
      <c r="U93" s="0" t="n">
        <v>0.002</v>
      </c>
      <c r="V93" s="0" t="n">
        <v>0</v>
      </c>
      <c r="W93" s="0" t="n">
        <v>3.996</v>
      </c>
      <c r="X93" s="0" t="n">
        <v>0</v>
      </c>
      <c r="Y93" s="0" t="n">
        <v>0</v>
      </c>
    </row>
    <row r="94" customFormat="false" ht="12.8" hidden="false" customHeight="false" outlineLevel="0" collapsed="false">
      <c r="A94" s="0" t="s">
        <v>38</v>
      </c>
      <c r="B94" s="0" t="s">
        <v>13</v>
      </c>
      <c r="C94" s="0" t="s">
        <v>49</v>
      </c>
      <c r="D94" s="0" t="n">
        <v>17</v>
      </c>
      <c r="E94" s="0" t="n">
        <v>1600</v>
      </c>
      <c r="F94" s="0" t="s">
        <v>13</v>
      </c>
      <c r="G94" s="0" t="n">
        <v>2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1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1</v>
      </c>
      <c r="X94" s="0" t="n">
        <v>0</v>
      </c>
      <c r="Y94" s="0" t="n">
        <v>0</v>
      </c>
    </row>
    <row r="95" customFormat="false" ht="12.8" hidden="false" customHeight="false" outlineLevel="0" collapsed="false">
      <c r="A95" s="0" t="s">
        <v>38</v>
      </c>
      <c r="B95" s="0" t="s">
        <v>32</v>
      </c>
      <c r="C95" s="0" t="s">
        <v>49</v>
      </c>
      <c r="D95" s="0" t="n">
        <v>17</v>
      </c>
      <c r="E95" s="0" t="n">
        <v>1600</v>
      </c>
      <c r="F95" s="0" t="s">
        <v>13</v>
      </c>
      <c r="G95" s="0" t="n">
        <v>2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1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1</v>
      </c>
      <c r="X95" s="0" t="n">
        <v>0</v>
      </c>
      <c r="Y9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Robert Myhill</cp:lastModifiedBy>
  <dcterms:modified xsi:type="dcterms:W3CDTF">2019-09-24T16:04:21Z</dcterms:modified>
  <cp:revision>1</cp:revision>
  <dc:subject/>
  <dc:title/>
</cp:coreProperties>
</file>