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进度跟踪表 (一组)" sheetId="2" r:id="rId1"/>
    <sheet name="进度跟踪表 (二组)" sheetId="1" r:id="rId2"/>
  </sheets>
  <calcPr calcId="144525"/>
</workbook>
</file>

<file path=xl/sharedStrings.xml><?xml version="1.0" encoding="utf-8"?>
<sst xmlns="http://schemas.openxmlformats.org/spreadsheetml/2006/main" count="45">
  <si>
    <t>p2p网贷平台项目进度跟踪表</t>
  </si>
  <si>
    <t>任务名称</t>
  </si>
  <si>
    <t>工作量</t>
  </si>
  <si>
    <t>开始时间</t>
  </si>
  <si>
    <t>完成时间</t>
  </si>
  <si>
    <t>完成情况</t>
  </si>
  <si>
    <t>负责人</t>
  </si>
  <si>
    <t>备注</t>
  </si>
  <si>
    <t>可投入</t>
  </si>
  <si>
    <t>偏差</t>
  </si>
  <si>
    <t>一、需求分析</t>
  </si>
  <si>
    <t>0%</t>
  </si>
  <si>
    <t>朱文滨</t>
  </si>
  <si>
    <t>二、技术选型</t>
  </si>
  <si>
    <t>三、系统设计</t>
  </si>
  <si>
    <t>所有组员</t>
  </si>
  <si>
    <t xml:space="preserve">  系统数据库设计</t>
  </si>
  <si>
    <t>四、功能开发</t>
  </si>
  <si>
    <r>
      <rPr>
        <b/>
        <sz val="9"/>
        <color rgb="FF000000"/>
        <rFont val="宋体"/>
        <charset val="134"/>
      </rPr>
      <t xml:space="preserve">      </t>
    </r>
    <r>
      <rPr>
        <sz val="9"/>
        <color rgb="FF000000"/>
        <rFont val="宋体"/>
        <charset val="134"/>
      </rPr>
      <t>框架搭建</t>
    </r>
  </si>
  <si>
    <t xml:space="preserve">      门户网站</t>
  </si>
  <si>
    <t>首页</t>
  </si>
  <si>
    <t>注册/登录</t>
  </si>
  <si>
    <t>我要投资</t>
  </si>
  <si>
    <t>我要借款</t>
  </si>
  <si>
    <t>我的账户 （账户总览）</t>
  </si>
  <si>
    <t>我的账户（充值、提现、红包,开通点三方）</t>
  </si>
  <si>
    <t>我的账户（系统消息）</t>
  </si>
  <si>
    <t>我的账户（账户设置）</t>
  </si>
  <si>
    <t>后台管理</t>
  </si>
  <si>
    <t>后台首页</t>
  </si>
  <si>
    <t>+</t>
  </si>
  <si>
    <t>资金管理</t>
  </si>
  <si>
    <t>借款申请处理</t>
  </si>
  <si>
    <t>借款项目管理</t>
  </si>
  <si>
    <t>新闻管理</t>
  </si>
  <si>
    <t>用户管理</t>
  </si>
  <si>
    <t>五、系统测试</t>
  </si>
  <si>
    <t xml:space="preserve"> 系统测试</t>
  </si>
  <si>
    <t>测试部门</t>
  </si>
  <si>
    <t xml:space="preserve"> bug修复</t>
  </si>
  <si>
    <t>开发部</t>
  </si>
  <si>
    <t>六、编写文档</t>
  </si>
  <si>
    <t xml:space="preserve">  编写设计文档</t>
  </si>
  <si>
    <t xml:space="preserve">  编写操作手册</t>
  </si>
  <si>
    <t>七、系统部署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</si>
</sst>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&quot;年&quot;m&quot;月&quot;d&quot;日&quot;;@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9"/>
      <color rgb="FF000000"/>
      <name val="宋体"/>
      <charset val="134"/>
    </font>
    <font>
      <b/>
      <sz val="16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2" borderId="14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1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31" fontId="5" fillId="3" borderId="5" xfId="0" applyNumberFormat="1" applyFont="1" applyFill="1" applyBorder="1" applyAlignment="1">
      <alignment horizontal="center" vertical="center" wrapText="1"/>
    </xf>
    <xf numFmtId="31" fontId="4" fillId="3" borderId="5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176" fontId="4" fillId="4" borderId="4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31" fontId="4" fillId="3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49" fontId="7" fillId="5" borderId="0" xfId="0" applyNumberFormat="1" applyFont="1" applyFill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49" fontId="9" fillId="5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5"/>
  <sheetViews>
    <sheetView tabSelected="1" workbookViewId="0">
      <pane ySplit="2" topLeftCell="A3" activePane="bottomLeft" state="frozen"/>
      <selection/>
      <selection pane="bottomLeft" activeCell="C12" sqref="C12"/>
    </sheetView>
  </sheetViews>
  <sheetFormatPr defaultColWidth="9" defaultRowHeight="13.5"/>
  <cols>
    <col min="1" max="1" width="23.525" customWidth="1"/>
    <col min="2" max="2" width="11.75" style="3" customWidth="1"/>
    <col min="3" max="3" width="16.4416666666667"/>
    <col min="4" max="4" width="15.6333333333333"/>
    <col min="5" max="5" width="42.1333333333333" style="4" customWidth="1"/>
    <col min="6" max="6" width="21.6333333333333" customWidth="1"/>
    <col min="7" max="7" width="17" customWidth="1"/>
  </cols>
  <sheetData>
    <row r="1" ht="30" customHeight="1" spans="1:9">
      <c r="A1" s="5" t="s">
        <v>0</v>
      </c>
      <c r="C1" s="3"/>
      <c r="D1" s="3"/>
      <c r="F1" s="3"/>
      <c r="G1" s="3"/>
      <c r="H1" s="3"/>
      <c r="I1" s="3"/>
    </row>
    <row r="2" ht="20" customHeight="1" spans="1:9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9" t="s">
        <v>6</v>
      </c>
      <c r="G2" s="10" t="s">
        <v>7</v>
      </c>
      <c r="H2" s="11" t="s">
        <v>8</v>
      </c>
      <c r="I2" s="11" t="s">
        <v>9</v>
      </c>
    </row>
    <row r="3" customFormat="1" ht="18" customHeight="1" spans="1:6">
      <c r="A3" s="12" t="s">
        <v>10</v>
      </c>
      <c r="B3" s="13"/>
      <c r="C3" s="14">
        <v>43355</v>
      </c>
      <c r="D3" s="15">
        <v>43355</v>
      </c>
      <c r="E3" s="4" t="s">
        <v>11</v>
      </c>
      <c r="F3" t="s">
        <v>12</v>
      </c>
    </row>
    <row r="4" customFormat="1" ht="18" customHeight="1" spans="1:6">
      <c r="A4" s="12" t="s">
        <v>13</v>
      </c>
      <c r="B4" s="13"/>
      <c r="C4" s="14">
        <v>43355</v>
      </c>
      <c r="D4" s="15">
        <v>43355</v>
      </c>
      <c r="E4" s="4" t="s">
        <v>11</v>
      </c>
      <c r="F4" t="s">
        <v>12</v>
      </c>
    </row>
    <row r="5" customFormat="1" ht="18" customHeight="1" spans="1:6">
      <c r="A5" s="16" t="s">
        <v>14</v>
      </c>
      <c r="B5" s="17"/>
      <c r="C5" s="14">
        <v>43355</v>
      </c>
      <c r="D5" s="15">
        <v>43355</v>
      </c>
      <c r="E5" s="4" t="s">
        <v>11</v>
      </c>
      <c r="F5" t="s">
        <v>15</v>
      </c>
    </row>
    <row r="6" customFormat="1" ht="18" customHeight="1" spans="1:6">
      <c r="A6" s="18" t="s">
        <v>16</v>
      </c>
      <c r="C6" s="14">
        <v>43356</v>
      </c>
      <c r="D6" s="15">
        <v>43356</v>
      </c>
      <c r="E6" s="4" t="s">
        <v>11</v>
      </c>
      <c r="F6" t="s">
        <v>15</v>
      </c>
    </row>
    <row r="7" customFormat="1" ht="18" customHeight="1" spans="1:5">
      <c r="A7" s="12" t="s">
        <v>17</v>
      </c>
      <c r="B7" s="13"/>
      <c r="C7" s="19"/>
      <c r="D7" s="19"/>
      <c r="E7" s="4"/>
    </row>
    <row r="8" customFormat="1" ht="18" customHeight="1" spans="1:5">
      <c r="A8" s="20" t="s">
        <v>18</v>
      </c>
      <c r="B8" s="3">
        <v>1</v>
      </c>
      <c r="C8" s="14">
        <v>43356</v>
      </c>
      <c r="D8" s="15">
        <f t="shared" ref="D8:D17" si="0">C8+B8-1</f>
        <v>43356</v>
      </c>
      <c r="E8" s="4" t="s">
        <v>11</v>
      </c>
    </row>
    <row r="9" customFormat="1" ht="18" customHeight="1" outlineLevel="1" spans="1:6">
      <c r="A9" s="21" t="s">
        <v>19</v>
      </c>
      <c r="B9" s="22"/>
      <c r="C9" s="22"/>
      <c r="D9" s="22"/>
      <c r="E9" s="23"/>
      <c r="F9" s="22"/>
    </row>
    <row r="10" customFormat="1" ht="18" customHeight="1" outlineLevel="2" spans="1:5">
      <c r="A10" s="24" t="s">
        <v>20</v>
      </c>
      <c r="B10" s="3">
        <v>3</v>
      </c>
      <c r="C10" s="14">
        <v>43357</v>
      </c>
      <c r="D10" s="15">
        <f t="shared" si="0"/>
        <v>43359</v>
      </c>
      <c r="E10" s="4" t="s">
        <v>11</v>
      </c>
    </row>
    <row r="11" customFormat="1" ht="18" customHeight="1" outlineLevel="2" spans="1:5">
      <c r="A11" s="37" t="s">
        <v>21</v>
      </c>
      <c r="B11" s="3">
        <v>2</v>
      </c>
      <c r="C11" s="14">
        <v>43357</v>
      </c>
      <c r="D11" s="15">
        <f t="shared" si="0"/>
        <v>43358</v>
      </c>
      <c r="E11" s="4" t="s">
        <v>11</v>
      </c>
    </row>
    <row r="12" ht="18" customHeight="1" outlineLevel="2" spans="1:8">
      <c r="A12" s="38" t="s">
        <v>22</v>
      </c>
      <c r="B12" s="3">
        <v>4</v>
      </c>
      <c r="C12" s="14">
        <v>43357</v>
      </c>
      <c r="D12" s="15">
        <f t="shared" si="0"/>
        <v>43360</v>
      </c>
      <c r="E12" s="4" t="s">
        <v>11</v>
      </c>
      <c r="G12" s="25"/>
      <c r="H12" s="25"/>
    </row>
    <row r="13" ht="18" customHeight="1" outlineLevel="2" spans="1:8">
      <c r="A13" s="39" t="s">
        <v>23</v>
      </c>
      <c r="B13" s="3">
        <v>1</v>
      </c>
      <c r="C13" s="14">
        <v>43357</v>
      </c>
      <c r="D13" s="15">
        <f t="shared" si="0"/>
        <v>43357</v>
      </c>
      <c r="E13" s="4" t="s">
        <v>11</v>
      </c>
      <c r="G13" s="25"/>
      <c r="H13" s="25"/>
    </row>
    <row r="14" customFormat="1" ht="18" customHeight="1" outlineLevel="2" spans="1:5">
      <c r="A14" s="40" t="s">
        <v>24</v>
      </c>
      <c r="B14" s="3">
        <v>3</v>
      </c>
      <c r="C14" s="14">
        <v>43357</v>
      </c>
      <c r="D14" s="15">
        <f t="shared" si="0"/>
        <v>43359</v>
      </c>
      <c r="E14" s="4" t="s">
        <v>11</v>
      </c>
    </row>
    <row r="15" ht="31" customHeight="1" outlineLevel="2" spans="1:7">
      <c r="A15" s="40" t="s">
        <v>25</v>
      </c>
      <c r="B15" s="3">
        <v>3</v>
      </c>
      <c r="C15" s="14">
        <v>43357</v>
      </c>
      <c r="D15" s="15">
        <f t="shared" si="0"/>
        <v>43359</v>
      </c>
      <c r="E15" s="4" t="s">
        <v>11</v>
      </c>
      <c r="G15" s="26"/>
    </row>
    <row r="16" customFormat="1" ht="18" customHeight="1" outlineLevel="2" spans="1:5">
      <c r="A16" s="40" t="s">
        <v>26</v>
      </c>
      <c r="B16" s="3">
        <v>1</v>
      </c>
      <c r="C16" s="14">
        <v>43357</v>
      </c>
      <c r="D16" s="15">
        <f t="shared" si="0"/>
        <v>43357</v>
      </c>
      <c r="E16" s="4" t="s">
        <v>11</v>
      </c>
    </row>
    <row r="17" customFormat="1" ht="18" customHeight="1" outlineLevel="2" spans="1:5">
      <c r="A17" s="40" t="s">
        <v>27</v>
      </c>
      <c r="B17" s="3">
        <v>1</v>
      </c>
      <c r="C17" s="14">
        <v>43357</v>
      </c>
      <c r="D17" s="15">
        <f t="shared" si="0"/>
        <v>43357</v>
      </c>
      <c r="E17" s="4" t="s">
        <v>11</v>
      </c>
    </row>
    <row r="18" customFormat="1" ht="18" customHeight="1" outlineLevel="2" spans="1:6">
      <c r="A18" s="27"/>
      <c r="B18" s="28"/>
      <c r="C18" s="28"/>
      <c r="D18" s="28"/>
      <c r="E18" s="29"/>
      <c r="F18" s="28"/>
    </row>
    <row r="19" customFormat="1" ht="18" customHeight="1" outlineLevel="1" spans="1:6">
      <c r="A19" s="30" t="s">
        <v>28</v>
      </c>
      <c r="B19" s="31"/>
      <c r="C19" s="31"/>
      <c r="D19" s="31"/>
      <c r="E19" s="32"/>
      <c r="F19" s="31"/>
    </row>
    <row r="20" s="1" customFormat="1" ht="18" customHeight="1" outlineLevel="2" spans="1:10">
      <c r="A20" s="18" t="s">
        <v>29</v>
      </c>
      <c r="B20" s="3">
        <v>4</v>
      </c>
      <c r="C20" s="14">
        <v>43361</v>
      </c>
      <c r="D20" s="15">
        <f t="shared" ref="D20:D25" si="1">C20+B20-1</f>
        <v>43364</v>
      </c>
      <c r="E20" s="4" t="s">
        <v>11</v>
      </c>
      <c r="J20" s="1" t="s">
        <v>30</v>
      </c>
    </row>
    <row r="21" customFormat="1" ht="18" customHeight="1" outlineLevel="2" spans="1:5">
      <c r="A21" s="41" t="s">
        <v>31</v>
      </c>
      <c r="B21" s="3">
        <v>3</v>
      </c>
      <c r="C21" s="14">
        <v>43361</v>
      </c>
      <c r="D21" s="15">
        <f t="shared" si="1"/>
        <v>43363</v>
      </c>
      <c r="E21" s="4" t="s">
        <v>11</v>
      </c>
    </row>
    <row r="22" customFormat="1" ht="18" customHeight="1" outlineLevel="2" spans="1:5">
      <c r="A22" s="42" t="s">
        <v>32</v>
      </c>
      <c r="B22" s="3">
        <v>2</v>
      </c>
      <c r="C22" s="14">
        <v>43361</v>
      </c>
      <c r="D22" s="15">
        <f t="shared" si="1"/>
        <v>43362</v>
      </c>
      <c r="E22" s="4" t="s">
        <v>11</v>
      </c>
    </row>
    <row r="23" customFormat="1" ht="18" customHeight="1" outlineLevel="2" spans="1:6">
      <c r="A23" s="42" t="s">
        <v>33</v>
      </c>
      <c r="B23" s="3">
        <v>4</v>
      </c>
      <c r="C23" s="14">
        <v>43361</v>
      </c>
      <c r="D23" s="15">
        <f t="shared" si="1"/>
        <v>43364</v>
      </c>
      <c r="E23" s="4" t="s">
        <v>11</v>
      </c>
      <c r="F23" s="1"/>
    </row>
    <row r="24" customFormat="1" ht="18" customHeight="1" outlineLevel="2" spans="1:5">
      <c r="A24" s="43" t="s">
        <v>34</v>
      </c>
      <c r="B24" s="3">
        <v>1</v>
      </c>
      <c r="C24" s="14">
        <v>43361</v>
      </c>
      <c r="D24" s="15">
        <f t="shared" si="1"/>
        <v>43361</v>
      </c>
      <c r="E24" s="4" t="s">
        <v>11</v>
      </c>
    </row>
    <row r="25" s="1" customFormat="1" ht="18" customHeight="1" outlineLevel="2" spans="1:6">
      <c r="A25" s="44" t="s">
        <v>35</v>
      </c>
      <c r="B25" s="3">
        <v>1</v>
      </c>
      <c r="C25" s="14">
        <v>43361</v>
      </c>
      <c r="D25" s="15">
        <f t="shared" si="1"/>
        <v>43361</v>
      </c>
      <c r="E25" s="4" t="s">
        <v>11</v>
      </c>
      <c r="F25"/>
    </row>
    <row r="26" customFormat="1" ht="18" customHeight="1" outlineLevel="2" spans="1:6">
      <c r="A26" s="27"/>
      <c r="B26" s="28"/>
      <c r="C26" s="28"/>
      <c r="D26" s="28"/>
      <c r="E26" s="29"/>
      <c r="F26" s="28"/>
    </row>
    <row r="27" ht="18" customHeight="1" spans="1:1">
      <c r="A27" s="12" t="s">
        <v>36</v>
      </c>
    </row>
    <row r="28" customFormat="1" ht="18" customHeight="1" outlineLevel="1" spans="1:6">
      <c r="A28" s="24" t="s">
        <v>37</v>
      </c>
      <c r="B28" s="3">
        <v>3</v>
      </c>
      <c r="C28" s="14">
        <v>43367</v>
      </c>
      <c r="D28" s="15">
        <f>C28+B28-1</f>
        <v>43369</v>
      </c>
      <c r="E28" s="4"/>
      <c r="F28" t="s">
        <v>38</v>
      </c>
    </row>
    <row r="29" ht="18" customHeight="1" outlineLevel="1" spans="1:10">
      <c r="A29" s="24" t="s">
        <v>39</v>
      </c>
      <c r="B29" s="3">
        <v>2</v>
      </c>
      <c r="C29" s="14">
        <v>43367</v>
      </c>
      <c r="D29" s="15">
        <f>C29+B29-1</f>
        <v>43368</v>
      </c>
      <c r="F29" t="s">
        <v>40</v>
      </c>
      <c r="J29">
        <v>33</v>
      </c>
    </row>
    <row r="30" ht="18" customHeight="1" spans="1:1">
      <c r="A30" s="12" t="s">
        <v>41</v>
      </c>
    </row>
    <row r="31" s="2" customFormat="1" ht="18" customHeight="1" outlineLevel="1" spans="1:8">
      <c r="A31" s="24" t="s">
        <v>42</v>
      </c>
      <c r="B31" s="33"/>
      <c r="C31" s="34"/>
      <c r="D31" s="34"/>
      <c r="E31" s="35"/>
      <c r="F31" s="2" t="s">
        <v>40</v>
      </c>
      <c r="H31"/>
    </row>
    <row r="32" s="2" customFormat="1" ht="18" customHeight="1" outlineLevel="1" spans="1:6">
      <c r="A32" s="24" t="s">
        <v>43</v>
      </c>
      <c r="B32" s="33"/>
      <c r="C32" s="34"/>
      <c r="D32" s="34"/>
      <c r="E32" s="35"/>
      <c r="F32" s="2" t="s">
        <v>38</v>
      </c>
    </row>
    <row r="33" spans="1:8">
      <c r="A33" s="36" t="s">
        <v>44</v>
      </c>
      <c r="C33" s="34"/>
      <c r="H33" s="2"/>
    </row>
    <row r="34" spans="1:1">
      <c r="A34" s="18"/>
    </row>
    <row r="35" spans="1:1">
      <c r="A35" s="18"/>
    </row>
  </sheetData>
  <mergeCells count="5">
    <mergeCell ref="A1:I1"/>
    <mergeCell ref="A9:F9"/>
    <mergeCell ref="A18:F18"/>
    <mergeCell ref="A19:F19"/>
    <mergeCell ref="A26:F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5"/>
  <sheetViews>
    <sheetView workbookViewId="0">
      <pane ySplit="2" topLeftCell="A3" activePane="bottomLeft" state="frozen"/>
      <selection/>
      <selection pane="bottomLeft" activeCell="I11" sqref="$A1:$XFD1048576"/>
    </sheetView>
  </sheetViews>
  <sheetFormatPr defaultColWidth="9" defaultRowHeight="13.5"/>
  <cols>
    <col min="1" max="1" width="23.525" customWidth="1"/>
    <col min="2" max="2" width="11.75" style="3" customWidth="1"/>
    <col min="3" max="3" width="16.4416666666667"/>
    <col min="4" max="4" width="15.6333333333333"/>
    <col min="5" max="5" width="42.1333333333333" style="4" customWidth="1"/>
    <col min="6" max="6" width="21.6333333333333" customWidth="1"/>
    <col min="7" max="7" width="17" customWidth="1"/>
  </cols>
  <sheetData>
    <row r="1" ht="30" customHeight="1" spans="1:9">
      <c r="A1" s="5" t="s">
        <v>0</v>
      </c>
      <c r="C1" s="3"/>
      <c r="D1" s="3"/>
      <c r="F1" s="3"/>
      <c r="G1" s="3"/>
      <c r="H1" s="3"/>
      <c r="I1" s="3"/>
    </row>
    <row r="2" ht="20" customHeight="1" spans="1:9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9" t="s">
        <v>6</v>
      </c>
      <c r="G2" s="10" t="s">
        <v>7</v>
      </c>
      <c r="H2" s="11" t="s">
        <v>8</v>
      </c>
      <c r="I2" s="11" t="s">
        <v>9</v>
      </c>
    </row>
    <row r="3" ht="18" customHeight="1" spans="1:6">
      <c r="A3" s="12" t="s">
        <v>10</v>
      </c>
      <c r="B3" s="13"/>
      <c r="C3" s="14">
        <v>43355</v>
      </c>
      <c r="D3" s="15">
        <v>43355</v>
      </c>
      <c r="E3" s="4" t="s">
        <v>11</v>
      </c>
      <c r="F3" t="s">
        <v>12</v>
      </c>
    </row>
    <row r="4" ht="18" customHeight="1" spans="1:6">
      <c r="A4" s="12" t="s">
        <v>13</v>
      </c>
      <c r="B4" s="13"/>
      <c r="C4" s="14">
        <v>43355</v>
      </c>
      <c r="D4" s="15">
        <v>43355</v>
      </c>
      <c r="E4" s="4" t="s">
        <v>11</v>
      </c>
      <c r="F4" t="s">
        <v>12</v>
      </c>
    </row>
    <row r="5" ht="18" customHeight="1" spans="1:6">
      <c r="A5" s="16" t="s">
        <v>14</v>
      </c>
      <c r="B5" s="17"/>
      <c r="C5" s="14">
        <v>43355</v>
      </c>
      <c r="D5" s="15">
        <v>43355</v>
      </c>
      <c r="E5" s="4" t="s">
        <v>11</v>
      </c>
      <c r="F5" t="s">
        <v>15</v>
      </c>
    </row>
    <row r="6" ht="18" customHeight="1" spans="1:6">
      <c r="A6" s="18" t="s">
        <v>16</v>
      </c>
      <c r="B6"/>
      <c r="C6" s="14">
        <v>43356</v>
      </c>
      <c r="D6" s="15">
        <v>43356</v>
      </c>
      <c r="E6" s="4" t="s">
        <v>11</v>
      </c>
      <c r="F6" t="s">
        <v>15</v>
      </c>
    </row>
    <row r="7" customFormat="1" ht="18" customHeight="1" spans="1:5">
      <c r="A7" s="12" t="s">
        <v>17</v>
      </c>
      <c r="B7" s="13"/>
      <c r="C7" s="19"/>
      <c r="D7" s="19"/>
      <c r="E7" s="4"/>
    </row>
    <row r="8" ht="18" customHeight="1" spans="1:5">
      <c r="A8" s="20" t="s">
        <v>18</v>
      </c>
      <c r="B8" s="3">
        <v>1</v>
      </c>
      <c r="C8" s="14">
        <v>43356</v>
      </c>
      <c r="D8" s="15">
        <f>C8+B8-1</f>
        <v>43356</v>
      </c>
      <c r="E8" s="4" t="s">
        <v>11</v>
      </c>
    </row>
    <row r="9" ht="18" customHeight="1" outlineLevel="1" spans="1:6">
      <c r="A9" s="21" t="s">
        <v>19</v>
      </c>
      <c r="B9" s="22"/>
      <c r="C9" s="22"/>
      <c r="D9" s="22"/>
      <c r="E9" s="23"/>
      <c r="F9" s="22"/>
    </row>
    <row r="10" ht="18" customHeight="1" outlineLevel="2" spans="1:5">
      <c r="A10" s="24" t="s">
        <v>20</v>
      </c>
      <c r="B10" s="3">
        <v>3</v>
      </c>
      <c r="C10" s="14">
        <v>43357</v>
      </c>
      <c r="D10" s="15">
        <f>C10+B10-1</f>
        <v>43359</v>
      </c>
      <c r="E10" s="4" t="s">
        <v>11</v>
      </c>
    </row>
    <row r="11" ht="18" customHeight="1" outlineLevel="2" spans="1:5">
      <c r="A11" s="24" t="s">
        <v>21</v>
      </c>
      <c r="B11" s="3">
        <v>2</v>
      </c>
      <c r="C11" s="14">
        <v>43357</v>
      </c>
      <c r="D11" s="15">
        <f t="shared" ref="D11:D17" si="0">C11+B11-1</f>
        <v>43358</v>
      </c>
      <c r="E11" s="4" t="s">
        <v>11</v>
      </c>
    </row>
    <row r="12" ht="18" customHeight="1" outlineLevel="2" spans="1:8">
      <c r="A12" s="18" t="s">
        <v>22</v>
      </c>
      <c r="B12" s="3">
        <v>4</v>
      </c>
      <c r="C12" s="14">
        <v>43357</v>
      </c>
      <c r="D12" s="15">
        <f t="shared" si="0"/>
        <v>43360</v>
      </c>
      <c r="E12" s="4" t="s">
        <v>11</v>
      </c>
      <c r="G12" s="25"/>
      <c r="H12" s="25"/>
    </row>
    <row r="13" ht="18" customHeight="1" outlineLevel="2" spans="1:8">
      <c r="A13" s="18" t="s">
        <v>23</v>
      </c>
      <c r="B13" s="3">
        <v>1</v>
      </c>
      <c r="C13" s="14">
        <v>43357</v>
      </c>
      <c r="D13" s="15">
        <f t="shared" si="0"/>
        <v>43357</v>
      </c>
      <c r="E13" s="4" t="s">
        <v>11</v>
      </c>
      <c r="G13" s="25"/>
      <c r="H13" s="25"/>
    </row>
    <row r="14" ht="18" customHeight="1" outlineLevel="2" spans="1:5">
      <c r="A14" s="18" t="s">
        <v>24</v>
      </c>
      <c r="B14" s="3">
        <v>3</v>
      </c>
      <c r="C14" s="14">
        <v>43357</v>
      </c>
      <c r="D14" s="15">
        <f t="shared" si="0"/>
        <v>43359</v>
      </c>
      <c r="E14" s="4" t="s">
        <v>11</v>
      </c>
    </row>
    <row r="15" ht="31" customHeight="1" outlineLevel="2" spans="1:7">
      <c r="A15" s="18" t="s">
        <v>25</v>
      </c>
      <c r="B15" s="3">
        <v>3</v>
      </c>
      <c r="C15" s="14">
        <v>43357</v>
      </c>
      <c r="D15" s="15">
        <f t="shared" si="0"/>
        <v>43359</v>
      </c>
      <c r="E15" s="4" t="s">
        <v>11</v>
      </c>
      <c r="G15" s="26"/>
    </row>
    <row r="16" ht="18" customHeight="1" outlineLevel="2" spans="1:5">
      <c r="A16" s="18" t="s">
        <v>26</v>
      </c>
      <c r="B16" s="3">
        <v>1</v>
      </c>
      <c r="C16" s="14">
        <v>43357</v>
      </c>
      <c r="D16" s="15">
        <f t="shared" si="0"/>
        <v>43357</v>
      </c>
      <c r="E16" s="4" t="s">
        <v>11</v>
      </c>
    </row>
    <row r="17" ht="18" customHeight="1" outlineLevel="2" spans="1:5">
      <c r="A17" s="18" t="s">
        <v>27</v>
      </c>
      <c r="B17" s="3">
        <v>1</v>
      </c>
      <c r="C17" s="14">
        <v>43357</v>
      </c>
      <c r="D17" s="15">
        <f t="shared" si="0"/>
        <v>43357</v>
      </c>
      <c r="E17" s="4" t="s">
        <v>11</v>
      </c>
    </row>
    <row r="18" ht="18" customHeight="1" outlineLevel="2" spans="1:6">
      <c r="A18" s="27"/>
      <c r="B18" s="28"/>
      <c r="C18" s="28"/>
      <c r="D18" s="28"/>
      <c r="E18" s="29"/>
      <c r="F18" s="28"/>
    </row>
    <row r="19" ht="18" customHeight="1" outlineLevel="1" spans="1:6">
      <c r="A19" s="30" t="s">
        <v>28</v>
      </c>
      <c r="B19" s="31"/>
      <c r="C19" s="31"/>
      <c r="D19" s="31"/>
      <c r="E19" s="32"/>
      <c r="F19" s="31"/>
    </row>
    <row r="20" s="1" customFormat="1" ht="18" customHeight="1" outlineLevel="2" spans="1:10">
      <c r="A20" s="18" t="s">
        <v>29</v>
      </c>
      <c r="B20" s="3">
        <v>4</v>
      </c>
      <c r="C20" s="14">
        <v>43361</v>
      </c>
      <c r="D20" s="15">
        <f t="shared" ref="D20:D25" si="1">C20+B20-1</f>
        <v>43364</v>
      </c>
      <c r="E20" s="4" t="s">
        <v>11</v>
      </c>
      <c r="J20" s="1" t="s">
        <v>30</v>
      </c>
    </row>
    <row r="21" ht="18" customHeight="1" outlineLevel="2" spans="1:5">
      <c r="A21" s="18" t="s">
        <v>31</v>
      </c>
      <c r="B21" s="3">
        <v>3</v>
      </c>
      <c r="C21" s="14">
        <v>43361</v>
      </c>
      <c r="D21" s="15">
        <f t="shared" si="1"/>
        <v>43363</v>
      </c>
      <c r="E21" s="4" t="s">
        <v>11</v>
      </c>
    </row>
    <row r="22" ht="18" customHeight="1" outlineLevel="2" spans="1:5">
      <c r="A22" s="18" t="s">
        <v>32</v>
      </c>
      <c r="B22" s="3">
        <v>2</v>
      </c>
      <c r="C22" s="14">
        <v>43361</v>
      </c>
      <c r="D22" s="15">
        <f t="shared" si="1"/>
        <v>43362</v>
      </c>
      <c r="E22" s="4" t="s">
        <v>11</v>
      </c>
    </row>
    <row r="23" ht="18" customHeight="1" outlineLevel="2" spans="1:6">
      <c r="A23" s="18" t="s">
        <v>33</v>
      </c>
      <c r="B23" s="3">
        <v>4</v>
      </c>
      <c r="C23" s="14">
        <v>43361</v>
      </c>
      <c r="D23" s="15">
        <f t="shared" si="1"/>
        <v>43364</v>
      </c>
      <c r="E23" s="4" t="s">
        <v>11</v>
      </c>
      <c r="F23" s="1"/>
    </row>
    <row r="24" ht="18" customHeight="1" outlineLevel="2" spans="1:5">
      <c r="A24" s="18" t="s">
        <v>34</v>
      </c>
      <c r="B24" s="3">
        <v>1</v>
      </c>
      <c r="C24" s="14">
        <v>43361</v>
      </c>
      <c r="D24" s="15">
        <f t="shared" si="1"/>
        <v>43361</v>
      </c>
      <c r="E24" s="4" t="s">
        <v>11</v>
      </c>
    </row>
    <row r="25" s="1" customFormat="1" ht="18" customHeight="1" outlineLevel="2" spans="1:6">
      <c r="A25" s="18" t="s">
        <v>35</v>
      </c>
      <c r="B25" s="3">
        <v>1</v>
      </c>
      <c r="C25" s="14">
        <v>43361</v>
      </c>
      <c r="D25" s="15">
        <f t="shared" si="1"/>
        <v>43361</v>
      </c>
      <c r="E25" s="4" t="s">
        <v>11</v>
      </c>
      <c r="F25"/>
    </row>
    <row r="26" ht="18" customHeight="1" outlineLevel="2" spans="1:6">
      <c r="A26" s="27"/>
      <c r="B26" s="28"/>
      <c r="C26" s="28"/>
      <c r="D26" s="28"/>
      <c r="E26" s="29"/>
      <c r="F26" s="28"/>
    </row>
    <row r="27" ht="18" customHeight="1" spans="1:1">
      <c r="A27" s="12" t="s">
        <v>36</v>
      </c>
    </row>
    <row r="28" ht="18" customHeight="1" outlineLevel="1" spans="1:6">
      <c r="A28" s="24" t="s">
        <v>37</v>
      </c>
      <c r="B28" s="3">
        <v>3</v>
      </c>
      <c r="C28" s="14">
        <v>43367</v>
      </c>
      <c r="D28" s="15">
        <f>C28+B28-1</f>
        <v>43369</v>
      </c>
      <c r="F28" t="s">
        <v>38</v>
      </c>
    </row>
    <row r="29" ht="18" customHeight="1" outlineLevel="1" spans="1:10">
      <c r="A29" s="24" t="s">
        <v>39</v>
      </c>
      <c r="B29" s="3">
        <v>2</v>
      </c>
      <c r="C29" s="14">
        <v>43367</v>
      </c>
      <c r="D29" s="15">
        <f>C29+B29-1</f>
        <v>43368</v>
      </c>
      <c r="F29" t="s">
        <v>40</v>
      </c>
      <c r="J29">
        <v>33</v>
      </c>
    </row>
    <row r="30" ht="18" customHeight="1" spans="1:1">
      <c r="A30" s="12" t="s">
        <v>41</v>
      </c>
    </row>
    <row r="31" s="2" customFormat="1" ht="18" customHeight="1" outlineLevel="1" spans="1:8">
      <c r="A31" s="24" t="s">
        <v>42</v>
      </c>
      <c r="B31" s="33"/>
      <c r="C31" s="34"/>
      <c r="D31" s="34"/>
      <c r="E31" s="35"/>
      <c r="F31" s="2" t="s">
        <v>40</v>
      </c>
      <c r="H31"/>
    </row>
    <row r="32" s="2" customFormat="1" ht="18" customHeight="1" outlineLevel="1" spans="1:6">
      <c r="A32" s="24" t="s">
        <v>43</v>
      </c>
      <c r="B32" s="33"/>
      <c r="C32" s="34"/>
      <c r="D32" s="34"/>
      <c r="E32" s="35"/>
      <c r="F32" s="2" t="s">
        <v>38</v>
      </c>
    </row>
    <row r="33" spans="1:8">
      <c r="A33" s="36" t="s">
        <v>44</v>
      </c>
      <c r="C33" s="34"/>
      <c r="H33" s="2"/>
    </row>
    <row r="34" spans="1:1">
      <c r="A34" s="18"/>
    </row>
    <row r="35" spans="1:1">
      <c r="A35" s="18"/>
    </row>
  </sheetData>
  <mergeCells count="5">
    <mergeCell ref="A1:I1"/>
    <mergeCell ref="A9:F9"/>
    <mergeCell ref="A18:F18"/>
    <mergeCell ref="A19:F19"/>
    <mergeCell ref="A26:F2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进度跟踪表 (一组)</vt:lpstr>
      <vt:lpstr>进度跟踪表 (二组)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yixuefei</dc:creator>
  <cp:lastModifiedBy>Administrator</cp:lastModifiedBy>
  <dcterms:created xsi:type="dcterms:W3CDTF">2017-07-09T08:58:00Z</dcterms:created>
  <dcterms:modified xsi:type="dcterms:W3CDTF">2018-11-05T10:22:28Z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