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web" sheetId="1" r:id="rId1"/>
    <sheet name="app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44" i="2"/>
  <c r="J51" i="2"/>
  <c r="J30" i="2"/>
  <c r="J26" i="2"/>
  <c r="J56" i="2"/>
  <c r="J67" i="2"/>
  <c r="J24" i="2"/>
  <c r="J25" i="2"/>
  <c r="J32" i="2"/>
  <c r="J29" i="2"/>
  <c r="J33" i="2"/>
  <c r="J55" i="2"/>
  <c r="J70" i="2"/>
  <c r="J42" i="2"/>
  <c r="J72" i="2"/>
  <c r="J57" i="2"/>
  <c r="J36" i="2"/>
  <c r="J34" i="2"/>
  <c r="J73" i="2"/>
  <c r="J40" i="2"/>
  <c r="J69" i="2"/>
  <c r="J74" i="2"/>
  <c r="J37" i="2"/>
  <c r="J61" i="2"/>
  <c r="J58" i="2"/>
  <c r="J59" i="2"/>
  <c r="J50" i="2"/>
  <c r="J60" i="2"/>
  <c r="J76" i="2"/>
  <c r="J41" i="2"/>
  <c r="J31" i="2"/>
  <c r="J46" i="2"/>
  <c r="J17" i="2"/>
  <c r="J12" i="2"/>
  <c r="J3" i="2"/>
  <c r="J2" i="2"/>
  <c r="J66" i="2"/>
  <c r="J75" i="2"/>
  <c r="J35" i="2"/>
  <c r="J27" i="2"/>
  <c r="J38" i="2"/>
  <c r="J48" i="2"/>
  <c r="J20" i="2"/>
  <c r="J14" i="2"/>
  <c r="J10" i="2"/>
  <c r="J15" i="2"/>
  <c r="J53" i="2"/>
  <c r="J71" i="2"/>
  <c r="J5" i="2"/>
  <c r="J77" i="2"/>
  <c r="J28" i="2"/>
  <c r="J7" i="2"/>
  <c r="J6" i="2"/>
  <c r="J8" i="2"/>
  <c r="J63" i="2"/>
  <c r="J21" i="2"/>
  <c r="J52" i="2"/>
  <c r="J62" i="2"/>
  <c r="J64" i="2"/>
  <c r="J54" i="2"/>
  <c r="J11" i="2"/>
  <c r="J18" i="2"/>
  <c r="J19" i="2"/>
  <c r="J43" i="2"/>
  <c r="J68" i="2"/>
  <c r="J23" i="2"/>
  <c r="J16" i="2"/>
  <c r="J45" i="2"/>
  <c r="J47" i="2"/>
  <c r="J13" i="2"/>
  <c r="J39" i="2"/>
  <c r="J22" i="2"/>
  <c r="J9" i="2"/>
  <c r="J49" i="2"/>
  <c r="J65" i="2"/>
  <c r="H49" i="2"/>
  <c r="H4" i="2"/>
  <c r="H44" i="2"/>
  <c r="H51" i="2"/>
  <c r="H30" i="2"/>
  <c r="H26" i="2"/>
  <c r="H56" i="2"/>
  <c r="H67" i="2"/>
  <c r="H24" i="2"/>
  <c r="H25" i="2"/>
  <c r="H32" i="2"/>
  <c r="H29" i="2"/>
  <c r="H33" i="2"/>
  <c r="H55" i="2"/>
  <c r="H70" i="2"/>
  <c r="H42" i="2"/>
  <c r="H72" i="2"/>
  <c r="H57" i="2"/>
  <c r="H36" i="2"/>
  <c r="H34" i="2"/>
  <c r="H73" i="2"/>
  <c r="H40" i="2"/>
  <c r="H69" i="2"/>
  <c r="H74" i="2"/>
  <c r="H37" i="2"/>
  <c r="H61" i="2"/>
  <c r="H58" i="2"/>
  <c r="H59" i="2"/>
  <c r="H50" i="2"/>
  <c r="H60" i="2"/>
  <c r="H76" i="2"/>
  <c r="H41" i="2"/>
  <c r="H31" i="2"/>
  <c r="H46" i="2"/>
  <c r="H17" i="2"/>
  <c r="H12" i="2"/>
  <c r="H3" i="2"/>
  <c r="H2" i="2"/>
  <c r="H66" i="2"/>
  <c r="H75" i="2"/>
  <c r="H35" i="2"/>
  <c r="H27" i="2"/>
  <c r="H38" i="2"/>
  <c r="H48" i="2"/>
  <c r="H20" i="2"/>
  <c r="H14" i="2"/>
  <c r="H10" i="2"/>
  <c r="H15" i="2"/>
  <c r="H53" i="2"/>
  <c r="H71" i="2"/>
  <c r="H5" i="2"/>
  <c r="H77" i="2"/>
  <c r="H28" i="2"/>
  <c r="H7" i="2"/>
  <c r="H6" i="2"/>
  <c r="H8" i="2"/>
  <c r="H63" i="2"/>
  <c r="H21" i="2"/>
  <c r="H52" i="2"/>
  <c r="H62" i="2"/>
  <c r="H64" i="2"/>
  <c r="H54" i="2"/>
  <c r="H11" i="2"/>
  <c r="H18" i="2"/>
  <c r="H19" i="2"/>
  <c r="H43" i="2"/>
  <c r="H68" i="2"/>
  <c r="H23" i="2"/>
  <c r="H16" i="2"/>
  <c r="H45" i="2"/>
  <c r="H47" i="2"/>
  <c r="H13" i="2"/>
  <c r="H39" i="2"/>
  <c r="H22" i="2"/>
  <c r="H9" i="2"/>
  <c r="H65" i="2"/>
  <c r="E4" i="2"/>
  <c r="E44" i="2"/>
  <c r="E51" i="2"/>
  <c r="E30" i="2"/>
  <c r="E26" i="2"/>
  <c r="E56" i="2"/>
  <c r="E67" i="2"/>
  <c r="E24" i="2"/>
  <c r="E25" i="2"/>
  <c r="E32" i="2"/>
  <c r="E29" i="2"/>
  <c r="E33" i="2"/>
  <c r="E55" i="2"/>
  <c r="E70" i="2"/>
  <c r="E42" i="2"/>
  <c r="E72" i="2"/>
  <c r="E57" i="2"/>
  <c r="E36" i="2"/>
  <c r="E34" i="2"/>
  <c r="E73" i="2"/>
  <c r="E40" i="2"/>
  <c r="E69" i="2"/>
  <c r="E74" i="2"/>
  <c r="E37" i="2"/>
  <c r="E61" i="2"/>
  <c r="E58" i="2"/>
  <c r="E59" i="2"/>
  <c r="E50" i="2"/>
  <c r="E60" i="2"/>
  <c r="E76" i="2"/>
  <c r="E41" i="2"/>
  <c r="E31" i="2"/>
  <c r="E46" i="2"/>
  <c r="E17" i="2"/>
  <c r="E12" i="2"/>
  <c r="E3" i="2"/>
  <c r="E2" i="2"/>
  <c r="E66" i="2"/>
  <c r="E75" i="2"/>
  <c r="E35" i="2"/>
  <c r="E27" i="2"/>
  <c r="E38" i="2"/>
  <c r="E48" i="2"/>
  <c r="E20" i="2"/>
  <c r="E14" i="2"/>
  <c r="E10" i="2"/>
  <c r="E15" i="2"/>
  <c r="E53" i="2"/>
  <c r="E71" i="2"/>
  <c r="E5" i="2"/>
  <c r="E77" i="2"/>
  <c r="E28" i="2"/>
  <c r="E7" i="2"/>
  <c r="E6" i="2"/>
  <c r="E8" i="2"/>
  <c r="E63" i="2"/>
  <c r="E21" i="2"/>
  <c r="E52" i="2"/>
  <c r="E62" i="2"/>
  <c r="E64" i="2"/>
  <c r="E54" i="2"/>
  <c r="E11" i="2"/>
  <c r="E18" i="2"/>
  <c r="E19" i="2"/>
  <c r="E43" i="2"/>
  <c r="E68" i="2"/>
  <c r="E23" i="2"/>
  <c r="E16" i="2"/>
  <c r="E45" i="2"/>
  <c r="E47" i="2"/>
  <c r="E13" i="2"/>
  <c r="E39" i="2"/>
  <c r="E22" i="2"/>
  <c r="E9" i="2"/>
  <c r="E49" i="2"/>
  <c r="E65" i="2"/>
  <c r="F65" i="2" s="1"/>
  <c r="K65" i="2" s="1"/>
  <c r="J71" i="1"/>
  <c r="J3" i="1"/>
  <c r="J52" i="1"/>
  <c r="J87" i="1"/>
  <c r="J21" i="1"/>
  <c r="J8" i="1"/>
  <c r="J15" i="1"/>
  <c r="J9" i="1"/>
  <c r="J36" i="1"/>
  <c r="J58" i="1"/>
  <c r="J40" i="1"/>
  <c r="J5" i="1"/>
  <c r="J4" i="1"/>
  <c r="J24" i="1"/>
  <c r="J28" i="1"/>
  <c r="J37" i="1"/>
  <c r="J80" i="1"/>
  <c r="J81" i="1"/>
  <c r="J67" i="1"/>
  <c r="J70" i="1"/>
  <c r="J63" i="1"/>
  <c r="J64" i="1"/>
  <c r="J65" i="1"/>
  <c r="J66" i="1"/>
  <c r="J91" i="1"/>
  <c r="J73" i="1"/>
  <c r="J34" i="1"/>
  <c r="J75" i="1"/>
  <c r="J54" i="1"/>
  <c r="J13" i="1"/>
  <c r="J22" i="1"/>
  <c r="J93" i="1"/>
  <c r="J57" i="1"/>
  <c r="J77" i="1"/>
  <c r="J82" i="1"/>
  <c r="J56" i="1"/>
  <c r="J26" i="1"/>
  <c r="J74" i="1"/>
  <c r="J14" i="1"/>
  <c r="J42" i="1"/>
  <c r="J89" i="1"/>
  <c r="J61" i="1"/>
  <c r="J78" i="1"/>
  <c r="J84" i="1"/>
  <c r="J49" i="1"/>
  <c r="J50" i="1"/>
  <c r="J19" i="1"/>
  <c r="J29" i="1"/>
  <c r="J69" i="1"/>
  <c r="J72" i="1"/>
  <c r="J33" i="1"/>
  <c r="J17" i="1"/>
  <c r="J44" i="1"/>
  <c r="J47" i="1"/>
  <c r="J62" i="1"/>
  <c r="J10" i="1"/>
  <c r="J6" i="1"/>
  <c r="J2" i="1"/>
  <c r="J7" i="1"/>
  <c r="J55" i="1"/>
  <c r="J79" i="1"/>
  <c r="J38" i="1"/>
  <c r="J92" i="1"/>
  <c r="J39" i="1"/>
  <c r="J59" i="1"/>
  <c r="J16" i="1"/>
  <c r="J11" i="1"/>
  <c r="J12" i="1"/>
  <c r="J83" i="1"/>
  <c r="J18" i="1"/>
  <c r="J45" i="1"/>
  <c r="J32" i="1"/>
  <c r="J76" i="1"/>
  <c r="J85" i="1"/>
  <c r="J94" i="1"/>
  <c r="J90" i="1"/>
  <c r="J68" i="1"/>
  <c r="J48" i="1"/>
  <c r="J43" i="1"/>
  <c r="J20" i="1"/>
  <c r="J31" i="1"/>
  <c r="J41" i="1"/>
  <c r="J46" i="1"/>
  <c r="J51" i="1"/>
  <c r="J25" i="1"/>
  <c r="J30" i="1"/>
  <c r="J88" i="1"/>
  <c r="J86" i="1"/>
  <c r="J27" i="1"/>
  <c r="J53" i="1"/>
  <c r="J35" i="1"/>
  <c r="J23" i="1"/>
  <c r="J60" i="1"/>
  <c r="H3" i="1"/>
  <c r="H52" i="1"/>
  <c r="H87" i="1"/>
  <c r="H21" i="1"/>
  <c r="H8" i="1"/>
  <c r="H15" i="1"/>
  <c r="H9" i="1"/>
  <c r="H36" i="1"/>
  <c r="H58" i="1"/>
  <c r="H40" i="1"/>
  <c r="H5" i="1"/>
  <c r="H4" i="1"/>
  <c r="H24" i="1"/>
  <c r="H28" i="1"/>
  <c r="H37" i="1"/>
  <c r="H80" i="1"/>
  <c r="H81" i="1"/>
  <c r="H67" i="1"/>
  <c r="H70" i="1"/>
  <c r="H63" i="1"/>
  <c r="H64" i="1"/>
  <c r="H65" i="1"/>
  <c r="H66" i="1"/>
  <c r="H91" i="1"/>
  <c r="H73" i="1"/>
  <c r="H34" i="1"/>
  <c r="H75" i="1"/>
  <c r="H54" i="1"/>
  <c r="H13" i="1"/>
  <c r="H22" i="1"/>
  <c r="H93" i="1"/>
  <c r="H57" i="1"/>
  <c r="H77" i="1"/>
  <c r="H82" i="1"/>
  <c r="H56" i="1"/>
  <c r="H26" i="1"/>
  <c r="H74" i="1"/>
  <c r="H14" i="1"/>
  <c r="H42" i="1"/>
  <c r="H89" i="1"/>
  <c r="H61" i="1"/>
  <c r="H78" i="1"/>
  <c r="H84" i="1"/>
  <c r="H49" i="1"/>
  <c r="H50" i="1"/>
  <c r="H19" i="1"/>
  <c r="H29" i="1"/>
  <c r="H69" i="1"/>
  <c r="H72" i="1"/>
  <c r="H33" i="1"/>
  <c r="H17" i="1"/>
  <c r="H44" i="1"/>
  <c r="H47" i="1"/>
  <c r="H62" i="1"/>
  <c r="H10" i="1"/>
  <c r="H6" i="1"/>
  <c r="H2" i="1"/>
  <c r="H7" i="1"/>
  <c r="H55" i="1"/>
  <c r="H79" i="1"/>
  <c r="H38" i="1"/>
  <c r="H92" i="1"/>
  <c r="H39" i="1"/>
  <c r="H59" i="1"/>
  <c r="H16" i="1"/>
  <c r="H11" i="1"/>
  <c r="H12" i="1"/>
  <c r="H83" i="1"/>
  <c r="H18" i="1"/>
  <c r="H45" i="1"/>
  <c r="H32" i="1"/>
  <c r="H76" i="1"/>
  <c r="H85" i="1"/>
  <c r="H94" i="1"/>
  <c r="H90" i="1"/>
  <c r="H68" i="1"/>
  <c r="H48" i="1"/>
  <c r="H43" i="1"/>
  <c r="H20" i="1"/>
  <c r="H31" i="1"/>
  <c r="H41" i="1"/>
  <c r="H46" i="1"/>
  <c r="H51" i="1"/>
  <c r="H25" i="1"/>
  <c r="H30" i="1"/>
  <c r="H88" i="1"/>
  <c r="H86" i="1"/>
  <c r="H27" i="1"/>
  <c r="H53" i="1"/>
  <c r="H35" i="1"/>
  <c r="H23" i="1"/>
  <c r="H60" i="1"/>
  <c r="H71" i="1"/>
  <c r="E52" i="1"/>
  <c r="E87" i="1"/>
  <c r="E21" i="1"/>
  <c r="E8" i="1"/>
  <c r="E15" i="1"/>
  <c r="E9" i="1"/>
  <c r="E36" i="1"/>
  <c r="E58" i="1"/>
  <c r="E40" i="1"/>
  <c r="E5" i="1"/>
  <c r="E4" i="1"/>
  <c r="E24" i="1"/>
  <c r="E28" i="1"/>
  <c r="E37" i="1"/>
  <c r="E80" i="1"/>
  <c r="E81" i="1"/>
  <c r="E67" i="1"/>
  <c r="E70" i="1"/>
  <c r="E63" i="1"/>
  <c r="E64" i="1"/>
  <c r="E65" i="1"/>
  <c r="E66" i="1"/>
  <c r="E91" i="1"/>
  <c r="E73" i="1"/>
  <c r="E34" i="1"/>
  <c r="E75" i="1"/>
  <c r="E54" i="1"/>
  <c r="E13" i="1"/>
  <c r="E22" i="1"/>
  <c r="E93" i="1"/>
  <c r="E57" i="1"/>
  <c r="E77" i="1"/>
  <c r="E82" i="1"/>
  <c r="E56" i="1"/>
  <c r="E26" i="1"/>
  <c r="E74" i="1"/>
  <c r="E14" i="1"/>
  <c r="E42" i="1"/>
  <c r="E89" i="1"/>
  <c r="E61" i="1"/>
  <c r="E78" i="1"/>
  <c r="E84" i="1"/>
  <c r="E49" i="1"/>
  <c r="E50" i="1"/>
  <c r="E19" i="1"/>
  <c r="E29" i="1"/>
  <c r="E69" i="1"/>
  <c r="E72" i="1"/>
  <c r="E33" i="1"/>
  <c r="E17" i="1"/>
  <c r="E44" i="1"/>
  <c r="E47" i="1"/>
  <c r="E62" i="1"/>
  <c r="E10" i="1"/>
  <c r="E6" i="1"/>
  <c r="E2" i="1"/>
  <c r="E7" i="1"/>
  <c r="E55" i="1"/>
  <c r="E79" i="1"/>
  <c r="E38" i="1"/>
  <c r="E92" i="1"/>
  <c r="E39" i="1"/>
  <c r="E59" i="1"/>
  <c r="E16" i="1"/>
  <c r="E11" i="1"/>
  <c r="E12" i="1"/>
  <c r="E83" i="1"/>
  <c r="E18" i="1"/>
  <c r="E45" i="1"/>
  <c r="E32" i="1"/>
  <c r="E76" i="1"/>
  <c r="E85" i="1"/>
  <c r="E94" i="1"/>
  <c r="E90" i="1"/>
  <c r="E68" i="1"/>
  <c r="E48" i="1"/>
  <c r="E43" i="1"/>
  <c r="E20" i="1"/>
  <c r="E31" i="1"/>
  <c r="E41" i="1"/>
  <c r="E46" i="1"/>
  <c r="E51" i="1"/>
  <c r="E25" i="1"/>
  <c r="E30" i="1"/>
  <c r="E88" i="1"/>
  <c r="E86" i="1"/>
  <c r="E27" i="1"/>
  <c r="E53" i="1"/>
  <c r="E35" i="1"/>
  <c r="E23" i="1"/>
  <c r="E60" i="1"/>
  <c r="E3" i="1"/>
  <c r="E71" i="1"/>
  <c r="F20" i="1" l="1"/>
  <c r="K20" i="1" s="1"/>
  <c r="F71" i="1"/>
  <c r="K71" i="1" s="1"/>
  <c r="F51" i="1"/>
  <c r="K51" i="1" s="1"/>
  <c r="F59" i="1"/>
  <c r="K59" i="1" s="1"/>
  <c r="F69" i="1"/>
  <c r="K69" i="1" s="1"/>
  <c r="F80" i="1"/>
  <c r="K80" i="1" s="1"/>
  <c r="F27" i="1"/>
  <c r="K27" i="1" s="1"/>
  <c r="F31" i="1"/>
  <c r="K31" i="1" s="1"/>
  <c r="F83" i="1"/>
  <c r="K83" i="1" s="1"/>
  <c r="F79" i="1"/>
  <c r="K79" i="1" s="1"/>
  <c r="F6" i="1"/>
  <c r="K6" i="1" s="1"/>
  <c r="F44" i="1"/>
  <c r="K44" i="1" s="1"/>
  <c r="F49" i="1"/>
  <c r="K49" i="1" s="1"/>
  <c r="F89" i="1"/>
  <c r="K89" i="1" s="1"/>
  <c r="F26" i="1"/>
  <c r="K26" i="1" s="1"/>
  <c r="F54" i="1"/>
  <c r="K54" i="1" s="1"/>
  <c r="F91" i="1"/>
  <c r="K91" i="1" s="1"/>
  <c r="F63" i="1"/>
  <c r="K63" i="1" s="1"/>
  <c r="F4" i="1"/>
  <c r="K4" i="1" s="1"/>
  <c r="F36" i="1"/>
  <c r="K36" i="1" s="1"/>
  <c r="F21" i="1"/>
  <c r="K21" i="1" s="1"/>
  <c r="F86" i="1"/>
  <c r="K86" i="1" s="1"/>
  <c r="F25" i="1"/>
  <c r="K25" i="1" s="1"/>
  <c r="F68" i="1"/>
  <c r="K68" i="1" s="1"/>
  <c r="F57" i="1"/>
  <c r="K57" i="1" s="1"/>
  <c r="F60" i="1"/>
  <c r="K60" i="1" s="1"/>
  <c r="F76" i="1"/>
  <c r="K76" i="1" s="1"/>
  <c r="F16" i="2"/>
  <c r="K16" i="2" s="1"/>
  <c r="F64" i="2"/>
  <c r="K64" i="2" s="1"/>
  <c r="F28" i="2"/>
  <c r="K28" i="2" s="1"/>
  <c r="F20" i="2"/>
  <c r="K20" i="2" s="1"/>
  <c r="F3" i="2"/>
  <c r="K3" i="2" s="1"/>
  <c r="F50" i="2"/>
  <c r="K50" i="2" s="1"/>
  <c r="F73" i="2"/>
  <c r="K73" i="2" s="1"/>
  <c r="F33" i="2"/>
  <c r="K33" i="2" s="1"/>
  <c r="F30" i="2"/>
  <c r="K30" i="2" s="1"/>
  <c r="F49" i="2"/>
  <c r="K49" i="2" s="1"/>
  <c r="F23" i="2"/>
  <c r="K23" i="2" s="1"/>
  <c r="F62" i="2"/>
  <c r="K62" i="2" s="1"/>
  <c r="F39" i="2"/>
  <c r="K39" i="2" s="1"/>
  <c r="F19" i="2"/>
  <c r="K19" i="2" s="1"/>
  <c r="F63" i="2"/>
  <c r="K63" i="2" s="1"/>
  <c r="F53" i="2"/>
  <c r="K53" i="2" s="1"/>
  <c r="F35" i="2"/>
  <c r="K35" i="2" s="1"/>
  <c r="F31" i="2"/>
  <c r="K31" i="2" s="1"/>
  <c r="F37" i="2"/>
  <c r="K37" i="2" s="1"/>
  <c r="F72" i="2"/>
  <c r="K72" i="2" s="1"/>
  <c r="F24" i="2"/>
  <c r="K24" i="2" s="1"/>
  <c r="F13" i="2"/>
  <c r="K13" i="2" s="1"/>
  <c r="F18" i="2"/>
  <c r="K18" i="2" s="1"/>
  <c r="F8" i="2"/>
  <c r="K8" i="2" s="1"/>
  <c r="F77" i="2"/>
  <c r="K77" i="2" s="1"/>
  <c r="F15" i="2"/>
  <c r="K15" i="2" s="1"/>
  <c r="F48" i="2"/>
  <c r="K48" i="2" s="1"/>
  <c r="F75" i="2"/>
  <c r="K75" i="2" s="1"/>
  <c r="F12" i="2"/>
  <c r="K12" i="2" s="1"/>
  <c r="F41" i="2"/>
  <c r="K41" i="2" s="1"/>
  <c r="F59" i="2"/>
  <c r="K59" i="2" s="1"/>
  <c r="F74" i="2"/>
  <c r="K74" i="2" s="1"/>
  <c r="F34" i="2"/>
  <c r="K34" i="2" s="1"/>
  <c r="F42" i="2"/>
  <c r="K42" i="2" s="1"/>
  <c r="F29" i="2"/>
  <c r="K29" i="2" s="1"/>
  <c r="F67" i="2"/>
  <c r="K67" i="2" s="1"/>
  <c r="F51" i="2"/>
  <c r="K51" i="2" s="1"/>
  <c r="F9" i="2"/>
  <c r="K9" i="2" s="1"/>
  <c r="F47" i="2"/>
  <c r="K47" i="2" s="1"/>
  <c r="F68" i="2"/>
  <c r="K68" i="2" s="1"/>
  <c r="F11" i="2"/>
  <c r="K11" i="2" s="1"/>
  <c r="F52" i="2"/>
  <c r="K52" i="2" s="1"/>
  <c r="F6" i="2"/>
  <c r="K6" i="2" s="1"/>
  <c r="F5" i="2"/>
  <c r="K5" i="2" s="1"/>
  <c r="F10" i="2"/>
  <c r="K10" i="2" s="1"/>
  <c r="F38" i="2"/>
  <c r="K38" i="2" s="1"/>
  <c r="F66" i="2"/>
  <c r="K66" i="2" s="1"/>
  <c r="F17" i="2"/>
  <c r="K17" i="2" s="1"/>
  <c r="F76" i="2"/>
  <c r="K76" i="2" s="1"/>
  <c r="F58" i="2"/>
  <c r="K58" i="2" s="1"/>
  <c r="F69" i="2"/>
  <c r="K69" i="2" s="1"/>
  <c r="F36" i="2"/>
  <c r="K36" i="2" s="1"/>
  <c r="F70" i="2"/>
  <c r="K70" i="2" s="1"/>
  <c r="F32" i="2"/>
  <c r="K32" i="2" s="1"/>
  <c r="F56" i="2"/>
  <c r="K56" i="2" s="1"/>
  <c r="F44" i="2"/>
  <c r="K44" i="2" s="1"/>
  <c r="F22" i="2"/>
  <c r="K22" i="2" s="1"/>
  <c r="F45" i="2"/>
  <c r="K45" i="2" s="1"/>
  <c r="F43" i="2"/>
  <c r="K43" i="2" s="1"/>
  <c r="F54" i="2"/>
  <c r="K54" i="2" s="1"/>
  <c r="F21" i="2"/>
  <c r="K21" i="2" s="1"/>
  <c r="F7" i="2"/>
  <c r="K7" i="2" s="1"/>
  <c r="F71" i="2"/>
  <c r="K71" i="2" s="1"/>
  <c r="F14" i="2"/>
  <c r="K14" i="2" s="1"/>
  <c r="F27" i="2"/>
  <c r="K27" i="2" s="1"/>
  <c r="F2" i="2"/>
  <c r="K2" i="2" s="1"/>
  <c r="F46" i="2"/>
  <c r="K46" i="2" s="1"/>
  <c r="F60" i="2"/>
  <c r="K60" i="2" s="1"/>
  <c r="F61" i="2"/>
  <c r="K61" i="2" s="1"/>
  <c r="F40" i="2"/>
  <c r="K40" i="2" s="1"/>
  <c r="F57" i="2"/>
  <c r="K57" i="2" s="1"/>
  <c r="F55" i="2"/>
  <c r="K55" i="2" s="1"/>
  <c r="F25" i="2"/>
  <c r="K25" i="2" s="1"/>
  <c r="F26" i="2"/>
  <c r="K26" i="2" s="1"/>
  <c r="F4" i="2"/>
  <c r="K4" i="2" s="1"/>
  <c r="F23" i="1"/>
  <c r="K23" i="1" s="1"/>
  <c r="F3" i="1"/>
  <c r="K3" i="1" s="1"/>
  <c r="F53" i="1"/>
  <c r="K53" i="1" s="1"/>
  <c r="F30" i="1"/>
  <c r="K30" i="1" s="1"/>
  <c r="F41" i="1"/>
  <c r="K41" i="1" s="1"/>
  <c r="F48" i="1"/>
  <c r="K48" i="1" s="1"/>
  <c r="F85" i="1"/>
  <c r="K85" i="1" s="1"/>
  <c r="F18" i="1"/>
  <c r="K18" i="1" s="1"/>
  <c r="F16" i="1"/>
  <c r="K16" i="1" s="1"/>
  <c r="F38" i="1"/>
  <c r="K38" i="1" s="1"/>
  <c r="F2" i="1"/>
  <c r="K2" i="1" s="1"/>
  <c r="F52" i="1"/>
  <c r="K52" i="1" s="1"/>
  <c r="F40" i="1"/>
  <c r="K40" i="1" s="1"/>
  <c r="F28" i="1"/>
  <c r="K28" i="1" s="1"/>
  <c r="F65" i="1"/>
  <c r="K65" i="1" s="1"/>
  <c r="F34" i="1"/>
  <c r="K34" i="1" s="1"/>
  <c r="F82" i="1"/>
  <c r="K82" i="1" s="1"/>
  <c r="F78" i="1"/>
  <c r="K78" i="1" s="1"/>
  <c r="F19" i="1"/>
  <c r="K19" i="1" s="1"/>
  <c r="F62" i="1"/>
  <c r="K62" i="1" s="1"/>
  <c r="F7" i="1"/>
  <c r="K7" i="1" s="1"/>
  <c r="F11" i="1"/>
  <c r="K11" i="1" s="1"/>
  <c r="F45" i="1"/>
  <c r="K45" i="1" s="1"/>
  <c r="F43" i="1"/>
  <c r="K43" i="1" s="1"/>
  <c r="F88" i="1"/>
  <c r="K88" i="1" s="1"/>
  <c r="F87" i="1"/>
  <c r="K87" i="1" s="1"/>
  <c r="F9" i="1"/>
  <c r="K9" i="1" s="1"/>
  <c r="F5" i="1"/>
  <c r="K5" i="1" s="1"/>
  <c r="F70" i="1"/>
  <c r="K70" i="1" s="1"/>
  <c r="F75" i="1"/>
  <c r="K75" i="1" s="1"/>
  <c r="F93" i="1"/>
  <c r="K93" i="1" s="1"/>
  <c r="F42" i="1"/>
  <c r="K42" i="1" s="1"/>
  <c r="F29" i="1"/>
  <c r="K29" i="1" s="1"/>
  <c r="F55" i="1"/>
  <c r="K55" i="1" s="1"/>
  <c r="F12" i="1"/>
  <c r="K12" i="1" s="1"/>
  <c r="F90" i="1"/>
  <c r="K90" i="1" s="1"/>
  <c r="F15" i="1"/>
  <c r="K15" i="1" s="1"/>
  <c r="F67" i="1"/>
  <c r="K67" i="1" s="1"/>
  <c r="F22" i="1"/>
  <c r="K22" i="1" s="1"/>
  <c r="F14" i="1"/>
  <c r="K14" i="1" s="1"/>
  <c r="F33" i="1"/>
  <c r="K33" i="1" s="1"/>
  <c r="F92" i="1"/>
  <c r="K92" i="1" s="1"/>
  <c r="F94" i="1"/>
  <c r="K94" i="1" s="1"/>
  <c r="F46" i="1"/>
  <c r="K46" i="1" s="1"/>
  <c r="F35" i="1"/>
  <c r="K35" i="1" s="1"/>
  <c r="F37" i="1"/>
  <c r="K37" i="1" s="1"/>
  <c r="F66" i="1"/>
  <c r="K66" i="1" s="1"/>
  <c r="F56" i="1"/>
  <c r="K56" i="1" s="1"/>
  <c r="F84" i="1"/>
  <c r="K84" i="1" s="1"/>
  <c r="F17" i="1"/>
  <c r="K17" i="1" s="1"/>
  <c r="F10" i="1"/>
  <c r="K10" i="1" s="1"/>
  <c r="F39" i="1"/>
  <c r="K39" i="1" s="1"/>
  <c r="F32" i="1"/>
  <c r="K32" i="1" s="1"/>
  <c r="F47" i="1"/>
  <c r="K47" i="1" s="1"/>
  <c r="F72" i="1"/>
  <c r="K72" i="1" s="1"/>
  <c r="F50" i="1"/>
  <c r="K50" i="1" s="1"/>
  <c r="F61" i="1"/>
  <c r="K61" i="1" s="1"/>
  <c r="F74" i="1"/>
  <c r="K74" i="1" s="1"/>
  <c r="F77" i="1"/>
  <c r="K77" i="1" s="1"/>
  <c r="F13" i="1"/>
  <c r="K13" i="1" s="1"/>
  <c r="F73" i="1"/>
  <c r="K73" i="1" s="1"/>
  <c r="F64" i="1"/>
  <c r="K64" i="1" s="1"/>
  <c r="F81" i="1"/>
  <c r="K81" i="1" s="1"/>
  <c r="F24" i="1"/>
  <c r="K24" i="1" s="1"/>
  <c r="F58" i="1"/>
  <c r="K58" i="1" s="1"/>
  <c r="F8" i="1"/>
  <c r="K8" i="1" s="1"/>
</calcChain>
</file>

<file path=xl/sharedStrings.xml><?xml version="1.0" encoding="utf-8"?>
<sst xmlns="http://schemas.openxmlformats.org/spreadsheetml/2006/main" count="191" uniqueCount="157">
  <si>
    <t>序号</t>
  </si>
  <si>
    <t>内容</t>
  </si>
  <si>
    <t>相对收益</t>
  </si>
  <si>
    <t>相对损失</t>
  </si>
  <si>
    <t>总价值</t>
  </si>
  <si>
    <t>价值%</t>
  </si>
  <si>
    <t>相对费用</t>
  </si>
  <si>
    <t>费用%</t>
  </si>
  <si>
    <t>相对风险</t>
  </si>
  <si>
    <t>风险%</t>
  </si>
  <si>
    <t>优先级</t>
  </si>
  <si>
    <t>登陆</t>
    <phoneticPr fontId="3" type="noConversion"/>
  </si>
  <si>
    <t>注销</t>
    <phoneticPr fontId="3" type="noConversion"/>
  </si>
  <si>
    <t>查看个人主页</t>
  </si>
  <si>
    <t>修改密码</t>
    <phoneticPr fontId="3" type="noConversion"/>
  </si>
  <si>
    <t>查看网站通告</t>
    <phoneticPr fontId="3" type="noConversion"/>
  </si>
  <si>
    <t>查看网站用户协议</t>
    <phoneticPr fontId="3" type="noConversion"/>
  </si>
  <si>
    <t>查看网站友情链接</t>
    <phoneticPr fontId="3" type="noConversion"/>
  </si>
  <si>
    <t>查看网站联系信息</t>
    <phoneticPr fontId="3" type="noConversion"/>
  </si>
  <si>
    <t>查看网站历史通告</t>
    <phoneticPr fontId="3" type="noConversion"/>
  </si>
  <si>
    <t>浏览网站推荐和热点内容</t>
    <phoneticPr fontId="3" type="noConversion"/>
  </si>
  <si>
    <t>浏览轮播图</t>
    <phoneticPr fontId="3" type="noConversion"/>
  </si>
  <si>
    <t>点击我发表的文章</t>
    <phoneticPr fontId="3" type="noConversion"/>
  </si>
  <si>
    <t>点击我发表的帖子</t>
    <phoneticPr fontId="3" type="noConversion"/>
  </si>
  <si>
    <t>点击我发表的课程</t>
    <phoneticPr fontId="3" type="noConversion"/>
  </si>
  <si>
    <t>点击我的关注</t>
    <phoneticPr fontId="3" type="noConversion"/>
  </si>
  <si>
    <t>点击我的收藏</t>
    <phoneticPr fontId="3" type="noConversion"/>
  </si>
  <si>
    <t>全局搜索</t>
    <phoneticPr fontId="3" type="noConversion"/>
  </si>
  <si>
    <t>查看通知页</t>
    <phoneticPr fontId="3" type="noConversion"/>
  </si>
  <si>
    <t>访问下载app二维码</t>
    <phoneticPr fontId="3" type="noConversion"/>
  </si>
  <si>
    <t>查看我的动态</t>
    <phoneticPr fontId="3" type="noConversion"/>
  </si>
  <si>
    <t>查看我的收藏</t>
    <phoneticPr fontId="3" type="noConversion"/>
  </si>
  <si>
    <t>查看我的关注</t>
    <phoneticPr fontId="3" type="noConversion"/>
  </si>
  <si>
    <t>查看我的文章</t>
    <phoneticPr fontId="3" type="noConversion"/>
  </si>
  <si>
    <t>查看我的论坛帖子</t>
    <phoneticPr fontId="3" type="noConversion"/>
  </si>
  <si>
    <t>编辑个人资料</t>
    <phoneticPr fontId="3" type="noConversion"/>
  </si>
  <si>
    <t>新增文章</t>
    <phoneticPr fontId="3" type="noConversion"/>
  </si>
  <si>
    <t>删除文章</t>
    <phoneticPr fontId="3" type="noConversion"/>
  </si>
  <si>
    <t>编辑文章</t>
    <phoneticPr fontId="3" type="noConversion"/>
  </si>
  <si>
    <t>论坛发帖</t>
    <phoneticPr fontId="3" type="noConversion"/>
  </si>
  <si>
    <t>取消关注</t>
    <phoneticPr fontId="3" type="noConversion"/>
  </si>
  <si>
    <t>取消收藏</t>
    <phoneticPr fontId="3" type="noConversion"/>
  </si>
  <si>
    <t>新的开课</t>
    <phoneticPr fontId="3" type="noConversion"/>
  </si>
  <si>
    <t>删除课程</t>
    <phoneticPr fontId="3" type="noConversion"/>
  </si>
  <si>
    <t>编辑课程</t>
    <phoneticPr fontId="3" type="noConversion"/>
  </si>
  <si>
    <t>发送私信</t>
    <phoneticPr fontId="3" type="noConversion"/>
  </si>
  <si>
    <t>查看私信</t>
    <phoneticPr fontId="3" type="noConversion"/>
  </si>
  <si>
    <t>排序文章</t>
    <phoneticPr fontId="3" type="noConversion"/>
  </si>
  <si>
    <t>发表文章</t>
    <phoneticPr fontId="3" type="noConversion"/>
  </si>
  <si>
    <t>排序论坛帖子</t>
    <phoneticPr fontId="3" type="noConversion"/>
  </si>
  <si>
    <t>选择课程子论坛</t>
    <phoneticPr fontId="3" type="noConversion"/>
  </si>
  <si>
    <t>发布帖子</t>
    <phoneticPr fontId="3" type="noConversion"/>
  </si>
  <si>
    <t>进入课程</t>
    <phoneticPr fontId="3" type="noConversion"/>
  </si>
  <si>
    <t>关注文章博主</t>
    <phoneticPr fontId="3" type="noConversion"/>
  </si>
  <si>
    <t>私信文章博主</t>
    <phoneticPr fontId="3" type="noConversion"/>
  </si>
  <si>
    <t>收藏文章</t>
    <phoneticPr fontId="3" type="noConversion"/>
  </si>
  <si>
    <t>点赞文章</t>
    <phoneticPr fontId="3" type="noConversion"/>
  </si>
  <si>
    <t>查看评论</t>
    <phoneticPr fontId="3" type="noConversion"/>
  </si>
  <si>
    <t>点赞评论</t>
    <phoneticPr fontId="3" type="noConversion"/>
  </si>
  <si>
    <t>举报评论</t>
    <phoneticPr fontId="3" type="noConversion"/>
  </si>
  <si>
    <t>发表评论</t>
    <phoneticPr fontId="3" type="noConversion"/>
  </si>
  <si>
    <t>排序评论</t>
    <phoneticPr fontId="3" type="noConversion"/>
  </si>
  <si>
    <t>查看文章附件</t>
    <phoneticPr fontId="3" type="noConversion"/>
  </si>
  <si>
    <t>下载文章附件</t>
    <phoneticPr fontId="3" type="noConversion"/>
  </si>
  <si>
    <t>关注发帖人</t>
    <phoneticPr fontId="3" type="noConversion"/>
  </si>
  <si>
    <t>私信发帖人</t>
    <phoneticPr fontId="3" type="noConversion"/>
  </si>
  <si>
    <t>收藏帖子</t>
    <phoneticPr fontId="3" type="noConversion"/>
  </si>
  <si>
    <t>点赞帖子</t>
    <phoneticPr fontId="3" type="noConversion"/>
  </si>
  <si>
    <t>查看评论</t>
    <phoneticPr fontId="3" type="noConversion"/>
  </si>
  <si>
    <t>发表评论</t>
    <phoneticPr fontId="3" type="noConversion"/>
  </si>
  <si>
    <t>查看帖子附件</t>
    <phoneticPr fontId="3" type="noConversion"/>
  </si>
  <si>
    <t>下载帖子附件</t>
    <phoneticPr fontId="3" type="noConversion"/>
  </si>
  <si>
    <t>浏览推荐课程</t>
    <phoneticPr fontId="3" type="noConversion"/>
  </si>
  <si>
    <t>浏览热点课程</t>
    <phoneticPr fontId="3" type="noConversion"/>
  </si>
  <si>
    <t>浏览课程教师列表</t>
    <phoneticPr fontId="3" type="noConversion"/>
  </si>
  <si>
    <t>开设课程</t>
    <phoneticPr fontId="3" type="noConversion"/>
  </si>
  <si>
    <t>删除公告</t>
    <phoneticPr fontId="3" type="noConversion"/>
  </si>
  <si>
    <t>发布公告</t>
    <phoneticPr fontId="3" type="noConversion"/>
  </si>
  <si>
    <t>修改教师简介</t>
    <phoneticPr fontId="3" type="noConversion"/>
  </si>
  <si>
    <t>新建课程文件夹</t>
    <phoneticPr fontId="3" type="noConversion"/>
  </si>
  <si>
    <t>上传课程资源文件</t>
    <phoneticPr fontId="3" type="noConversion"/>
  </si>
  <si>
    <t>开设直播答疑</t>
    <phoneticPr fontId="3" type="noConversion"/>
  </si>
  <si>
    <t>课程答疑室中发表回复</t>
    <phoneticPr fontId="3" type="noConversion"/>
  </si>
  <si>
    <t>直播答疑上传文件</t>
    <phoneticPr fontId="3" type="noConversion"/>
  </si>
  <si>
    <t>下载答疑区文件资源</t>
    <phoneticPr fontId="3" type="noConversion"/>
  </si>
  <si>
    <t>下载答疑室历史记录</t>
    <phoneticPr fontId="3" type="noConversion"/>
  </si>
  <si>
    <t>增加直播答疑时长</t>
    <phoneticPr fontId="3" type="noConversion"/>
  </si>
  <si>
    <t>终止答疑</t>
    <phoneticPr fontId="3" type="noConversion"/>
  </si>
  <si>
    <t>置顶课程交流论坛帖子</t>
    <phoneticPr fontId="3" type="noConversion"/>
  </si>
  <si>
    <t>加精课程交流论坛帖子</t>
    <phoneticPr fontId="3" type="noConversion"/>
  </si>
  <si>
    <t>删除课程交流论坛帖子</t>
    <phoneticPr fontId="3" type="noConversion"/>
  </si>
  <si>
    <t>浏览课程公告</t>
    <phoneticPr fontId="3" type="noConversion"/>
  </si>
  <si>
    <t>浏览教师简介</t>
    <phoneticPr fontId="3" type="noConversion"/>
  </si>
  <si>
    <t>参加课程答疑</t>
    <phoneticPr fontId="3" type="noConversion"/>
  </si>
  <si>
    <t>发送信息</t>
    <phoneticPr fontId="3" type="noConversion"/>
  </si>
  <si>
    <t>浏览答疑区在线人数</t>
    <phoneticPr fontId="3" type="noConversion"/>
  </si>
  <si>
    <t>查看已结束答疑室历史记录</t>
    <phoneticPr fontId="3" type="noConversion"/>
  </si>
  <si>
    <t>查看课程链接</t>
    <phoneticPr fontId="3" type="noConversion"/>
  </si>
  <si>
    <t>查看课程交流论坛</t>
    <phoneticPr fontId="3" type="noConversion"/>
  </si>
  <si>
    <t>发帖</t>
    <phoneticPr fontId="3" type="noConversion"/>
  </si>
  <si>
    <t>点赞回帖</t>
    <phoneticPr fontId="3" type="noConversion"/>
  </si>
  <si>
    <t>举报回帖</t>
    <phoneticPr fontId="3" type="noConversion"/>
  </si>
  <si>
    <t>发表回帖</t>
    <phoneticPr fontId="3" type="noConversion"/>
  </si>
  <si>
    <t>排序回帖</t>
    <phoneticPr fontId="3" type="noConversion"/>
  </si>
  <si>
    <t>回复回帖</t>
    <phoneticPr fontId="3" type="noConversion"/>
  </si>
  <si>
    <t>登陆</t>
    <phoneticPr fontId="3" type="noConversion"/>
  </si>
  <si>
    <t>修改密码</t>
    <phoneticPr fontId="3" type="noConversion"/>
  </si>
  <si>
    <t>查看网站友情链接</t>
    <phoneticPr fontId="3" type="noConversion"/>
  </si>
  <si>
    <t>浏览网站推荐和热点内容</t>
    <phoneticPr fontId="3" type="noConversion"/>
  </si>
  <si>
    <t>全局搜索</t>
    <phoneticPr fontId="3" type="noConversion"/>
  </si>
  <si>
    <t>查看我的动态</t>
    <phoneticPr fontId="3" type="noConversion"/>
  </si>
  <si>
    <t>查看我的关注</t>
    <phoneticPr fontId="3" type="noConversion"/>
  </si>
  <si>
    <t>查看我的文章</t>
    <phoneticPr fontId="3" type="noConversion"/>
  </si>
  <si>
    <t>查看我的论坛帖子</t>
    <phoneticPr fontId="3" type="noConversion"/>
  </si>
  <si>
    <t>编辑个人资料</t>
    <phoneticPr fontId="3" type="noConversion"/>
  </si>
  <si>
    <t>删除文章</t>
    <phoneticPr fontId="3" type="noConversion"/>
  </si>
  <si>
    <t>编辑文章</t>
    <phoneticPr fontId="3" type="noConversion"/>
  </si>
  <si>
    <t>论坛发帖</t>
    <phoneticPr fontId="3" type="noConversion"/>
  </si>
  <si>
    <t>取消收藏</t>
    <phoneticPr fontId="3" type="noConversion"/>
  </si>
  <si>
    <t>新的开课</t>
    <phoneticPr fontId="3" type="noConversion"/>
  </si>
  <si>
    <t>编辑课程</t>
    <phoneticPr fontId="3" type="noConversion"/>
  </si>
  <si>
    <t>发送私信</t>
    <phoneticPr fontId="3" type="noConversion"/>
  </si>
  <si>
    <t>查看通知</t>
    <phoneticPr fontId="3" type="noConversion"/>
  </si>
  <si>
    <t>排序文章</t>
    <phoneticPr fontId="3" type="noConversion"/>
  </si>
  <si>
    <t>发表文章</t>
    <phoneticPr fontId="3" type="noConversion"/>
  </si>
  <si>
    <t>排序论坛帖子</t>
    <phoneticPr fontId="3" type="noConversion"/>
  </si>
  <si>
    <t>选择课程子论坛</t>
    <phoneticPr fontId="3" type="noConversion"/>
  </si>
  <si>
    <t>发布帖子</t>
    <phoneticPr fontId="3" type="noConversion"/>
  </si>
  <si>
    <t>进入课程</t>
    <phoneticPr fontId="3" type="noConversion"/>
  </si>
  <si>
    <t>关注文章博主</t>
    <phoneticPr fontId="3" type="noConversion"/>
  </si>
  <si>
    <t>收藏文章</t>
    <phoneticPr fontId="3" type="noConversion"/>
  </si>
  <si>
    <t>点赞文章</t>
    <phoneticPr fontId="3" type="noConversion"/>
  </si>
  <si>
    <t>点赞评论</t>
    <phoneticPr fontId="3" type="noConversion"/>
  </si>
  <si>
    <t>查看文章附件</t>
    <phoneticPr fontId="3" type="noConversion"/>
  </si>
  <si>
    <t>私信发帖人</t>
    <phoneticPr fontId="3" type="noConversion"/>
  </si>
  <si>
    <t>点赞帖子</t>
    <phoneticPr fontId="3" type="noConversion"/>
  </si>
  <si>
    <t>查看帖子附件</t>
    <phoneticPr fontId="3" type="noConversion"/>
  </si>
  <si>
    <t>浏览推荐课程</t>
    <phoneticPr fontId="3" type="noConversion"/>
  </si>
  <si>
    <t>浏览热点课程</t>
    <phoneticPr fontId="3" type="noConversion"/>
  </si>
  <si>
    <t>浏览课程教师列表</t>
    <phoneticPr fontId="3" type="noConversion"/>
  </si>
  <si>
    <t>开设课程</t>
    <phoneticPr fontId="3" type="noConversion"/>
  </si>
  <si>
    <t>发布公告</t>
    <phoneticPr fontId="3" type="noConversion"/>
  </si>
  <si>
    <t>修改教师简介</t>
    <phoneticPr fontId="3" type="noConversion"/>
  </si>
  <si>
    <t>课程答疑室中发表回复</t>
    <phoneticPr fontId="3" type="noConversion"/>
  </si>
  <si>
    <t>置顶课程交流论坛帖子</t>
    <phoneticPr fontId="3" type="noConversion"/>
  </si>
  <si>
    <t>加精课程交流论坛帖子</t>
    <phoneticPr fontId="3" type="noConversion"/>
  </si>
  <si>
    <t>浏览课程公告</t>
    <phoneticPr fontId="3" type="noConversion"/>
  </si>
  <si>
    <t>浏览教师简介</t>
    <phoneticPr fontId="3" type="noConversion"/>
  </si>
  <si>
    <t>参加课程答疑</t>
    <phoneticPr fontId="3" type="noConversion"/>
  </si>
  <si>
    <t>查看已结束答疑室历史记录</t>
    <phoneticPr fontId="3" type="noConversion"/>
  </si>
  <si>
    <t>查看课程链接</t>
    <phoneticPr fontId="3" type="noConversion"/>
  </si>
  <si>
    <t>查看回帖</t>
    <phoneticPr fontId="3" type="noConversion"/>
  </si>
  <si>
    <t>点赞回帖</t>
    <phoneticPr fontId="3" type="noConversion"/>
  </si>
  <si>
    <t>举报回帖</t>
    <phoneticPr fontId="3" type="noConversion"/>
  </si>
  <si>
    <t>发表回帖</t>
    <phoneticPr fontId="3" type="noConversion"/>
  </si>
  <si>
    <t>回复回帖</t>
    <phoneticPr fontId="3" type="noConversion"/>
  </si>
  <si>
    <t>查看回帖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</si>
</sst>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10.5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2" borderId="2" xfId="0" applyFont="1" applyFill="1" applyBorder="1" applyAlignment="1">
      <alignment horizontal="justify" vertical="center" wrapText="1"/>
    </xf>
    <xf numFmtId="176" fontId="1" fillId="2" borderId="2" xfId="0" applyNumberFormat="1" applyFont="1" applyFill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justify" vertical="center" wrapText="1"/>
    </xf>
    <xf numFmtId="0" fontId="0" fillId="0" borderId="1" xfId="0" applyBorder="1" applyAlignment="1">
      <alignment vertical="center"/>
    </xf>
    <xf numFmtId="0" fontId="0" fillId="0" borderId="3" xfId="0" applyFill="1" applyBorder="1"/>
    <xf numFmtId="10" fontId="0" fillId="0" borderId="1" xfId="0" applyNumberFormat="1" applyBorder="1"/>
    <xf numFmtId="176" fontId="0" fillId="0" borderId="1" xfId="0" applyNumberFormat="1" applyBorder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workbookViewId="0">
      <selection activeCell="K1" sqref="K1"/>
    </sheetView>
  </sheetViews>
  <sheetFormatPr defaultRowHeight="13.8" x14ac:dyDescent="0.25"/>
  <cols>
    <col min="1" max="1" width="10.77734375" customWidth="1"/>
    <col min="2" max="2" width="25.77734375" customWidth="1"/>
    <col min="3" max="11" width="10.77734375" customWidth="1"/>
  </cols>
  <sheetData>
    <row r="1" spans="1:11" ht="1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spans="1:11" ht="16.2" thickBot="1" x14ac:dyDescent="0.3">
      <c r="A2" s="6">
        <v>58</v>
      </c>
      <c r="B2" s="9" t="s">
        <v>156</v>
      </c>
      <c r="C2" s="5">
        <v>7</v>
      </c>
      <c r="D2" s="5">
        <v>7</v>
      </c>
      <c r="E2" s="6">
        <f>SUM(C2:D2)</f>
        <v>14</v>
      </c>
      <c r="F2" s="11">
        <f>E2/SUM(E:E)</f>
        <v>1.2131715771230503E-2</v>
      </c>
      <c r="G2" s="6">
        <v>2</v>
      </c>
      <c r="H2" s="11">
        <f>G2/SUM(G:G)</f>
        <v>4.1580041580041582E-3</v>
      </c>
      <c r="I2" s="6">
        <v>3</v>
      </c>
      <c r="J2" s="11">
        <f>I2/SUM(I:I)</f>
        <v>6.2500000000000003E-3</v>
      </c>
      <c r="K2" s="12">
        <f>F2/(H2+J2)</f>
        <v>1.1656140396428207</v>
      </c>
    </row>
    <row r="3" spans="1:11" ht="16.2" thickBot="1" x14ac:dyDescent="0.3">
      <c r="A3" s="6">
        <v>2</v>
      </c>
      <c r="B3" s="9" t="s">
        <v>12</v>
      </c>
      <c r="C3" s="8">
        <v>8</v>
      </c>
      <c r="D3" s="8">
        <v>8</v>
      </c>
      <c r="E3" s="6">
        <f>SUM(C3:D3)</f>
        <v>16</v>
      </c>
      <c r="F3" s="11">
        <f>E3/SUM(E:E)</f>
        <v>1.3864818024263431E-2</v>
      </c>
      <c r="G3" s="6">
        <v>3</v>
      </c>
      <c r="H3" s="11">
        <f>G3/SUM(G:G)</f>
        <v>6.2370062370062374E-3</v>
      </c>
      <c r="I3" s="6">
        <v>3</v>
      </c>
      <c r="J3" s="11">
        <f>I3/SUM(I:I)</f>
        <v>6.2500000000000003E-3</v>
      </c>
      <c r="K3" s="12">
        <f>F3/(H3+J3)</f>
        <v>1.1103396411522515</v>
      </c>
    </row>
    <row r="4" spans="1:11" ht="16.2" thickBot="1" x14ac:dyDescent="0.3">
      <c r="A4" s="6">
        <v>13</v>
      </c>
      <c r="B4" s="9" t="s">
        <v>23</v>
      </c>
      <c r="C4" s="8">
        <v>8</v>
      </c>
      <c r="D4" s="8">
        <v>8</v>
      </c>
      <c r="E4" s="6">
        <f>SUM(C4:D4)</f>
        <v>16</v>
      </c>
      <c r="F4" s="11">
        <f>E4/SUM(E:E)</f>
        <v>1.3864818024263431E-2</v>
      </c>
      <c r="G4" s="6">
        <v>3</v>
      </c>
      <c r="H4" s="11">
        <f>G4/SUM(G:G)</f>
        <v>6.2370062370062374E-3</v>
      </c>
      <c r="I4" s="6">
        <v>3</v>
      </c>
      <c r="J4" s="11">
        <f>I4/SUM(I:I)</f>
        <v>6.2500000000000003E-3</v>
      </c>
      <c r="K4" s="12">
        <f>F4/(H4+J4)</f>
        <v>1.1103396411522515</v>
      </c>
    </row>
    <row r="5" spans="1:11" ht="16.2" thickBot="1" x14ac:dyDescent="0.3">
      <c r="A5" s="6">
        <v>12</v>
      </c>
      <c r="B5" s="9" t="s">
        <v>22</v>
      </c>
      <c r="C5" s="8">
        <v>7</v>
      </c>
      <c r="D5" s="8">
        <v>6</v>
      </c>
      <c r="E5" s="6">
        <f>SUM(C5:D5)</f>
        <v>13</v>
      </c>
      <c r="F5" s="11">
        <f>E5/SUM(E:E)</f>
        <v>1.1265164644714038E-2</v>
      </c>
      <c r="G5" s="6">
        <v>3</v>
      </c>
      <c r="H5" s="11">
        <f>G5/SUM(G:G)</f>
        <v>6.2370062370062374E-3</v>
      </c>
      <c r="I5" s="6">
        <v>3</v>
      </c>
      <c r="J5" s="11">
        <f>I5/SUM(I:I)</f>
        <v>6.2500000000000003E-3</v>
      </c>
      <c r="K5" s="12">
        <f>F5/(H5+J5)</f>
        <v>0.9021509584362043</v>
      </c>
    </row>
    <row r="6" spans="1:11" ht="16.2" thickBot="1" x14ac:dyDescent="0.3">
      <c r="A6" s="6">
        <v>57</v>
      </c>
      <c r="B6" s="9" t="s">
        <v>67</v>
      </c>
      <c r="C6" s="5">
        <v>6</v>
      </c>
      <c r="D6" s="5">
        <v>7</v>
      </c>
      <c r="E6" s="6">
        <f>SUM(C6:D6)</f>
        <v>13</v>
      </c>
      <c r="F6" s="11">
        <f>E6/SUM(E:E)</f>
        <v>1.1265164644714038E-2</v>
      </c>
      <c r="G6" s="6">
        <v>3</v>
      </c>
      <c r="H6" s="11">
        <f>G6/SUM(G:G)</f>
        <v>6.2370062370062374E-3</v>
      </c>
      <c r="I6" s="6">
        <v>3</v>
      </c>
      <c r="J6" s="11">
        <f>I6/SUM(I:I)</f>
        <v>6.2500000000000003E-3</v>
      </c>
      <c r="K6" s="12">
        <f>F6/(H6+J6)</f>
        <v>0.9021509584362043</v>
      </c>
    </row>
    <row r="7" spans="1:11" ht="16.2" thickBot="1" x14ac:dyDescent="0.3">
      <c r="A7" s="6">
        <v>59</v>
      </c>
      <c r="B7" s="9" t="s">
        <v>100</v>
      </c>
      <c r="C7" s="5">
        <v>7</v>
      </c>
      <c r="D7" s="5">
        <v>6</v>
      </c>
      <c r="E7" s="6">
        <f>SUM(C7:D7)</f>
        <v>13</v>
      </c>
      <c r="F7" s="11">
        <f>E7/SUM(E:E)</f>
        <v>1.1265164644714038E-2</v>
      </c>
      <c r="G7" s="6">
        <v>3</v>
      </c>
      <c r="H7" s="11">
        <f>G7/SUM(G:G)</f>
        <v>6.2370062370062374E-3</v>
      </c>
      <c r="I7" s="6">
        <v>3</v>
      </c>
      <c r="J7" s="11">
        <f>I7/SUM(I:I)</f>
        <v>6.2500000000000003E-3</v>
      </c>
      <c r="K7" s="12">
        <f>F7/(H7+J7)</f>
        <v>0.9021509584362043</v>
      </c>
    </row>
    <row r="8" spans="1:11" ht="16.2" thickBot="1" x14ac:dyDescent="0.3">
      <c r="A8" s="6">
        <v>6</v>
      </c>
      <c r="B8" s="9" t="s">
        <v>16</v>
      </c>
      <c r="C8" s="8">
        <v>7</v>
      </c>
      <c r="D8" s="8">
        <v>8</v>
      </c>
      <c r="E8" s="6">
        <f>SUM(C8:D8)</f>
        <v>15</v>
      </c>
      <c r="F8" s="11">
        <f>E8/SUM(E:E)</f>
        <v>1.2998266897746967E-2</v>
      </c>
      <c r="G8" s="6">
        <v>4</v>
      </c>
      <c r="H8" s="11">
        <f>G8/SUM(G:G)</f>
        <v>8.3160083160083165E-3</v>
      </c>
      <c r="I8" s="6">
        <v>3</v>
      </c>
      <c r="J8" s="11">
        <f>I8/SUM(I:I)</f>
        <v>6.2500000000000003E-3</v>
      </c>
      <c r="K8" s="12">
        <f>F8/(H8+J8)</f>
        <v>0.89236986659286932</v>
      </c>
    </row>
    <row r="9" spans="1:11" ht="16.2" thickBot="1" x14ac:dyDescent="0.3">
      <c r="A9" s="6">
        <v>8</v>
      </c>
      <c r="B9" s="9" t="s">
        <v>18</v>
      </c>
      <c r="C9" s="8">
        <v>7</v>
      </c>
      <c r="D9" s="8">
        <v>8</v>
      </c>
      <c r="E9" s="6">
        <f>SUM(C9:D9)</f>
        <v>15</v>
      </c>
      <c r="F9" s="11">
        <f>E9/SUM(E:E)</f>
        <v>1.2998266897746967E-2</v>
      </c>
      <c r="G9" s="6">
        <v>4</v>
      </c>
      <c r="H9" s="11">
        <f>G9/SUM(G:G)</f>
        <v>8.3160083160083165E-3</v>
      </c>
      <c r="I9" s="6">
        <v>3</v>
      </c>
      <c r="J9" s="11">
        <f>I9/SUM(I:I)</f>
        <v>6.2500000000000003E-3</v>
      </c>
      <c r="K9" s="12">
        <f>F9/(H9+J9)</f>
        <v>0.89236986659286932</v>
      </c>
    </row>
    <row r="10" spans="1:11" ht="16.2" thickBot="1" x14ac:dyDescent="0.3">
      <c r="A10" s="6">
        <v>56</v>
      </c>
      <c r="B10" s="9" t="s">
        <v>66</v>
      </c>
      <c r="C10" s="5">
        <v>7</v>
      </c>
      <c r="D10" s="5">
        <v>8</v>
      </c>
      <c r="E10" s="6">
        <f>SUM(C10:D10)</f>
        <v>15</v>
      </c>
      <c r="F10" s="11">
        <f>E10/SUM(E:E)</f>
        <v>1.2998266897746967E-2</v>
      </c>
      <c r="G10" s="6">
        <v>4</v>
      </c>
      <c r="H10" s="11">
        <f>G10/SUM(G:G)</f>
        <v>8.3160083160083165E-3</v>
      </c>
      <c r="I10" s="6">
        <v>3</v>
      </c>
      <c r="J10" s="11">
        <f>I10/SUM(I:I)</f>
        <v>6.2500000000000003E-3</v>
      </c>
      <c r="K10" s="12">
        <f>F10/(H10+J10)</f>
        <v>0.89236986659286932</v>
      </c>
    </row>
    <row r="11" spans="1:11" ht="16.2" thickBot="1" x14ac:dyDescent="0.3">
      <c r="A11" s="6">
        <v>67</v>
      </c>
      <c r="B11" s="9" t="s">
        <v>73</v>
      </c>
      <c r="C11" s="5">
        <v>7</v>
      </c>
      <c r="D11" s="5">
        <v>8</v>
      </c>
      <c r="E11" s="6">
        <f>SUM(C11:D11)</f>
        <v>15</v>
      </c>
      <c r="F11" s="11">
        <f>E11/SUM(E:E)</f>
        <v>1.2998266897746967E-2</v>
      </c>
      <c r="G11" s="6">
        <v>4</v>
      </c>
      <c r="H11" s="11">
        <f>G11/SUM(G:G)</f>
        <v>8.3160083160083165E-3</v>
      </c>
      <c r="I11" s="6">
        <v>3</v>
      </c>
      <c r="J11" s="11">
        <f>I11/SUM(I:I)</f>
        <v>6.2500000000000003E-3</v>
      </c>
      <c r="K11" s="12">
        <f>F11/(H11+J11)</f>
        <v>0.89236986659286932</v>
      </c>
    </row>
    <row r="12" spans="1:11" ht="16.2" thickBot="1" x14ac:dyDescent="0.3">
      <c r="A12" s="6">
        <v>68</v>
      </c>
      <c r="B12" s="9" t="s">
        <v>74</v>
      </c>
      <c r="C12" s="5">
        <v>7</v>
      </c>
      <c r="D12" s="5">
        <v>8</v>
      </c>
      <c r="E12" s="6">
        <f>SUM(C12:D12)</f>
        <v>15</v>
      </c>
      <c r="F12" s="11">
        <f>E12/SUM(E:E)</f>
        <v>1.2998266897746967E-2</v>
      </c>
      <c r="G12" s="6">
        <v>4</v>
      </c>
      <c r="H12" s="11">
        <f>G12/SUM(G:G)</f>
        <v>8.3160083160083165E-3</v>
      </c>
      <c r="I12" s="6">
        <v>3</v>
      </c>
      <c r="J12" s="11">
        <f>I12/SUM(I:I)</f>
        <v>6.2500000000000003E-3</v>
      </c>
      <c r="K12" s="12">
        <f>F12/(H12+J12)</f>
        <v>0.89236986659286932</v>
      </c>
    </row>
    <row r="13" spans="1:11" ht="16.2" thickBot="1" x14ac:dyDescent="0.3">
      <c r="A13" s="6">
        <v>30</v>
      </c>
      <c r="B13" s="9" t="s">
        <v>40</v>
      </c>
      <c r="C13" s="5">
        <v>8</v>
      </c>
      <c r="D13" s="5">
        <v>8</v>
      </c>
      <c r="E13" s="6">
        <f>SUM(C13:D13)</f>
        <v>16</v>
      </c>
      <c r="F13" s="11">
        <f>E13/SUM(E:E)</f>
        <v>1.3864818024263431E-2</v>
      </c>
      <c r="G13" s="6">
        <v>5</v>
      </c>
      <c r="H13" s="11">
        <f>G13/SUM(G:G)</f>
        <v>1.0395010395010396E-2</v>
      </c>
      <c r="I13" s="6">
        <v>3</v>
      </c>
      <c r="J13" s="11">
        <f>I13/SUM(I:I)</f>
        <v>6.2500000000000003E-3</v>
      </c>
      <c r="K13" s="12">
        <f>F13/(H13+J13)</f>
        <v>0.83297142478322694</v>
      </c>
    </row>
    <row r="14" spans="1:11" ht="16.2" thickBot="1" x14ac:dyDescent="0.3">
      <c r="A14" s="6">
        <v>39</v>
      </c>
      <c r="B14" s="9" t="s">
        <v>49</v>
      </c>
      <c r="C14" s="5">
        <v>8</v>
      </c>
      <c r="D14" s="5">
        <v>8</v>
      </c>
      <c r="E14" s="6">
        <f>SUM(C14:D14)</f>
        <v>16</v>
      </c>
      <c r="F14" s="11">
        <f>E14/SUM(E:E)</f>
        <v>1.3864818024263431E-2</v>
      </c>
      <c r="G14" s="6">
        <v>5</v>
      </c>
      <c r="H14" s="11">
        <f>G14/SUM(G:G)</f>
        <v>1.0395010395010396E-2</v>
      </c>
      <c r="I14" s="6">
        <v>3</v>
      </c>
      <c r="J14" s="11">
        <f>I14/SUM(I:I)</f>
        <v>6.2500000000000003E-3</v>
      </c>
      <c r="K14" s="12">
        <f>F14/(H14+J14)</f>
        <v>0.83297142478322694</v>
      </c>
    </row>
    <row r="15" spans="1:11" ht="16.2" thickBot="1" x14ac:dyDescent="0.3">
      <c r="A15" s="6">
        <v>7</v>
      </c>
      <c r="B15" s="9" t="s">
        <v>17</v>
      </c>
      <c r="C15" s="8">
        <v>7</v>
      </c>
      <c r="D15" s="8">
        <v>7</v>
      </c>
      <c r="E15" s="6">
        <f>SUM(C15:D15)</f>
        <v>14</v>
      </c>
      <c r="F15" s="11">
        <f>E15/SUM(E:E)</f>
        <v>1.2131715771230503E-2</v>
      </c>
      <c r="G15" s="6">
        <v>4</v>
      </c>
      <c r="H15" s="11">
        <f>G15/SUM(G:G)</f>
        <v>8.3160083160083165E-3</v>
      </c>
      <c r="I15" s="6">
        <v>3</v>
      </c>
      <c r="J15" s="11">
        <f>I15/SUM(I:I)</f>
        <v>6.2500000000000003E-3</v>
      </c>
      <c r="K15" s="12">
        <f>F15/(H15+J15)</f>
        <v>0.83287854215334467</v>
      </c>
    </row>
    <row r="16" spans="1:11" ht="16.2" thickBot="1" x14ac:dyDescent="0.3">
      <c r="A16" s="6">
        <v>66</v>
      </c>
      <c r="B16" s="9" t="s">
        <v>72</v>
      </c>
      <c r="C16" s="5">
        <v>7</v>
      </c>
      <c r="D16" s="5">
        <v>7</v>
      </c>
      <c r="E16" s="6">
        <f>SUM(C16:D16)</f>
        <v>14</v>
      </c>
      <c r="F16" s="11">
        <f>E16/SUM(E:E)</f>
        <v>1.2131715771230503E-2</v>
      </c>
      <c r="G16" s="6">
        <v>4</v>
      </c>
      <c r="H16" s="11">
        <f>G16/SUM(G:G)</f>
        <v>8.3160083160083165E-3</v>
      </c>
      <c r="I16" s="6">
        <v>3</v>
      </c>
      <c r="J16" s="11">
        <f>I16/SUM(I:I)</f>
        <v>6.2500000000000003E-3</v>
      </c>
      <c r="K16" s="12">
        <f>F16/(H16+J16)</f>
        <v>0.83287854215334467</v>
      </c>
    </row>
    <row r="17" spans="1:11" ht="16.2" thickBot="1" x14ac:dyDescent="0.3">
      <c r="A17" s="6">
        <v>52</v>
      </c>
      <c r="B17" s="9" t="s">
        <v>62</v>
      </c>
      <c r="C17" s="5">
        <v>6</v>
      </c>
      <c r="D17" s="5">
        <v>8</v>
      </c>
      <c r="E17" s="6">
        <f>SUM(C17:D17)</f>
        <v>14</v>
      </c>
      <c r="F17" s="11">
        <f>E17/SUM(E:E)</f>
        <v>1.2131715771230503E-2</v>
      </c>
      <c r="G17" s="6">
        <v>3</v>
      </c>
      <c r="H17" s="11">
        <f>G17/SUM(G:G)</f>
        <v>6.2370062370062374E-3</v>
      </c>
      <c r="I17" s="6">
        <v>4</v>
      </c>
      <c r="J17" s="11">
        <f>I17/SUM(I:I)</f>
        <v>8.3333333333333332E-3</v>
      </c>
      <c r="K17" s="12">
        <f>F17/(H17+J17)</f>
        <v>0.83263095637981521</v>
      </c>
    </row>
    <row r="18" spans="1:11" ht="16.2" thickBot="1" x14ac:dyDescent="0.3">
      <c r="A18" s="6">
        <v>70</v>
      </c>
      <c r="B18" s="9" t="s">
        <v>76</v>
      </c>
      <c r="C18" s="5">
        <v>7</v>
      </c>
      <c r="D18" s="5">
        <v>7</v>
      </c>
      <c r="E18" s="6">
        <f>SUM(C18:D18)</f>
        <v>14</v>
      </c>
      <c r="F18" s="11">
        <f>E18/SUM(E:E)</f>
        <v>1.2131715771230503E-2</v>
      </c>
      <c r="G18" s="6">
        <v>3</v>
      </c>
      <c r="H18" s="11">
        <f>G18/SUM(G:G)</f>
        <v>6.2370062370062374E-3</v>
      </c>
      <c r="I18" s="6">
        <v>4</v>
      </c>
      <c r="J18" s="11">
        <f>I18/SUM(I:I)</f>
        <v>8.3333333333333332E-3</v>
      </c>
      <c r="K18" s="12">
        <f>F18/(H18+J18)</f>
        <v>0.83263095637981521</v>
      </c>
    </row>
    <row r="19" spans="1:11" ht="16.2" thickBot="1" x14ac:dyDescent="0.3">
      <c r="A19" s="6">
        <v>47</v>
      </c>
      <c r="B19" s="9" t="s">
        <v>57</v>
      </c>
      <c r="C19" s="5">
        <v>5</v>
      </c>
      <c r="D19" s="5">
        <v>5</v>
      </c>
      <c r="E19" s="6">
        <f>SUM(C19:D19)</f>
        <v>10</v>
      </c>
      <c r="F19" s="11">
        <f>E19/SUM(E:E)</f>
        <v>8.6655112651646445E-3</v>
      </c>
      <c r="G19" s="6">
        <v>2</v>
      </c>
      <c r="H19" s="11">
        <f>G19/SUM(G:G)</f>
        <v>4.1580041580041582E-3</v>
      </c>
      <c r="I19" s="6">
        <v>3</v>
      </c>
      <c r="J19" s="11">
        <f>I19/SUM(I:I)</f>
        <v>6.2500000000000003E-3</v>
      </c>
      <c r="K19" s="12">
        <f>F19/(H19+J19)</f>
        <v>0.83258145688772911</v>
      </c>
    </row>
    <row r="20" spans="1:11" ht="16.2" thickBot="1" x14ac:dyDescent="0.3">
      <c r="A20" s="6">
        <v>80</v>
      </c>
      <c r="B20" s="9" t="s">
        <v>86</v>
      </c>
      <c r="C20" s="5">
        <v>7</v>
      </c>
      <c r="D20" s="5">
        <v>8</v>
      </c>
      <c r="E20" s="6">
        <f>SUM(C20:D20)</f>
        <v>15</v>
      </c>
      <c r="F20" s="11">
        <f>E20/SUM(E:E)</f>
        <v>1.2998266897746967E-2</v>
      </c>
      <c r="G20" s="6">
        <v>4</v>
      </c>
      <c r="H20" s="11">
        <f>G20/SUM(G:G)</f>
        <v>8.3160083160083165E-3</v>
      </c>
      <c r="I20" s="6">
        <v>4</v>
      </c>
      <c r="J20" s="11">
        <f>I20/SUM(I:I)</f>
        <v>8.3333333333333332E-3</v>
      </c>
      <c r="K20" s="12">
        <f>F20/(H20+J20)</f>
        <v>0.78070756018517684</v>
      </c>
    </row>
    <row r="21" spans="1:11" ht="16.2" thickBot="1" x14ac:dyDescent="0.3">
      <c r="A21" s="6">
        <v>5</v>
      </c>
      <c r="B21" s="9" t="s">
        <v>15</v>
      </c>
      <c r="C21" s="8">
        <v>5</v>
      </c>
      <c r="D21" s="8">
        <v>8</v>
      </c>
      <c r="E21" s="6">
        <f>SUM(C21:D21)</f>
        <v>13</v>
      </c>
      <c r="F21" s="11">
        <f>E21/SUM(E:E)</f>
        <v>1.1265164644714038E-2</v>
      </c>
      <c r="G21" s="6">
        <v>4</v>
      </c>
      <c r="H21" s="11">
        <f>G21/SUM(G:G)</f>
        <v>8.3160083160083165E-3</v>
      </c>
      <c r="I21" s="6">
        <v>3</v>
      </c>
      <c r="J21" s="11">
        <f>I21/SUM(I:I)</f>
        <v>6.2500000000000003E-3</v>
      </c>
      <c r="K21" s="12">
        <f>F21/(H21+J21)</f>
        <v>0.77338721771382013</v>
      </c>
    </row>
    <row r="22" spans="1:11" ht="16.2" thickBot="1" x14ac:dyDescent="0.3">
      <c r="A22" s="6">
        <v>31</v>
      </c>
      <c r="B22" s="9" t="s">
        <v>41</v>
      </c>
      <c r="C22" s="5">
        <v>6</v>
      </c>
      <c r="D22" s="5">
        <v>7</v>
      </c>
      <c r="E22" s="6">
        <f>SUM(C22:D22)</f>
        <v>13</v>
      </c>
      <c r="F22" s="11">
        <f>E22/SUM(E:E)</f>
        <v>1.1265164644714038E-2</v>
      </c>
      <c r="G22" s="6">
        <v>4</v>
      </c>
      <c r="H22" s="11">
        <f>G22/SUM(G:G)</f>
        <v>8.3160083160083165E-3</v>
      </c>
      <c r="I22" s="6">
        <v>3</v>
      </c>
      <c r="J22" s="11">
        <f>I22/SUM(I:I)</f>
        <v>6.2500000000000003E-3</v>
      </c>
      <c r="K22" s="12">
        <f>F22/(H22+J22)</f>
        <v>0.77338721771382013</v>
      </c>
    </row>
    <row r="23" spans="1:11" ht="16.2" thickBot="1" x14ac:dyDescent="0.3">
      <c r="A23" s="6">
        <v>92</v>
      </c>
      <c r="B23" s="9" t="s">
        <v>98</v>
      </c>
      <c r="C23" s="5">
        <v>7</v>
      </c>
      <c r="D23" s="5">
        <v>6</v>
      </c>
      <c r="E23" s="6">
        <f>SUM(C23:D23)</f>
        <v>13</v>
      </c>
      <c r="F23" s="11">
        <f>E23/SUM(E:E)</f>
        <v>1.1265164644714038E-2</v>
      </c>
      <c r="G23" s="6">
        <v>3</v>
      </c>
      <c r="H23" s="11">
        <f>G23/SUM(G:G)</f>
        <v>6.2370062370062374E-3</v>
      </c>
      <c r="I23" s="6">
        <v>4</v>
      </c>
      <c r="J23" s="11">
        <f>I23/SUM(I:I)</f>
        <v>8.3333333333333332E-3</v>
      </c>
      <c r="K23" s="12">
        <f>F23/(H23+J23)</f>
        <v>0.77315731663839982</v>
      </c>
    </row>
    <row r="24" spans="1:11" ht="16.2" thickBot="1" x14ac:dyDescent="0.3">
      <c r="A24" s="6">
        <v>14</v>
      </c>
      <c r="B24" s="9" t="s">
        <v>24</v>
      </c>
      <c r="C24" s="8">
        <v>5</v>
      </c>
      <c r="D24" s="8">
        <v>6</v>
      </c>
      <c r="E24" s="6">
        <f>SUM(C24:D24)</f>
        <v>11</v>
      </c>
      <c r="F24" s="11">
        <f>E24/SUM(E:E)</f>
        <v>9.5320623916811086E-3</v>
      </c>
      <c r="G24" s="6">
        <v>3</v>
      </c>
      <c r="H24" s="11">
        <f>G24/SUM(G:G)</f>
        <v>6.2370062370062374E-3</v>
      </c>
      <c r="I24" s="6">
        <v>3</v>
      </c>
      <c r="J24" s="11">
        <f>I24/SUM(I:I)</f>
        <v>6.2500000000000003E-3</v>
      </c>
      <c r="K24" s="12">
        <f>F24/(H24+J24)</f>
        <v>0.76335850329217281</v>
      </c>
    </row>
    <row r="25" spans="1:11" ht="16.2" thickBot="1" x14ac:dyDescent="0.3">
      <c r="A25" s="6">
        <v>85</v>
      </c>
      <c r="B25" s="9" t="s">
        <v>91</v>
      </c>
      <c r="C25" s="5">
        <v>5</v>
      </c>
      <c r="D25" s="5">
        <v>6</v>
      </c>
      <c r="E25" s="6">
        <f>SUM(C25:D25)</f>
        <v>11</v>
      </c>
      <c r="F25" s="11">
        <f>E25/SUM(E:E)</f>
        <v>9.5320623916811086E-3</v>
      </c>
      <c r="G25" s="6">
        <v>3</v>
      </c>
      <c r="H25" s="11">
        <f>G25/SUM(G:G)</f>
        <v>6.2370062370062374E-3</v>
      </c>
      <c r="I25" s="6">
        <v>3</v>
      </c>
      <c r="J25" s="11">
        <f>I25/SUM(I:I)</f>
        <v>6.2500000000000003E-3</v>
      </c>
      <c r="K25" s="12">
        <f>F25/(H25+J25)</f>
        <v>0.76335850329217281</v>
      </c>
    </row>
    <row r="26" spans="1:11" ht="16.2" thickBot="1" x14ac:dyDescent="0.3">
      <c r="A26" s="6">
        <v>37</v>
      </c>
      <c r="B26" s="9" t="s">
        <v>47</v>
      </c>
      <c r="C26" s="5">
        <v>7</v>
      </c>
      <c r="D26" s="5">
        <v>7</v>
      </c>
      <c r="E26" s="6">
        <f>SUM(C26:D26)</f>
        <v>14</v>
      </c>
      <c r="F26" s="11">
        <f>E26/SUM(E:E)</f>
        <v>1.2131715771230503E-2</v>
      </c>
      <c r="G26" s="6">
        <v>5</v>
      </c>
      <c r="H26" s="11">
        <f>G26/SUM(G:G)</f>
        <v>1.0395010395010396E-2</v>
      </c>
      <c r="I26" s="6">
        <v>3</v>
      </c>
      <c r="J26" s="11">
        <f>I26/SUM(I:I)</f>
        <v>6.2500000000000003E-3</v>
      </c>
      <c r="K26" s="12">
        <f>F26/(H26+J26)</f>
        <v>0.72884999668532358</v>
      </c>
    </row>
    <row r="27" spans="1:11" ht="16.2" thickBot="1" x14ac:dyDescent="0.3">
      <c r="A27" s="6">
        <v>89</v>
      </c>
      <c r="B27" s="9" t="s">
        <v>95</v>
      </c>
      <c r="C27" s="5">
        <v>7</v>
      </c>
      <c r="D27" s="5">
        <v>8</v>
      </c>
      <c r="E27" s="6">
        <f>SUM(C27:D27)</f>
        <v>15</v>
      </c>
      <c r="F27" s="11">
        <f>E27/SUM(E:E)</f>
        <v>1.2998266897746967E-2</v>
      </c>
      <c r="G27" s="6">
        <v>5</v>
      </c>
      <c r="H27" s="11">
        <f>G27/SUM(G:G)</f>
        <v>1.0395010395010396E-2</v>
      </c>
      <c r="I27" s="6">
        <v>4</v>
      </c>
      <c r="J27" s="11">
        <f>I27/SUM(I:I)</f>
        <v>8.3333333333333332E-3</v>
      </c>
      <c r="K27" s="12">
        <f>F27/(H27+J27)</f>
        <v>0.69404252112669285</v>
      </c>
    </row>
    <row r="28" spans="1:11" ht="16.2" thickBot="1" x14ac:dyDescent="0.3">
      <c r="A28" s="6">
        <v>15</v>
      </c>
      <c r="B28" s="9" t="s">
        <v>25</v>
      </c>
      <c r="C28" s="8">
        <v>5</v>
      </c>
      <c r="D28" s="8">
        <v>5</v>
      </c>
      <c r="E28" s="6">
        <f>SUM(C28:D28)</f>
        <v>10</v>
      </c>
      <c r="F28" s="11">
        <f>E28/SUM(E:E)</f>
        <v>8.6655112651646445E-3</v>
      </c>
      <c r="G28" s="6">
        <v>3</v>
      </c>
      <c r="H28" s="11">
        <f>G28/SUM(G:G)</f>
        <v>6.2370062370062374E-3</v>
      </c>
      <c r="I28" s="6">
        <v>3</v>
      </c>
      <c r="J28" s="11">
        <f>I28/SUM(I:I)</f>
        <v>6.2500000000000003E-3</v>
      </c>
      <c r="K28" s="12">
        <f>F28/(H28+J28)</f>
        <v>0.69396227572015712</v>
      </c>
    </row>
    <row r="29" spans="1:11" ht="16.2" thickBot="1" x14ac:dyDescent="0.3">
      <c r="A29" s="6">
        <v>48</v>
      </c>
      <c r="B29" s="9" t="s">
        <v>58</v>
      </c>
      <c r="C29" s="5">
        <v>5</v>
      </c>
      <c r="D29" s="5">
        <v>5</v>
      </c>
      <c r="E29" s="6">
        <f>SUM(C29:D29)</f>
        <v>10</v>
      </c>
      <c r="F29" s="11">
        <f>E29/SUM(E:E)</f>
        <v>8.6655112651646445E-3</v>
      </c>
      <c r="G29" s="6">
        <v>3</v>
      </c>
      <c r="H29" s="11">
        <f>G29/SUM(G:G)</f>
        <v>6.2370062370062374E-3</v>
      </c>
      <c r="I29" s="6">
        <v>3</v>
      </c>
      <c r="J29" s="11">
        <f>I29/SUM(I:I)</f>
        <v>6.2500000000000003E-3</v>
      </c>
      <c r="K29" s="12">
        <f>F29/(H29+J29)</f>
        <v>0.69396227572015712</v>
      </c>
    </row>
    <row r="30" spans="1:11" ht="16.2" thickBot="1" x14ac:dyDescent="0.3">
      <c r="A30" s="6">
        <v>86</v>
      </c>
      <c r="B30" s="9" t="s">
        <v>92</v>
      </c>
      <c r="C30" s="5">
        <v>5</v>
      </c>
      <c r="D30" s="5">
        <v>5</v>
      </c>
      <c r="E30" s="6">
        <f>SUM(C30:D30)</f>
        <v>10</v>
      </c>
      <c r="F30" s="11">
        <f>E30/SUM(E:E)</f>
        <v>8.6655112651646445E-3</v>
      </c>
      <c r="G30" s="6">
        <v>3</v>
      </c>
      <c r="H30" s="11">
        <f>G30/SUM(G:G)</f>
        <v>6.2370062370062374E-3</v>
      </c>
      <c r="I30" s="6">
        <v>3</v>
      </c>
      <c r="J30" s="11">
        <f>I30/SUM(I:I)</f>
        <v>6.2500000000000003E-3</v>
      </c>
      <c r="K30" s="12">
        <f>F30/(H30+J30)</f>
        <v>0.69396227572015712</v>
      </c>
    </row>
    <row r="31" spans="1:11" ht="16.2" thickBot="1" x14ac:dyDescent="0.3">
      <c r="A31" s="6">
        <v>81</v>
      </c>
      <c r="B31" s="9" t="s">
        <v>87</v>
      </c>
      <c r="C31" s="5">
        <v>6</v>
      </c>
      <c r="D31" s="5">
        <v>7</v>
      </c>
      <c r="E31" s="6">
        <f>SUM(C31:D31)</f>
        <v>13</v>
      </c>
      <c r="F31" s="11">
        <f>E31/SUM(E:E)</f>
        <v>1.1265164644714038E-2</v>
      </c>
      <c r="G31" s="6">
        <v>2</v>
      </c>
      <c r="H31" s="11">
        <f>G31/SUM(G:G)</f>
        <v>4.1580041580041582E-3</v>
      </c>
      <c r="I31" s="6">
        <v>6</v>
      </c>
      <c r="J31" s="11">
        <f>I31/SUM(I:I)</f>
        <v>1.2500000000000001E-2</v>
      </c>
      <c r="K31" s="12">
        <f>F31/(H31+J31)</f>
        <v>0.67626136587924524</v>
      </c>
    </row>
    <row r="32" spans="1:11" ht="16.2" thickBot="1" x14ac:dyDescent="0.3">
      <c r="A32" s="6">
        <v>72</v>
      </c>
      <c r="B32" s="9" t="s">
        <v>78</v>
      </c>
      <c r="C32" s="5">
        <v>8</v>
      </c>
      <c r="D32" s="5">
        <v>8</v>
      </c>
      <c r="E32" s="6">
        <f>SUM(C32:D32)</f>
        <v>16</v>
      </c>
      <c r="F32" s="11">
        <f>E32/SUM(E:E)</f>
        <v>1.3864818024263431E-2</v>
      </c>
      <c r="G32" s="6">
        <v>4</v>
      </c>
      <c r="H32" s="11">
        <f>G32/SUM(G:G)</f>
        <v>8.3160083160083165E-3</v>
      </c>
      <c r="I32" s="6">
        <v>6</v>
      </c>
      <c r="J32" s="11">
        <f>I32/SUM(I:I)</f>
        <v>1.2500000000000001E-2</v>
      </c>
      <c r="K32" s="12">
        <f>F32/(H32+J32)</f>
        <v>0.66606516551018324</v>
      </c>
    </row>
    <row r="33" spans="1:11" ht="16.2" thickBot="1" x14ac:dyDescent="0.3">
      <c r="A33" s="6">
        <v>51</v>
      </c>
      <c r="B33" s="9" t="s">
        <v>61</v>
      </c>
      <c r="C33" s="5">
        <v>6</v>
      </c>
      <c r="D33" s="5">
        <v>5</v>
      </c>
      <c r="E33" s="6">
        <f>SUM(C33:D33)</f>
        <v>11</v>
      </c>
      <c r="F33" s="11">
        <f>E33/SUM(E:E)</f>
        <v>9.5320623916811086E-3</v>
      </c>
      <c r="G33" s="6">
        <v>4</v>
      </c>
      <c r="H33" s="11">
        <f>G33/SUM(G:G)</f>
        <v>8.3160083160083165E-3</v>
      </c>
      <c r="I33" s="6">
        <v>3</v>
      </c>
      <c r="J33" s="11">
        <f>I33/SUM(I:I)</f>
        <v>6.2500000000000003E-3</v>
      </c>
      <c r="K33" s="12">
        <f>F33/(H33+J33)</f>
        <v>0.65440456883477083</v>
      </c>
    </row>
    <row r="34" spans="1:11" ht="16.2" thickBot="1" x14ac:dyDescent="0.3">
      <c r="A34" s="6">
        <v>27</v>
      </c>
      <c r="B34" s="9" t="s">
        <v>37</v>
      </c>
      <c r="C34" s="5">
        <v>7</v>
      </c>
      <c r="D34" s="5">
        <v>7</v>
      </c>
      <c r="E34" s="6">
        <f>SUM(C34:D34)</f>
        <v>14</v>
      </c>
      <c r="F34" s="11">
        <f>E34/SUM(E:E)</f>
        <v>1.2131715771230503E-2</v>
      </c>
      <c r="G34" s="6">
        <v>4</v>
      </c>
      <c r="H34" s="11">
        <f>G34/SUM(G:G)</f>
        <v>8.3160083160083165E-3</v>
      </c>
      <c r="I34" s="6">
        <v>5</v>
      </c>
      <c r="J34" s="11">
        <f>I34/SUM(I:I)</f>
        <v>1.0416666666666666E-2</v>
      </c>
      <c r="K34" s="12">
        <f>F34/(H34+J34)</f>
        <v>0.64762324560964135</v>
      </c>
    </row>
    <row r="35" spans="1:11" ht="16.2" thickBot="1" x14ac:dyDescent="0.3">
      <c r="A35" s="6">
        <v>91</v>
      </c>
      <c r="B35" s="9" t="s">
        <v>97</v>
      </c>
      <c r="C35" s="5">
        <v>7</v>
      </c>
      <c r="D35" s="5">
        <v>7</v>
      </c>
      <c r="E35" s="6">
        <f>SUM(C35:D35)</f>
        <v>14</v>
      </c>
      <c r="F35" s="11">
        <f>E35/SUM(E:E)</f>
        <v>1.2131715771230503E-2</v>
      </c>
      <c r="G35" s="6">
        <v>2</v>
      </c>
      <c r="H35" s="11">
        <f>G35/SUM(G:G)</f>
        <v>4.1580041580041582E-3</v>
      </c>
      <c r="I35" s="6">
        <v>7</v>
      </c>
      <c r="J35" s="11">
        <f>I35/SUM(I:I)</f>
        <v>1.4583333333333334E-2</v>
      </c>
      <c r="K35" s="12">
        <f>F35/(H35+J35)</f>
        <v>0.6473239050755023</v>
      </c>
    </row>
    <row r="36" spans="1:11" ht="16.2" thickBot="1" x14ac:dyDescent="0.3">
      <c r="A36" s="6">
        <v>9</v>
      </c>
      <c r="B36" s="9" t="s">
        <v>19</v>
      </c>
      <c r="C36" s="8">
        <v>7</v>
      </c>
      <c r="D36" s="8">
        <v>8</v>
      </c>
      <c r="E36" s="6">
        <f>SUM(C36:D36)</f>
        <v>15</v>
      </c>
      <c r="F36" s="11">
        <f>E36/SUM(E:E)</f>
        <v>1.2998266897746967E-2</v>
      </c>
      <c r="G36" s="6">
        <v>5</v>
      </c>
      <c r="H36" s="11">
        <f>G36/SUM(G:G)</f>
        <v>1.0395010395010396E-2</v>
      </c>
      <c r="I36" s="6">
        <v>5</v>
      </c>
      <c r="J36" s="11">
        <f>I36/SUM(I:I)</f>
        <v>1.0416666666666666E-2</v>
      </c>
      <c r="K36" s="12">
        <f>F36/(H36+J36)</f>
        <v>0.62456604814814154</v>
      </c>
    </row>
    <row r="37" spans="1:11" ht="16.2" thickBot="1" x14ac:dyDescent="0.3">
      <c r="A37" s="6">
        <v>16</v>
      </c>
      <c r="B37" s="9" t="s">
        <v>26</v>
      </c>
      <c r="C37" s="8">
        <v>5</v>
      </c>
      <c r="D37" s="8">
        <v>4</v>
      </c>
      <c r="E37" s="6">
        <f>SUM(C37:D37)</f>
        <v>9</v>
      </c>
      <c r="F37" s="11">
        <f>E37/SUM(E:E)</f>
        <v>7.7989601386481804E-3</v>
      </c>
      <c r="G37" s="6">
        <v>3</v>
      </c>
      <c r="H37" s="11">
        <f>G37/SUM(G:G)</f>
        <v>6.2370062370062374E-3</v>
      </c>
      <c r="I37" s="6">
        <v>3</v>
      </c>
      <c r="J37" s="11">
        <f>I37/SUM(I:I)</f>
        <v>6.2500000000000003E-3</v>
      </c>
      <c r="K37" s="12">
        <f>F37/(H37+J37)</f>
        <v>0.62456604814814143</v>
      </c>
    </row>
    <row r="38" spans="1:11" ht="16.2" thickBot="1" x14ac:dyDescent="0.3">
      <c r="A38" s="6">
        <v>62</v>
      </c>
      <c r="B38" s="9" t="s">
        <v>103</v>
      </c>
      <c r="C38" s="5">
        <v>5</v>
      </c>
      <c r="D38" s="5">
        <v>5</v>
      </c>
      <c r="E38" s="6">
        <f>SUM(C38:D38)</f>
        <v>10</v>
      </c>
      <c r="F38" s="11">
        <f>E38/SUM(E:E)</f>
        <v>8.6655112651646445E-3</v>
      </c>
      <c r="G38" s="6">
        <v>4</v>
      </c>
      <c r="H38" s="11">
        <f>G38/SUM(G:G)</f>
        <v>8.3160083160083165E-3</v>
      </c>
      <c r="I38" s="6">
        <v>3</v>
      </c>
      <c r="J38" s="11">
        <f>I38/SUM(I:I)</f>
        <v>6.2500000000000003E-3</v>
      </c>
      <c r="K38" s="12">
        <f>F38/(H38+J38)</f>
        <v>0.59491324439524618</v>
      </c>
    </row>
    <row r="39" spans="1:11" ht="16.2" thickBot="1" x14ac:dyDescent="0.3">
      <c r="A39" s="6">
        <v>64</v>
      </c>
      <c r="B39" s="9" t="s">
        <v>70</v>
      </c>
      <c r="C39" s="5">
        <v>5</v>
      </c>
      <c r="D39" s="5">
        <v>5</v>
      </c>
      <c r="E39" s="6">
        <f>SUM(C39:D39)</f>
        <v>10</v>
      </c>
      <c r="F39" s="11">
        <f>E39/SUM(E:E)</f>
        <v>8.6655112651646445E-3</v>
      </c>
      <c r="G39" s="6">
        <v>3</v>
      </c>
      <c r="H39" s="11">
        <f>G39/SUM(G:G)</f>
        <v>6.2370062370062374E-3</v>
      </c>
      <c r="I39" s="6">
        <v>4</v>
      </c>
      <c r="J39" s="11">
        <f>I39/SUM(I:I)</f>
        <v>8.3333333333333332E-3</v>
      </c>
      <c r="K39" s="12">
        <f>F39/(H39+J39)</f>
        <v>0.59473639741415374</v>
      </c>
    </row>
    <row r="40" spans="1:11" ht="16.2" thickBot="1" x14ac:dyDescent="0.3">
      <c r="A40" s="6">
        <v>11</v>
      </c>
      <c r="B40" s="9" t="s">
        <v>21</v>
      </c>
      <c r="C40" s="8">
        <v>7</v>
      </c>
      <c r="D40" s="8">
        <v>7</v>
      </c>
      <c r="E40" s="6">
        <f>SUM(C40:D40)</f>
        <v>14</v>
      </c>
      <c r="F40" s="11">
        <f>E40/SUM(E:E)</f>
        <v>1.2131715771230503E-2</v>
      </c>
      <c r="G40" s="6">
        <v>6</v>
      </c>
      <c r="H40" s="11">
        <f>G40/SUM(G:G)</f>
        <v>1.2474012474012475E-2</v>
      </c>
      <c r="I40" s="6">
        <v>4</v>
      </c>
      <c r="J40" s="11">
        <f>I40/SUM(I:I)</f>
        <v>8.3333333333333332E-3</v>
      </c>
      <c r="K40" s="12">
        <f>F40/(H40+J40)</f>
        <v>0.58304965388461671</v>
      </c>
    </row>
    <row r="41" spans="1:11" ht="16.2" thickBot="1" x14ac:dyDescent="0.3">
      <c r="A41" s="6">
        <v>82</v>
      </c>
      <c r="B41" s="9" t="s">
        <v>88</v>
      </c>
      <c r="C41" s="5">
        <v>7</v>
      </c>
      <c r="D41" s="5">
        <v>7</v>
      </c>
      <c r="E41" s="6">
        <f>SUM(C41:D41)</f>
        <v>14</v>
      </c>
      <c r="F41" s="11">
        <f>E41/SUM(E:E)</f>
        <v>1.2131715771230503E-2</v>
      </c>
      <c r="G41" s="6">
        <v>5</v>
      </c>
      <c r="H41" s="11">
        <f>G41/SUM(G:G)</f>
        <v>1.0395010395010396E-2</v>
      </c>
      <c r="I41" s="6">
        <v>5</v>
      </c>
      <c r="J41" s="11">
        <f>I41/SUM(I:I)</f>
        <v>1.0416666666666666E-2</v>
      </c>
      <c r="K41" s="12">
        <f>F41/(H41+J41)</f>
        <v>0.58292831160493208</v>
      </c>
    </row>
    <row r="42" spans="1:11" ht="16.2" thickBot="1" x14ac:dyDescent="0.3">
      <c r="A42" s="6">
        <v>40</v>
      </c>
      <c r="B42" s="9" t="s">
        <v>50</v>
      </c>
      <c r="C42" s="5">
        <v>5</v>
      </c>
      <c r="D42" s="5">
        <v>6</v>
      </c>
      <c r="E42" s="6">
        <f>SUM(C42:D42)</f>
        <v>11</v>
      </c>
      <c r="F42" s="11">
        <f>E42/SUM(E:E)</f>
        <v>9.5320623916811086E-3</v>
      </c>
      <c r="G42" s="6">
        <v>4</v>
      </c>
      <c r="H42" s="11">
        <f>G42/SUM(G:G)</f>
        <v>8.3160083160083165E-3</v>
      </c>
      <c r="I42" s="6">
        <v>4</v>
      </c>
      <c r="J42" s="11">
        <f>I42/SUM(I:I)</f>
        <v>8.3333333333333332E-3</v>
      </c>
      <c r="K42" s="12">
        <f>F42/(H42+J42)</f>
        <v>0.57251887746912966</v>
      </c>
    </row>
    <row r="43" spans="1:11" ht="16.2" thickBot="1" x14ac:dyDescent="0.3">
      <c r="A43" s="6">
        <v>79</v>
      </c>
      <c r="B43" s="9" t="s">
        <v>85</v>
      </c>
      <c r="C43" s="5">
        <v>8</v>
      </c>
      <c r="D43" s="5">
        <v>8</v>
      </c>
      <c r="E43" s="6">
        <f>SUM(C43:D43)</f>
        <v>16</v>
      </c>
      <c r="F43" s="11">
        <f>E43/SUM(E:E)</f>
        <v>1.3864818024263431E-2</v>
      </c>
      <c r="G43" s="6">
        <v>7</v>
      </c>
      <c r="H43" s="11">
        <f>G43/SUM(G:G)</f>
        <v>1.4553014553014554E-2</v>
      </c>
      <c r="I43" s="6">
        <v>5</v>
      </c>
      <c r="J43" s="11">
        <f>I43/SUM(I:I)</f>
        <v>1.0416666666666666E-2</v>
      </c>
      <c r="K43" s="12">
        <f>F43/(H43+J43)</f>
        <v>0.55526612063173308</v>
      </c>
    </row>
    <row r="44" spans="1:11" ht="16.2" thickBot="1" x14ac:dyDescent="0.3">
      <c r="A44" s="6">
        <v>53</v>
      </c>
      <c r="B44" s="9" t="s">
        <v>63</v>
      </c>
      <c r="C44" s="5">
        <v>8</v>
      </c>
      <c r="D44" s="5">
        <v>8</v>
      </c>
      <c r="E44" s="6">
        <f>SUM(C44:D44)</f>
        <v>16</v>
      </c>
      <c r="F44" s="11">
        <f>E44/SUM(E:E)</f>
        <v>1.3864818024263431E-2</v>
      </c>
      <c r="G44" s="6">
        <v>5</v>
      </c>
      <c r="H44" s="11">
        <f>G44/SUM(G:G)</f>
        <v>1.0395010395010396E-2</v>
      </c>
      <c r="I44" s="6">
        <v>7</v>
      </c>
      <c r="J44" s="11">
        <f>I44/SUM(I:I)</f>
        <v>1.4583333333333334E-2</v>
      </c>
      <c r="K44" s="12">
        <f>F44/(H44+J44)</f>
        <v>0.55507355391745117</v>
      </c>
    </row>
    <row r="45" spans="1:11" ht="16.2" thickBot="1" x14ac:dyDescent="0.3">
      <c r="A45" s="6">
        <v>71</v>
      </c>
      <c r="B45" s="9" t="s">
        <v>77</v>
      </c>
      <c r="C45" s="5">
        <v>7</v>
      </c>
      <c r="D45" s="5">
        <v>6</v>
      </c>
      <c r="E45" s="6">
        <f>SUM(C45:D45)</f>
        <v>13</v>
      </c>
      <c r="F45" s="11">
        <f>E45/SUM(E:E)</f>
        <v>1.1265164644714038E-2</v>
      </c>
      <c r="G45" s="6">
        <v>5</v>
      </c>
      <c r="H45" s="11">
        <f>G45/SUM(G:G)</f>
        <v>1.0395010395010396E-2</v>
      </c>
      <c r="I45" s="6">
        <v>5</v>
      </c>
      <c r="J45" s="11">
        <f>I45/SUM(I:I)</f>
        <v>1.0416666666666666E-2</v>
      </c>
      <c r="K45" s="12">
        <f>F45/(H45+J45)</f>
        <v>0.54129057506172262</v>
      </c>
    </row>
    <row r="46" spans="1:11" ht="16.2" thickBot="1" x14ac:dyDescent="0.3">
      <c r="A46" s="6">
        <v>83</v>
      </c>
      <c r="B46" s="9" t="s">
        <v>89</v>
      </c>
      <c r="C46" s="5">
        <v>7</v>
      </c>
      <c r="D46" s="5">
        <v>6</v>
      </c>
      <c r="E46" s="6">
        <f>SUM(C46:D46)</f>
        <v>13</v>
      </c>
      <c r="F46" s="11">
        <f>E46/SUM(E:E)</f>
        <v>1.1265164644714038E-2</v>
      </c>
      <c r="G46" s="6">
        <v>5</v>
      </c>
      <c r="H46" s="11">
        <f>G46/SUM(G:G)</f>
        <v>1.0395010395010396E-2</v>
      </c>
      <c r="I46" s="6">
        <v>5</v>
      </c>
      <c r="J46" s="11">
        <f>I46/SUM(I:I)</f>
        <v>1.0416666666666666E-2</v>
      </c>
      <c r="K46" s="12">
        <f>F46/(H46+J46)</f>
        <v>0.54129057506172262</v>
      </c>
    </row>
    <row r="47" spans="1:11" ht="16.2" thickBot="1" x14ac:dyDescent="0.3">
      <c r="A47" s="6">
        <v>54</v>
      </c>
      <c r="B47" s="9" t="s">
        <v>64</v>
      </c>
      <c r="C47" s="5">
        <v>7</v>
      </c>
      <c r="D47" s="5">
        <v>7</v>
      </c>
      <c r="E47" s="6">
        <f>SUM(C47:D47)</f>
        <v>14</v>
      </c>
      <c r="F47" s="11">
        <f>E47/SUM(E:E)</f>
        <v>1.2131715771230503E-2</v>
      </c>
      <c r="G47" s="6">
        <v>6</v>
      </c>
      <c r="H47" s="11">
        <f>G47/SUM(G:G)</f>
        <v>1.2474012474012475E-2</v>
      </c>
      <c r="I47" s="6">
        <v>5</v>
      </c>
      <c r="J47" s="11">
        <f>I47/SUM(I:I)</f>
        <v>1.0416666666666666E-2</v>
      </c>
      <c r="K47" s="12">
        <f>F47/(H47+J47)</f>
        <v>0.52998496447714261</v>
      </c>
    </row>
    <row r="48" spans="1:11" ht="16.2" thickBot="1" x14ac:dyDescent="0.3">
      <c r="A48" s="6">
        <v>78</v>
      </c>
      <c r="B48" s="9" t="s">
        <v>84</v>
      </c>
      <c r="C48" s="5">
        <v>7</v>
      </c>
      <c r="D48" s="5">
        <v>8</v>
      </c>
      <c r="E48" s="6">
        <f>SUM(C48:D48)</f>
        <v>15</v>
      </c>
      <c r="F48" s="11">
        <f>E48/SUM(E:E)</f>
        <v>1.2998266897746967E-2</v>
      </c>
      <c r="G48" s="6">
        <v>7</v>
      </c>
      <c r="H48" s="11">
        <f>G48/SUM(G:G)</f>
        <v>1.4553014553014554E-2</v>
      </c>
      <c r="I48" s="6">
        <v>5</v>
      </c>
      <c r="J48" s="11">
        <f>I48/SUM(I:I)</f>
        <v>1.0416666666666666E-2</v>
      </c>
      <c r="K48" s="12">
        <f>F48/(H48+J48)</f>
        <v>0.52056198809224974</v>
      </c>
    </row>
    <row r="49" spans="1:11" ht="16.2" thickBot="1" x14ac:dyDescent="0.3">
      <c r="A49" s="6">
        <v>45</v>
      </c>
      <c r="B49" s="9" t="s">
        <v>55</v>
      </c>
      <c r="C49" s="5">
        <v>5</v>
      </c>
      <c r="D49" s="5">
        <v>5</v>
      </c>
      <c r="E49" s="6">
        <f>SUM(C49:D49)</f>
        <v>10</v>
      </c>
      <c r="F49" s="11">
        <f>E49/SUM(E:E)</f>
        <v>8.6655112651646445E-3</v>
      </c>
      <c r="G49" s="6">
        <v>4</v>
      </c>
      <c r="H49" s="11">
        <f>G49/SUM(G:G)</f>
        <v>8.3160083160083165E-3</v>
      </c>
      <c r="I49" s="6">
        <v>4</v>
      </c>
      <c r="J49" s="11">
        <f>I49/SUM(I:I)</f>
        <v>8.3333333333333332E-3</v>
      </c>
      <c r="K49" s="12">
        <f>F49/(H49+J49)</f>
        <v>0.52047170679011789</v>
      </c>
    </row>
    <row r="50" spans="1:11" ht="16.2" thickBot="1" x14ac:dyDescent="0.3">
      <c r="A50" s="6">
        <v>46</v>
      </c>
      <c r="B50" s="9" t="s">
        <v>56</v>
      </c>
      <c r="C50" s="5">
        <v>5</v>
      </c>
      <c r="D50" s="5">
        <v>5</v>
      </c>
      <c r="E50" s="6">
        <f>SUM(C50:D50)</f>
        <v>10</v>
      </c>
      <c r="F50" s="11">
        <f>E50/SUM(E:E)</f>
        <v>8.6655112651646445E-3</v>
      </c>
      <c r="G50" s="6">
        <v>3</v>
      </c>
      <c r="H50" s="11">
        <f>G50/SUM(G:G)</f>
        <v>6.2370062370062374E-3</v>
      </c>
      <c r="I50" s="6">
        <v>5</v>
      </c>
      <c r="J50" s="11">
        <f>I50/SUM(I:I)</f>
        <v>1.0416666666666666E-2</v>
      </c>
      <c r="K50" s="12">
        <f>F50/(H50+J50)</f>
        <v>0.52033634353737668</v>
      </c>
    </row>
    <row r="51" spans="1:11" ht="16.2" thickBot="1" x14ac:dyDescent="0.3">
      <c r="A51" s="6">
        <v>84</v>
      </c>
      <c r="B51" s="9" t="s">
        <v>90</v>
      </c>
      <c r="C51" s="5">
        <v>8</v>
      </c>
      <c r="D51" s="5">
        <v>8</v>
      </c>
      <c r="E51" s="6">
        <f>SUM(C51:D51)</f>
        <v>16</v>
      </c>
      <c r="F51" s="11">
        <f>E51/SUM(E:E)</f>
        <v>1.3864818024263431E-2</v>
      </c>
      <c r="G51" s="6">
        <v>6</v>
      </c>
      <c r="H51" s="11">
        <f>G51/SUM(G:G)</f>
        <v>1.2474012474012475E-2</v>
      </c>
      <c r="I51" s="6">
        <v>7</v>
      </c>
      <c r="J51" s="11">
        <f>I51/SUM(I:I)</f>
        <v>1.4583333333333334E-2</v>
      </c>
      <c r="K51" s="12">
        <f>F51/(H51+J51)</f>
        <v>0.51242343291851145</v>
      </c>
    </row>
    <row r="52" spans="1:11" ht="16.2" thickBot="1" x14ac:dyDescent="0.3">
      <c r="A52" s="6">
        <v>3</v>
      </c>
      <c r="B52" s="9" t="s">
        <v>13</v>
      </c>
      <c r="C52" s="8">
        <v>6</v>
      </c>
      <c r="D52" s="8">
        <v>7</v>
      </c>
      <c r="E52" s="6">
        <f>SUM(C52:D52)</f>
        <v>13</v>
      </c>
      <c r="F52" s="11">
        <f>E52/SUM(E:E)</f>
        <v>1.1265164644714038E-2</v>
      </c>
      <c r="G52" s="6">
        <v>6</v>
      </c>
      <c r="H52" s="11">
        <f>G52/SUM(G:G)</f>
        <v>1.2474012474012475E-2</v>
      </c>
      <c r="I52" s="6">
        <v>5</v>
      </c>
      <c r="J52" s="11">
        <f>I52/SUM(I:I)</f>
        <v>1.0416666666666666E-2</v>
      </c>
      <c r="K52" s="12">
        <f>F52/(H52+J52)</f>
        <v>0.49212889558591816</v>
      </c>
    </row>
    <row r="53" spans="1:11" ht="16.2" thickBot="1" x14ac:dyDescent="0.3">
      <c r="A53" s="6">
        <v>90</v>
      </c>
      <c r="B53" s="9" t="s">
        <v>96</v>
      </c>
      <c r="C53" s="5">
        <v>6</v>
      </c>
      <c r="D53" s="5">
        <v>7</v>
      </c>
      <c r="E53" s="6">
        <f>SUM(C53:D53)</f>
        <v>13</v>
      </c>
      <c r="F53" s="11">
        <f>E53/SUM(E:E)</f>
        <v>1.1265164644714038E-2</v>
      </c>
      <c r="G53" s="6">
        <v>6</v>
      </c>
      <c r="H53" s="11">
        <f>G53/SUM(G:G)</f>
        <v>1.2474012474012475E-2</v>
      </c>
      <c r="I53" s="6">
        <v>5</v>
      </c>
      <c r="J53" s="11">
        <f>I53/SUM(I:I)</f>
        <v>1.0416666666666666E-2</v>
      </c>
      <c r="K53" s="12">
        <f>F53/(H53+J53)</f>
        <v>0.49212889558591816</v>
      </c>
    </row>
    <row r="54" spans="1:11" ht="16.2" thickBot="1" x14ac:dyDescent="0.3">
      <c r="A54" s="6">
        <v>29</v>
      </c>
      <c r="B54" s="9" t="s">
        <v>39</v>
      </c>
      <c r="C54" s="5">
        <v>6</v>
      </c>
      <c r="D54" s="5">
        <v>8</v>
      </c>
      <c r="E54" s="6">
        <f>SUM(C54:D54)</f>
        <v>14</v>
      </c>
      <c r="F54" s="11">
        <f>E54/SUM(E:E)</f>
        <v>1.2131715771230503E-2</v>
      </c>
      <c r="G54" s="6">
        <v>6</v>
      </c>
      <c r="H54" s="11">
        <f>G54/SUM(G:G)</f>
        <v>1.2474012474012475E-2</v>
      </c>
      <c r="I54" s="6">
        <v>6</v>
      </c>
      <c r="J54" s="11">
        <f>I54/SUM(I:I)</f>
        <v>1.2500000000000001E-2</v>
      </c>
      <c r="K54" s="12">
        <f>F54/(H54+J54)</f>
        <v>0.48577359300410999</v>
      </c>
    </row>
    <row r="55" spans="1:11" ht="16.2" thickBot="1" x14ac:dyDescent="0.3">
      <c r="A55" s="6">
        <v>60</v>
      </c>
      <c r="B55" s="9" t="s">
        <v>101</v>
      </c>
      <c r="C55" s="5">
        <v>8</v>
      </c>
      <c r="D55" s="5">
        <v>8</v>
      </c>
      <c r="E55" s="6">
        <f>SUM(C55:D55)</f>
        <v>16</v>
      </c>
      <c r="F55" s="11">
        <f>E55/SUM(E:E)</f>
        <v>1.3864818024263431E-2</v>
      </c>
      <c r="G55" s="6">
        <v>7</v>
      </c>
      <c r="H55" s="11">
        <f>G55/SUM(G:G)</f>
        <v>1.4553014553014554E-2</v>
      </c>
      <c r="I55" s="6">
        <v>7</v>
      </c>
      <c r="J55" s="11">
        <f>I55/SUM(I:I)</f>
        <v>1.4583333333333334E-2</v>
      </c>
      <c r="K55" s="12">
        <f>F55/(H55+J55)</f>
        <v>0.47585984620810773</v>
      </c>
    </row>
    <row r="56" spans="1:11" ht="16.2" thickBot="1" x14ac:dyDescent="0.3">
      <c r="A56" s="6">
        <v>36</v>
      </c>
      <c r="B56" s="9" t="s">
        <v>46</v>
      </c>
      <c r="C56" s="5">
        <v>5</v>
      </c>
      <c r="D56" s="5">
        <v>4</v>
      </c>
      <c r="E56" s="6">
        <f>SUM(C56:D56)</f>
        <v>9</v>
      </c>
      <c r="F56" s="11">
        <f>E56/SUM(E:E)</f>
        <v>7.7989601386481804E-3</v>
      </c>
      <c r="G56" s="6">
        <v>4</v>
      </c>
      <c r="H56" s="11">
        <f>G56/SUM(G:G)</f>
        <v>8.3160083160083165E-3</v>
      </c>
      <c r="I56" s="6">
        <v>4</v>
      </c>
      <c r="J56" s="11">
        <f>I56/SUM(I:I)</f>
        <v>8.3333333333333332E-3</v>
      </c>
      <c r="K56" s="12">
        <f>F56/(H56+J56)</f>
        <v>0.46842453611110613</v>
      </c>
    </row>
    <row r="57" spans="1:11" ht="16.2" thickBot="1" x14ac:dyDescent="0.3">
      <c r="A57" s="6">
        <v>33</v>
      </c>
      <c r="B57" s="9" t="s">
        <v>43</v>
      </c>
      <c r="C57" s="5">
        <v>5</v>
      </c>
      <c r="D57" s="5">
        <v>5</v>
      </c>
      <c r="E57" s="6">
        <f>SUM(C57:D57)</f>
        <v>10</v>
      </c>
      <c r="F57" s="11">
        <f>E57/SUM(E:E)</f>
        <v>8.6655112651646445E-3</v>
      </c>
      <c r="G57" s="6">
        <v>6</v>
      </c>
      <c r="H57" s="11">
        <f>G57/SUM(G:G)</f>
        <v>1.2474012474012475E-2</v>
      </c>
      <c r="I57" s="6">
        <v>3</v>
      </c>
      <c r="J57" s="11">
        <f>I57/SUM(I:I)</f>
        <v>6.2500000000000003E-3</v>
      </c>
      <c r="K57" s="12">
        <f>F57/(H57+J57)</f>
        <v>0.46280204508471273</v>
      </c>
    </row>
    <row r="58" spans="1:11" ht="16.2" thickBot="1" x14ac:dyDescent="0.3">
      <c r="A58" s="6">
        <v>10</v>
      </c>
      <c r="B58" s="9" t="s">
        <v>20</v>
      </c>
      <c r="C58" s="8">
        <v>6</v>
      </c>
      <c r="D58" s="8">
        <v>7</v>
      </c>
      <c r="E58" s="6">
        <f>SUM(C58:D58)</f>
        <v>13</v>
      </c>
      <c r="F58" s="11">
        <f>E58/SUM(E:E)</f>
        <v>1.1265164644714038E-2</v>
      </c>
      <c r="G58" s="6">
        <v>6</v>
      </c>
      <c r="H58" s="11">
        <f>G58/SUM(G:G)</f>
        <v>1.2474012474012475E-2</v>
      </c>
      <c r="I58" s="6">
        <v>6</v>
      </c>
      <c r="J58" s="11">
        <f>I58/SUM(I:I)</f>
        <v>1.2500000000000001E-2</v>
      </c>
      <c r="K58" s="12">
        <f>F58/(H58+J58)</f>
        <v>0.45107547921810215</v>
      </c>
    </row>
    <row r="59" spans="1:11" ht="16.2" thickBot="1" x14ac:dyDescent="0.3">
      <c r="A59" s="6">
        <v>65</v>
      </c>
      <c r="B59" s="9" t="s">
        <v>71</v>
      </c>
      <c r="C59" s="5">
        <v>7</v>
      </c>
      <c r="D59" s="5">
        <v>6</v>
      </c>
      <c r="E59" s="6">
        <f>SUM(C59:D59)</f>
        <v>13</v>
      </c>
      <c r="F59" s="11">
        <f>E59/SUM(E:E)</f>
        <v>1.1265164644714038E-2</v>
      </c>
      <c r="G59" s="6">
        <v>5</v>
      </c>
      <c r="H59" s="11">
        <f>G59/SUM(G:G)</f>
        <v>1.0395010395010396E-2</v>
      </c>
      <c r="I59" s="6">
        <v>7</v>
      </c>
      <c r="J59" s="11">
        <f>I59/SUM(I:I)</f>
        <v>1.4583333333333334E-2</v>
      </c>
      <c r="K59" s="12">
        <f>F59/(H59+J59)</f>
        <v>0.4509972625579291</v>
      </c>
    </row>
    <row r="60" spans="1:11" ht="16.2" thickBot="1" x14ac:dyDescent="0.3">
      <c r="A60" s="6">
        <v>93</v>
      </c>
      <c r="B60" s="9" t="s">
        <v>99</v>
      </c>
      <c r="C60" s="5">
        <v>8</v>
      </c>
      <c r="D60" s="5">
        <v>8</v>
      </c>
      <c r="E60" s="6">
        <f>SUM(C60:D60)</f>
        <v>16</v>
      </c>
      <c r="F60" s="11">
        <f>E60/SUM(E:E)</f>
        <v>1.3864818024263431E-2</v>
      </c>
      <c r="G60" s="6">
        <v>7</v>
      </c>
      <c r="H60" s="11">
        <f>G60/SUM(G:G)</f>
        <v>1.4553014553014554E-2</v>
      </c>
      <c r="I60" s="6">
        <v>8</v>
      </c>
      <c r="J60" s="11">
        <f>I60/SUM(I:I)</f>
        <v>1.6666666666666666E-2</v>
      </c>
      <c r="K60" s="12">
        <f>F60/(H60+J60)</f>
        <v>0.44410504792479755</v>
      </c>
    </row>
    <row r="61" spans="1:11" ht="16.2" thickBot="1" x14ac:dyDescent="0.3">
      <c r="A61" s="6">
        <v>42</v>
      </c>
      <c r="B61" s="9" t="s">
        <v>52</v>
      </c>
      <c r="C61" s="5">
        <v>5</v>
      </c>
      <c r="D61" s="5">
        <v>4</v>
      </c>
      <c r="E61" s="6">
        <f>SUM(C61:D61)</f>
        <v>9</v>
      </c>
      <c r="F61" s="11">
        <f>E61/SUM(E:E)</f>
        <v>7.7989601386481804E-3</v>
      </c>
      <c r="G61" s="6">
        <v>5</v>
      </c>
      <c r="H61" s="11">
        <f>G61/SUM(G:G)</f>
        <v>1.0395010395010396E-2</v>
      </c>
      <c r="I61" s="6">
        <v>4</v>
      </c>
      <c r="J61" s="11">
        <f>I61/SUM(I:I)</f>
        <v>8.3333333333333332E-3</v>
      </c>
      <c r="K61" s="12">
        <f>F61/(H61+J61)</f>
        <v>0.41642551267601574</v>
      </c>
    </row>
    <row r="62" spans="1:11" ht="16.2" thickBot="1" x14ac:dyDescent="0.3">
      <c r="A62" s="6">
        <v>55</v>
      </c>
      <c r="B62" s="9" t="s">
        <v>65</v>
      </c>
      <c r="C62" s="5">
        <v>7</v>
      </c>
      <c r="D62" s="5">
        <v>8</v>
      </c>
      <c r="E62" s="6">
        <f>SUM(C62:D62)</f>
        <v>15</v>
      </c>
      <c r="F62" s="11">
        <f>E62/SUM(E:E)</f>
        <v>1.2998266897746967E-2</v>
      </c>
      <c r="G62" s="6">
        <v>7</v>
      </c>
      <c r="H62" s="11">
        <f>G62/SUM(G:G)</f>
        <v>1.4553014553014554E-2</v>
      </c>
      <c r="I62" s="6">
        <v>8</v>
      </c>
      <c r="J62" s="11">
        <f>I62/SUM(I:I)</f>
        <v>1.6666666666666666E-2</v>
      </c>
      <c r="K62" s="12">
        <f>F62/(H62+J62)</f>
        <v>0.41634848242949773</v>
      </c>
    </row>
    <row r="63" spans="1:11" ht="16.2" thickBot="1" x14ac:dyDescent="0.3">
      <c r="A63" s="6">
        <v>21</v>
      </c>
      <c r="B63" s="9" t="s">
        <v>31</v>
      </c>
      <c r="C63" s="5">
        <v>5</v>
      </c>
      <c r="D63" s="5">
        <v>5</v>
      </c>
      <c r="E63" s="6">
        <f>SUM(C63:D63)</f>
        <v>10</v>
      </c>
      <c r="F63" s="11">
        <f>E63/SUM(E:E)</f>
        <v>8.6655112651646445E-3</v>
      </c>
      <c r="G63" s="6">
        <v>4</v>
      </c>
      <c r="H63" s="11">
        <f>G63/SUM(G:G)</f>
        <v>8.3160083160083165E-3</v>
      </c>
      <c r="I63" s="6">
        <v>6</v>
      </c>
      <c r="J63" s="11">
        <f>I63/SUM(I:I)</f>
        <v>1.2500000000000001E-2</v>
      </c>
      <c r="K63" s="12">
        <f>F63/(H63+J63)</f>
        <v>0.41629072844386455</v>
      </c>
    </row>
    <row r="64" spans="1:11" ht="16.2" thickBot="1" x14ac:dyDescent="0.3">
      <c r="A64" s="6">
        <v>22</v>
      </c>
      <c r="B64" s="9" t="s">
        <v>32</v>
      </c>
      <c r="C64" s="5">
        <v>5</v>
      </c>
      <c r="D64" s="5">
        <v>5</v>
      </c>
      <c r="E64" s="6">
        <f>SUM(C64:D64)</f>
        <v>10</v>
      </c>
      <c r="F64" s="11">
        <f>E64/SUM(E:E)</f>
        <v>8.6655112651646445E-3</v>
      </c>
      <c r="G64" s="6">
        <v>4</v>
      </c>
      <c r="H64" s="11">
        <f>G64/SUM(G:G)</f>
        <v>8.3160083160083165E-3</v>
      </c>
      <c r="I64" s="6">
        <v>6</v>
      </c>
      <c r="J64" s="11">
        <f>I64/SUM(I:I)</f>
        <v>1.2500000000000001E-2</v>
      </c>
      <c r="K64" s="12">
        <f>F64/(H64+J64)</f>
        <v>0.41629072844386455</v>
      </c>
    </row>
    <row r="65" spans="1:11" ht="16.2" thickBot="1" x14ac:dyDescent="0.3">
      <c r="A65" s="6">
        <v>23</v>
      </c>
      <c r="B65" s="9" t="s">
        <v>33</v>
      </c>
      <c r="C65" s="5">
        <v>5</v>
      </c>
      <c r="D65" s="5">
        <v>5</v>
      </c>
      <c r="E65" s="6">
        <f>SUM(C65:D65)</f>
        <v>10</v>
      </c>
      <c r="F65" s="11">
        <f>E65/SUM(E:E)</f>
        <v>8.6655112651646445E-3</v>
      </c>
      <c r="G65" s="6">
        <v>4</v>
      </c>
      <c r="H65" s="11">
        <f>G65/SUM(G:G)</f>
        <v>8.3160083160083165E-3</v>
      </c>
      <c r="I65" s="6">
        <v>6</v>
      </c>
      <c r="J65" s="11">
        <f>I65/SUM(I:I)</f>
        <v>1.2500000000000001E-2</v>
      </c>
      <c r="K65" s="12">
        <f>F65/(H65+J65)</f>
        <v>0.41629072844386455</v>
      </c>
    </row>
    <row r="66" spans="1:11" ht="16.2" thickBot="1" x14ac:dyDescent="0.3">
      <c r="A66" s="6">
        <v>24</v>
      </c>
      <c r="B66" s="9" t="s">
        <v>34</v>
      </c>
      <c r="C66" s="5">
        <v>5</v>
      </c>
      <c r="D66" s="5">
        <v>5</v>
      </c>
      <c r="E66" s="6">
        <f>SUM(C66:D66)</f>
        <v>10</v>
      </c>
      <c r="F66" s="11">
        <f>E66/SUM(E:E)</f>
        <v>8.6655112651646445E-3</v>
      </c>
      <c r="G66" s="6">
        <v>4</v>
      </c>
      <c r="H66" s="11">
        <f>G66/SUM(G:G)</f>
        <v>8.3160083160083165E-3</v>
      </c>
      <c r="I66" s="6">
        <v>6</v>
      </c>
      <c r="J66" s="11">
        <f>I66/SUM(I:I)</f>
        <v>1.2500000000000001E-2</v>
      </c>
      <c r="K66" s="12">
        <f>F66/(H66+J66)</f>
        <v>0.41629072844386455</v>
      </c>
    </row>
    <row r="67" spans="1:11" ht="16.2" thickBot="1" x14ac:dyDescent="0.3">
      <c r="A67" s="6">
        <v>19</v>
      </c>
      <c r="B67" s="9" t="s">
        <v>29</v>
      </c>
      <c r="C67" s="8">
        <v>5</v>
      </c>
      <c r="D67" s="8">
        <v>5</v>
      </c>
      <c r="E67" s="6">
        <f>SUM(C67:D67)</f>
        <v>10</v>
      </c>
      <c r="F67" s="11">
        <f>E67/SUM(E:E)</f>
        <v>8.6655112651646445E-3</v>
      </c>
      <c r="G67" s="6">
        <v>3</v>
      </c>
      <c r="H67" s="11">
        <f>G67/SUM(G:G)</f>
        <v>6.2370062370062374E-3</v>
      </c>
      <c r="I67" s="6">
        <v>7</v>
      </c>
      <c r="J67" s="11">
        <f>I67/SUM(I:I)</f>
        <v>1.4583333333333334E-2</v>
      </c>
      <c r="K67" s="12">
        <f>F67/(H67+J67)</f>
        <v>0.41620412750181257</v>
      </c>
    </row>
    <row r="68" spans="1:11" ht="16.2" thickBot="1" x14ac:dyDescent="0.3">
      <c r="A68" s="6">
        <v>77</v>
      </c>
      <c r="B68" s="9" t="s">
        <v>83</v>
      </c>
      <c r="C68" s="5">
        <v>7</v>
      </c>
      <c r="D68" s="5">
        <v>7</v>
      </c>
      <c r="E68" s="6">
        <f>SUM(C68:D68)</f>
        <v>14</v>
      </c>
      <c r="F68" s="11">
        <f>E68/SUM(E:E)</f>
        <v>1.2131715771230503E-2</v>
      </c>
      <c r="G68" s="6">
        <v>8</v>
      </c>
      <c r="H68" s="11">
        <f>G68/SUM(G:G)</f>
        <v>1.6632016632016633E-2</v>
      </c>
      <c r="I68" s="6">
        <v>7</v>
      </c>
      <c r="J68" s="11">
        <f>I68/SUM(I:I)</f>
        <v>1.4583333333333334E-2</v>
      </c>
      <c r="K68" s="12">
        <f>F68/(H68+J68)</f>
        <v>0.3886458356128345</v>
      </c>
    </row>
    <row r="69" spans="1:11" ht="16.2" thickBot="1" x14ac:dyDescent="0.3">
      <c r="A69" s="6">
        <v>49</v>
      </c>
      <c r="B69" s="9" t="s">
        <v>59</v>
      </c>
      <c r="C69" s="5">
        <v>6</v>
      </c>
      <c r="D69" s="5">
        <v>7</v>
      </c>
      <c r="E69" s="6">
        <f>SUM(C69:D69)</f>
        <v>13</v>
      </c>
      <c r="F69" s="11">
        <f>E69/SUM(E:E)</f>
        <v>1.1265164644714038E-2</v>
      </c>
      <c r="G69" s="6">
        <v>7</v>
      </c>
      <c r="H69" s="11">
        <f>G69/SUM(G:G)</f>
        <v>1.4553014553014554E-2</v>
      </c>
      <c r="I69" s="6">
        <v>7</v>
      </c>
      <c r="J69" s="11">
        <f>I69/SUM(I:I)</f>
        <v>1.4583333333333334E-2</v>
      </c>
      <c r="K69" s="12">
        <f>F69/(H69+J69)</f>
        <v>0.38663612504408756</v>
      </c>
    </row>
    <row r="70" spans="1:11" ht="16.2" thickBot="1" x14ac:dyDescent="0.3">
      <c r="A70" s="6">
        <v>20</v>
      </c>
      <c r="B70" s="9" t="s">
        <v>30</v>
      </c>
      <c r="C70" s="5">
        <v>5</v>
      </c>
      <c r="D70" s="5">
        <v>4</v>
      </c>
      <c r="E70" s="6">
        <f>SUM(C70:D70)</f>
        <v>9</v>
      </c>
      <c r="F70" s="11">
        <f>E70/SUM(E:E)</f>
        <v>7.7989601386481804E-3</v>
      </c>
      <c r="G70" s="6">
        <v>4</v>
      </c>
      <c r="H70" s="11">
        <f>G70/SUM(G:G)</f>
        <v>8.3160083160083165E-3</v>
      </c>
      <c r="I70" s="6">
        <v>6</v>
      </c>
      <c r="J70" s="11">
        <f>I70/SUM(I:I)</f>
        <v>1.2500000000000001E-2</v>
      </c>
      <c r="K70" s="12">
        <f>F70/(H70+J70)</f>
        <v>0.37466165559947812</v>
      </c>
    </row>
    <row r="71" spans="1:11" ht="16.2" thickBot="1" x14ac:dyDescent="0.3">
      <c r="A71" s="6">
        <v>1</v>
      </c>
      <c r="B71" s="7" t="s">
        <v>11</v>
      </c>
      <c r="C71" s="8">
        <v>6</v>
      </c>
      <c r="D71" s="8">
        <v>8</v>
      </c>
      <c r="E71" s="6">
        <f>SUM(C71:D71)</f>
        <v>14</v>
      </c>
      <c r="F71" s="11">
        <f>E71/SUM(E:E)</f>
        <v>1.2131715771230503E-2</v>
      </c>
      <c r="G71" s="6">
        <v>8</v>
      </c>
      <c r="H71" s="11">
        <f>G71/SUM(G:G)</f>
        <v>1.6632016632016633E-2</v>
      </c>
      <c r="I71" s="6">
        <v>8</v>
      </c>
      <c r="J71" s="11">
        <f>I71/SUM(I:I)</f>
        <v>1.6666666666666666E-2</v>
      </c>
      <c r="K71" s="12">
        <f>F71/(H71+J71)</f>
        <v>0.36433019475308254</v>
      </c>
    </row>
    <row r="72" spans="1:11" ht="16.2" thickBot="1" x14ac:dyDescent="0.3">
      <c r="A72" s="6">
        <v>50</v>
      </c>
      <c r="B72" s="9" t="s">
        <v>60</v>
      </c>
      <c r="C72" s="5">
        <v>7</v>
      </c>
      <c r="D72" s="5">
        <v>7</v>
      </c>
      <c r="E72" s="6">
        <f>SUM(C72:D72)</f>
        <v>14</v>
      </c>
      <c r="F72" s="11">
        <f>E72/SUM(E:E)</f>
        <v>1.2131715771230503E-2</v>
      </c>
      <c r="G72" s="6">
        <v>8</v>
      </c>
      <c r="H72" s="11">
        <f>G72/SUM(G:G)</f>
        <v>1.6632016632016633E-2</v>
      </c>
      <c r="I72" s="6">
        <v>8</v>
      </c>
      <c r="J72" s="11">
        <f>I72/SUM(I:I)</f>
        <v>1.6666666666666666E-2</v>
      </c>
      <c r="K72" s="12">
        <f>F72/(H72+J72)</f>
        <v>0.36433019475308254</v>
      </c>
    </row>
    <row r="73" spans="1:11" ht="16.2" thickBot="1" x14ac:dyDescent="0.3">
      <c r="A73" s="6">
        <v>26</v>
      </c>
      <c r="B73" s="9" t="s">
        <v>36</v>
      </c>
      <c r="C73" s="5">
        <v>6</v>
      </c>
      <c r="D73" s="5">
        <v>7</v>
      </c>
      <c r="E73" s="6">
        <f>SUM(C73:D73)</f>
        <v>13</v>
      </c>
      <c r="F73" s="11">
        <f>E73/SUM(E:E)</f>
        <v>1.1265164644714038E-2</v>
      </c>
      <c r="G73" s="6">
        <v>9</v>
      </c>
      <c r="H73" s="11">
        <f>G73/SUM(G:G)</f>
        <v>1.8711018711018712E-2</v>
      </c>
      <c r="I73" s="6">
        <v>6</v>
      </c>
      <c r="J73" s="11">
        <f>I73/SUM(I:I)</f>
        <v>1.2500000000000001E-2</v>
      </c>
      <c r="K73" s="12">
        <f>F73/(H73+J73)</f>
        <v>0.36093550002381031</v>
      </c>
    </row>
    <row r="74" spans="1:11" ht="16.2" thickBot="1" x14ac:dyDescent="0.3">
      <c r="A74" s="6">
        <v>38</v>
      </c>
      <c r="B74" s="9" t="s">
        <v>48</v>
      </c>
      <c r="C74" s="5">
        <v>7</v>
      </c>
      <c r="D74" s="5">
        <v>6</v>
      </c>
      <c r="E74" s="6">
        <f>SUM(C74:D74)</f>
        <v>13</v>
      </c>
      <c r="F74" s="11">
        <f>E74/SUM(E:E)</f>
        <v>1.1265164644714038E-2</v>
      </c>
      <c r="G74" s="6">
        <v>8</v>
      </c>
      <c r="H74" s="11">
        <f>G74/SUM(G:G)</f>
        <v>1.6632016632016633E-2</v>
      </c>
      <c r="I74" s="6">
        <v>7</v>
      </c>
      <c r="J74" s="11">
        <f>I74/SUM(I:I)</f>
        <v>1.4583333333333334E-2</v>
      </c>
      <c r="K74" s="12">
        <f>F74/(H74+J74)</f>
        <v>0.36088541878334635</v>
      </c>
    </row>
    <row r="75" spans="1:11" ht="16.2" thickBot="1" x14ac:dyDescent="0.3">
      <c r="A75" s="6">
        <v>28</v>
      </c>
      <c r="B75" s="9" t="s">
        <v>38</v>
      </c>
      <c r="C75" s="5">
        <v>6</v>
      </c>
      <c r="D75" s="5">
        <v>5</v>
      </c>
      <c r="E75" s="6">
        <f>SUM(C75:D75)</f>
        <v>11</v>
      </c>
      <c r="F75" s="11">
        <f>E75/SUM(E:E)</f>
        <v>9.5320623916811086E-3</v>
      </c>
      <c r="G75" s="6">
        <v>7</v>
      </c>
      <c r="H75" s="11">
        <f>G75/SUM(G:G)</f>
        <v>1.4553014553014554E-2</v>
      </c>
      <c r="I75" s="6">
        <v>6</v>
      </c>
      <c r="J75" s="11">
        <f>I75/SUM(I:I)</f>
        <v>1.2500000000000001E-2</v>
      </c>
      <c r="K75" s="12">
        <f>F75/(H75+J75)</f>
        <v>0.35234751280680982</v>
      </c>
    </row>
    <row r="76" spans="1:11" ht="16.2" thickBot="1" x14ac:dyDescent="0.3">
      <c r="A76" s="6">
        <v>73</v>
      </c>
      <c r="B76" s="9" t="s">
        <v>79</v>
      </c>
      <c r="C76" s="5">
        <v>5</v>
      </c>
      <c r="D76" s="5">
        <v>6</v>
      </c>
      <c r="E76" s="6">
        <f>SUM(C76:D76)</f>
        <v>11</v>
      </c>
      <c r="F76" s="11">
        <f>E76/SUM(E:E)</f>
        <v>9.5320623916811086E-3</v>
      </c>
      <c r="G76" s="6">
        <v>6</v>
      </c>
      <c r="H76" s="11">
        <f>G76/SUM(G:G)</f>
        <v>1.2474012474012475E-2</v>
      </c>
      <c r="I76" s="6">
        <v>7</v>
      </c>
      <c r="J76" s="11">
        <f>I76/SUM(I:I)</f>
        <v>1.4583333333333334E-2</v>
      </c>
      <c r="K76" s="12">
        <f>F76/(H76+J76)</f>
        <v>0.35229111013147657</v>
      </c>
    </row>
    <row r="77" spans="1:11" ht="16.2" thickBot="1" x14ac:dyDescent="0.3">
      <c r="A77" s="6">
        <v>34</v>
      </c>
      <c r="B77" s="9" t="s">
        <v>44</v>
      </c>
      <c r="C77" s="5">
        <v>5</v>
      </c>
      <c r="D77" s="5">
        <v>5</v>
      </c>
      <c r="E77" s="6">
        <f>SUM(C77:D77)</f>
        <v>10</v>
      </c>
      <c r="F77" s="11">
        <f>E77/SUM(E:E)</f>
        <v>8.6655112651646445E-3</v>
      </c>
      <c r="G77" s="6">
        <v>7</v>
      </c>
      <c r="H77" s="11">
        <f>G77/SUM(G:G)</f>
        <v>1.4553014553014554E-2</v>
      </c>
      <c r="I77" s="6">
        <v>5</v>
      </c>
      <c r="J77" s="11">
        <f>I77/SUM(I:I)</f>
        <v>1.0416666666666666E-2</v>
      </c>
      <c r="K77" s="12">
        <f>F77/(H77+J77)</f>
        <v>0.34704132539483318</v>
      </c>
    </row>
    <row r="78" spans="1:11" ht="16.2" thickBot="1" x14ac:dyDescent="0.3">
      <c r="A78" s="6">
        <v>43</v>
      </c>
      <c r="B78" s="9" t="s">
        <v>53</v>
      </c>
      <c r="C78" s="5">
        <v>5</v>
      </c>
      <c r="D78" s="5">
        <v>4</v>
      </c>
      <c r="E78" s="6">
        <f>SUM(C78:D78)</f>
        <v>9</v>
      </c>
      <c r="F78" s="11">
        <f>E78/SUM(E:E)</f>
        <v>7.7989601386481804E-3</v>
      </c>
      <c r="G78" s="6">
        <v>6</v>
      </c>
      <c r="H78" s="11">
        <f>G78/SUM(G:G)</f>
        <v>1.2474012474012475E-2</v>
      </c>
      <c r="I78" s="6">
        <v>5</v>
      </c>
      <c r="J78" s="11">
        <f>I78/SUM(I:I)</f>
        <v>1.0416666666666666E-2</v>
      </c>
      <c r="K78" s="12">
        <f>F78/(H78+J78)</f>
        <v>0.34070462002102025</v>
      </c>
    </row>
    <row r="79" spans="1:11" ht="16.2" thickBot="1" x14ac:dyDescent="0.3">
      <c r="A79" s="6">
        <v>61</v>
      </c>
      <c r="B79" s="9" t="s">
        <v>102</v>
      </c>
      <c r="C79" s="5">
        <v>5</v>
      </c>
      <c r="D79" s="5">
        <v>6</v>
      </c>
      <c r="E79" s="6">
        <f>SUM(C79:D79)</f>
        <v>11</v>
      </c>
      <c r="F79" s="11">
        <f>E79/SUM(E:E)</f>
        <v>9.5320623916811086E-3</v>
      </c>
      <c r="G79" s="6">
        <v>8</v>
      </c>
      <c r="H79" s="11">
        <f>G79/SUM(G:G)</f>
        <v>1.6632016632016633E-2</v>
      </c>
      <c r="I79" s="6">
        <v>6</v>
      </c>
      <c r="J79" s="11">
        <f>I79/SUM(I:I)</f>
        <v>1.2500000000000001E-2</v>
      </c>
      <c r="K79" s="12">
        <f>F79/(H79+J79)</f>
        <v>0.32720228441738541</v>
      </c>
    </row>
    <row r="80" spans="1:11" ht="16.2" thickBot="1" x14ac:dyDescent="0.3">
      <c r="A80" s="6">
        <v>17</v>
      </c>
      <c r="B80" s="9" t="s">
        <v>27</v>
      </c>
      <c r="C80" s="8">
        <v>5</v>
      </c>
      <c r="D80" s="8">
        <v>5</v>
      </c>
      <c r="E80" s="6">
        <f>SUM(C80:D80)</f>
        <v>10</v>
      </c>
      <c r="F80" s="11">
        <f>E80/SUM(E:E)</f>
        <v>8.6655112651646445E-3</v>
      </c>
      <c r="G80" s="6">
        <v>8</v>
      </c>
      <c r="H80" s="11">
        <f>G80/SUM(G:G)</f>
        <v>1.6632016632016633E-2</v>
      </c>
      <c r="I80" s="6">
        <v>5</v>
      </c>
      <c r="J80" s="11">
        <f>I80/SUM(I:I)</f>
        <v>1.0416666666666666E-2</v>
      </c>
      <c r="K80" s="12">
        <f>F80/(H80+J80)</f>
        <v>0.32036721231404536</v>
      </c>
    </row>
    <row r="81" spans="1:11" ht="16.2" thickBot="1" x14ac:dyDescent="0.3">
      <c r="A81" s="6">
        <v>18</v>
      </c>
      <c r="B81" s="9" t="s">
        <v>28</v>
      </c>
      <c r="C81" s="8">
        <v>5</v>
      </c>
      <c r="D81" s="8">
        <v>5</v>
      </c>
      <c r="E81" s="6">
        <f>SUM(C81:D81)</f>
        <v>10</v>
      </c>
      <c r="F81" s="11">
        <f>E81/SUM(E:E)</f>
        <v>8.6655112651646445E-3</v>
      </c>
      <c r="G81" s="6">
        <v>5</v>
      </c>
      <c r="H81" s="11">
        <f>G81/SUM(G:G)</f>
        <v>1.0395010395010396E-2</v>
      </c>
      <c r="I81" s="6">
        <v>8</v>
      </c>
      <c r="J81" s="11">
        <f>I81/SUM(I:I)</f>
        <v>1.6666666666666666E-2</v>
      </c>
      <c r="K81" s="12">
        <f>F81/(H81+J81)</f>
        <v>0.32021338682797906</v>
      </c>
    </row>
    <row r="82" spans="1:11" ht="16.2" thickBot="1" x14ac:dyDescent="0.3">
      <c r="A82" s="6">
        <v>35</v>
      </c>
      <c r="B82" s="9" t="s">
        <v>45</v>
      </c>
      <c r="C82" s="5">
        <v>6</v>
      </c>
      <c r="D82" s="5">
        <v>7</v>
      </c>
      <c r="E82" s="6">
        <f>SUM(C82:D82)</f>
        <v>13</v>
      </c>
      <c r="F82" s="11">
        <f>E82/SUM(E:E)</f>
        <v>1.1265164644714038E-2</v>
      </c>
      <c r="G82" s="6">
        <v>9</v>
      </c>
      <c r="H82" s="11">
        <f>G82/SUM(G:G)</f>
        <v>1.8711018711018712E-2</v>
      </c>
      <c r="I82" s="6">
        <v>8</v>
      </c>
      <c r="J82" s="11">
        <f>I82/SUM(I:I)</f>
        <v>1.6666666666666666E-2</v>
      </c>
      <c r="K82" s="12">
        <f>F82/(H82+J82)</f>
        <v>0.31842571170073181</v>
      </c>
    </row>
    <row r="83" spans="1:11" ht="16.2" thickBot="1" x14ac:dyDescent="0.3">
      <c r="A83" s="6">
        <v>69</v>
      </c>
      <c r="B83" s="9" t="s">
        <v>75</v>
      </c>
      <c r="C83" s="5">
        <v>6</v>
      </c>
      <c r="D83" s="5">
        <v>7</v>
      </c>
      <c r="E83" s="6">
        <f>SUM(C83:D83)</f>
        <v>13</v>
      </c>
      <c r="F83" s="11">
        <f>E83/SUM(E:E)</f>
        <v>1.1265164644714038E-2</v>
      </c>
      <c r="G83" s="6">
        <v>9</v>
      </c>
      <c r="H83" s="11">
        <f>G83/SUM(G:G)</f>
        <v>1.8711018711018712E-2</v>
      </c>
      <c r="I83" s="6">
        <v>9</v>
      </c>
      <c r="J83" s="11">
        <f>I83/SUM(I:I)</f>
        <v>1.8749999999999999E-2</v>
      </c>
      <c r="K83" s="12">
        <f>F83/(H83+J83)</f>
        <v>0.30071698614540143</v>
      </c>
    </row>
    <row r="84" spans="1:11" ht="16.2" thickBot="1" x14ac:dyDescent="0.3">
      <c r="A84" s="6">
        <v>44</v>
      </c>
      <c r="B84" s="9" t="s">
        <v>54</v>
      </c>
      <c r="C84" s="5">
        <v>5</v>
      </c>
      <c r="D84" s="5">
        <v>5</v>
      </c>
      <c r="E84" s="6">
        <f>SUM(C84:D84)</f>
        <v>10</v>
      </c>
      <c r="F84" s="11">
        <f>E84/SUM(E:E)</f>
        <v>8.6655112651646445E-3</v>
      </c>
      <c r="G84" s="6">
        <v>7</v>
      </c>
      <c r="H84" s="11">
        <f>G84/SUM(G:G)</f>
        <v>1.4553014553014554E-2</v>
      </c>
      <c r="I84" s="6">
        <v>7</v>
      </c>
      <c r="J84" s="11">
        <f>I84/SUM(I:I)</f>
        <v>1.4583333333333334E-2</v>
      </c>
      <c r="K84" s="12">
        <f>F84/(H84+J84)</f>
        <v>0.29741240388006734</v>
      </c>
    </row>
    <row r="85" spans="1:11" ht="16.2" thickBot="1" x14ac:dyDescent="0.3">
      <c r="A85" s="6">
        <v>74</v>
      </c>
      <c r="B85" s="9" t="s">
        <v>80</v>
      </c>
      <c r="C85" s="5">
        <v>5</v>
      </c>
      <c r="D85" s="5">
        <v>5</v>
      </c>
      <c r="E85" s="6">
        <f>SUM(C85:D85)</f>
        <v>10</v>
      </c>
      <c r="F85" s="11">
        <f>E85/SUM(E:E)</f>
        <v>8.6655112651646445E-3</v>
      </c>
      <c r="G85" s="6">
        <v>7</v>
      </c>
      <c r="H85" s="11">
        <f>G85/SUM(G:G)</f>
        <v>1.4553014553014554E-2</v>
      </c>
      <c r="I85" s="6">
        <v>7</v>
      </c>
      <c r="J85" s="11">
        <f>I85/SUM(I:I)</f>
        <v>1.4583333333333334E-2</v>
      </c>
      <c r="K85" s="12">
        <f>F85/(H85+J85)</f>
        <v>0.29741240388006734</v>
      </c>
    </row>
    <row r="86" spans="1:11" ht="16.2" thickBot="1" x14ac:dyDescent="0.3">
      <c r="A86" s="6">
        <v>88</v>
      </c>
      <c r="B86" s="9" t="s">
        <v>94</v>
      </c>
      <c r="C86" s="5">
        <v>5</v>
      </c>
      <c r="D86" s="5">
        <v>5</v>
      </c>
      <c r="E86" s="6">
        <f>SUM(C86:D86)</f>
        <v>10</v>
      </c>
      <c r="F86" s="11">
        <f>E86/SUM(E:E)</f>
        <v>8.6655112651646445E-3</v>
      </c>
      <c r="G86" s="6">
        <v>7</v>
      </c>
      <c r="H86" s="11">
        <f>G86/SUM(G:G)</f>
        <v>1.4553014553014554E-2</v>
      </c>
      <c r="I86" s="6">
        <v>7</v>
      </c>
      <c r="J86" s="11">
        <f>I86/SUM(I:I)</f>
        <v>1.4583333333333334E-2</v>
      </c>
      <c r="K86" s="12">
        <f>F86/(H86+J86)</f>
        <v>0.29741240388006734</v>
      </c>
    </row>
    <row r="87" spans="1:11" ht="16.2" thickBot="1" x14ac:dyDescent="0.3">
      <c r="A87" s="6">
        <v>4</v>
      </c>
      <c r="B87" s="9" t="s">
        <v>14</v>
      </c>
      <c r="C87" s="8">
        <v>6</v>
      </c>
      <c r="D87" s="8">
        <v>6</v>
      </c>
      <c r="E87" s="6">
        <f>SUM(C87:D87)</f>
        <v>12</v>
      </c>
      <c r="F87" s="11">
        <f>E87/SUM(E:E)</f>
        <v>1.0398613518197574E-2</v>
      </c>
      <c r="G87" s="6">
        <v>8</v>
      </c>
      <c r="H87" s="11">
        <f>G87/SUM(G:G)</f>
        <v>1.6632016632016633E-2</v>
      </c>
      <c r="I87" s="6">
        <v>9</v>
      </c>
      <c r="J87" s="11">
        <f>I87/SUM(I:I)</f>
        <v>1.8749999999999999E-2</v>
      </c>
      <c r="K87" s="12">
        <f>F87/(H87+J87)</f>
        <v>0.29389544486246244</v>
      </c>
    </row>
    <row r="88" spans="1:11" ht="16.2" thickBot="1" x14ac:dyDescent="0.3">
      <c r="A88" s="6">
        <v>87</v>
      </c>
      <c r="B88" s="9" t="s">
        <v>93</v>
      </c>
      <c r="C88" s="5">
        <v>5</v>
      </c>
      <c r="D88" s="5">
        <v>4</v>
      </c>
      <c r="E88" s="6">
        <f>SUM(C88:D88)</f>
        <v>9</v>
      </c>
      <c r="F88" s="11">
        <f>E88/SUM(E:E)</f>
        <v>7.7989601386481804E-3</v>
      </c>
      <c r="G88" s="6">
        <v>8</v>
      </c>
      <c r="H88" s="11">
        <f>G88/SUM(G:G)</f>
        <v>1.6632016632016633E-2</v>
      </c>
      <c r="I88" s="6">
        <v>5</v>
      </c>
      <c r="J88" s="11">
        <f>I88/SUM(I:I)</f>
        <v>1.0416666666666666E-2</v>
      </c>
      <c r="K88" s="12">
        <f>F88/(H88+J88)</f>
        <v>0.28833049108264081</v>
      </c>
    </row>
    <row r="89" spans="1:11" ht="16.2" thickBot="1" x14ac:dyDescent="0.3">
      <c r="A89" s="6">
        <v>41</v>
      </c>
      <c r="B89" s="9" t="s">
        <v>51</v>
      </c>
      <c r="C89" s="5">
        <v>5</v>
      </c>
      <c r="D89" s="5">
        <v>5</v>
      </c>
      <c r="E89" s="6">
        <f>SUM(C89:D89)</f>
        <v>10</v>
      </c>
      <c r="F89" s="11">
        <f>E89/SUM(E:E)</f>
        <v>8.6655112651646445E-3</v>
      </c>
      <c r="G89" s="6">
        <v>8</v>
      </c>
      <c r="H89" s="11">
        <f>G89/SUM(G:G)</f>
        <v>1.6632016632016633E-2</v>
      </c>
      <c r="I89" s="6">
        <v>7</v>
      </c>
      <c r="J89" s="11">
        <f>I89/SUM(I:I)</f>
        <v>1.4583333333333334E-2</v>
      </c>
      <c r="K89" s="12">
        <f>F89/(H89+J89)</f>
        <v>0.27760416829488177</v>
      </c>
    </row>
    <row r="90" spans="1:11" ht="16.2" thickBot="1" x14ac:dyDescent="0.3">
      <c r="A90" s="6">
        <v>76</v>
      </c>
      <c r="B90" s="9" t="s">
        <v>82</v>
      </c>
      <c r="C90" s="5">
        <v>5</v>
      </c>
      <c r="D90" s="5">
        <v>5</v>
      </c>
      <c r="E90" s="6">
        <f>SUM(C90:D90)</f>
        <v>10</v>
      </c>
      <c r="F90" s="11">
        <f>E90/SUM(E:E)</f>
        <v>8.6655112651646445E-3</v>
      </c>
      <c r="G90" s="6">
        <v>7</v>
      </c>
      <c r="H90" s="11">
        <f>G90/SUM(G:G)</f>
        <v>1.4553014553014554E-2</v>
      </c>
      <c r="I90" s="6">
        <v>8</v>
      </c>
      <c r="J90" s="11">
        <f>I90/SUM(I:I)</f>
        <v>1.6666666666666666E-2</v>
      </c>
      <c r="K90" s="12">
        <f>F90/(H90+J90)</f>
        <v>0.27756565495299851</v>
      </c>
    </row>
    <row r="91" spans="1:11" ht="16.2" thickBot="1" x14ac:dyDescent="0.3">
      <c r="A91" s="6">
        <v>25</v>
      </c>
      <c r="B91" s="9" t="s">
        <v>35</v>
      </c>
      <c r="C91" s="5">
        <v>5</v>
      </c>
      <c r="D91" s="5">
        <v>5</v>
      </c>
      <c r="E91" s="6">
        <f>SUM(C91:D91)</f>
        <v>10</v>
      </c>
      <c r="F91" s="11">
        <f>E91/SUM(E:E)</f>
        <v>8.6655112651646445E-3</v>
      </c>
      <c r="G91" s="6">
        <v>7</v>
      </c>
      <c r="H91" s="11">
        <f>G91/SUM(G:G)</f>
        <v>1.4553014553014554E-2</v>
      </c>
      <c r="I91" s="6">
        <v>9</v>
      </c>
      <c r="J91" s="11">
        <f>I91/SUM(I:I)</f>
        <v>1.8749999999999999E-2</v>
      </c>
      <c r="K91" s="12">
        <f>F91/(H91+J91)</f>
        <v>0.26020200818067535</v>
      </c>
    </row>
    <row r="92" spans="1:11" ht="16.2" thickBot="1" x14ac:dyDescent="0.3">
      <c r="A92" s="6">
        <v>63</v>
      </c>
      <c r="B92" s="9" t="s">
        <v>104</v>
      </c>
      <c r="C92" s="5">
        <v>5</v>
      </c>
      <c r="D92" s="5">
        <v>4</v>
      </c>
      <c r="E92" s="6">
        <f>SUM(C92:D92)</f>
        <v>9</v>
      </c>
      <c r="F92" s="11">
        <f>E92/SUM(E:E)</f>
        <v>7.7989601386481804E-3</v>
      </c>
      <c r="G92" s="6">
        <v>7</v>
      </c>
      <c r="H92" s="11">
        <f>G92/SUM(G:G)</f>
        <v>1.4553014553014554E-2</v>
      </c>
      <c r="I92" s="6">
        <v>8</v>
      </c>
      <c r="J92" s="11">
        <f>I92/SUM(I:I)</f>
        <v>1.6666666666666666E-2</v>
      </c>
      <c r="K92" s="12">
        <f>F92/(H92+J92)</f>
        <v>0.24980908945769864</v>
      </c>
    </row>
    <row r="93" spans="1:11" ht="16.2" thickBot="1" x14ac:dyDescent="0.3">
      <c r="A93" s="6">
        <v>32</v>
      </c>
      <c r="B93" s="9" t="s">
        <v>42</v>
      </c>
      <c r="C93" s="5">
        <v>5</v>
      </c>
      <c r="D93" s="5">
        <v>4</v>
      </c>
      <c r="E93" s="6">
        <f>SUM(C93:D93)</f>
        <v>9</v>
      </c>
      <c r="F93" s="11">
        <f>E93/SUM(E:E)</f>
        <v>7.7989601386481804E-3</v>
      </c>
      <c r="G93" s="6">
        <v>8</v>
      </c>
      <c r="H93" s="11">
        <f>G93/SUM(G:G)</f>
        <v>1.6632016632016633E-2</v>
      </c>
      <c r="I93" s="6">
        <v>8</v>
      </c>
      <c r="J93" s="11">
        <f>I93/SUM(I:I)</f>
        <v>1.6666666666666666E-2</v>
      </c>
      <c r="K93" s="12">
        <f>F93/(H93+J93)</f>
        <v>0.23421226805555306</v>
      </c>
    </row>
    <row r="94" spans="1:11" ht="16.2" thickBot="1" x14ac:dyDescent="0.3">
      <c r="A94" s="6">
        <v>75</v>
      </c>
      <c r="B94" s="9" t="s">
        <v>81</v>
      </c>
      <c r="C94" s="5">
        <v>5</v>
      </c>
      <c r="D94" s="5">
        <v>4</v>
      </c>
      <c r="E94" s="6">
        <f>SUM(C94:D94)</f>
        <v>9</v>
      </c>
      <c r="F94" s="11">
        <f>E94/SUM(E:E)</f>
        <v>7.7989601386481804E-3</v>
      </c>
      <c r="G94" s="6">
        <v>9</v>
      </c>
      <c r="H94" s="11">
        <f>G94/SUM(G:G)</f>
        <v>1.8711018711018712E-2</v>
      </c>
      <c r="I94" s="6">
        <v>8</v>
      </c>
      <c r="J94" s="11">
        <f>I94/SUM(I:I)</f>
        <v>1.6666666666666666E-2</v>
      </c>
      <c r="K94" s="12">
        <f>F94/(H94+J94)</f>
        <v>0.22044856963896817</v>
      </c>
    </row>
    <row r="95" spans="1:11" x14ac:dyDescent="0.25">
      <c r="E95" s="10"/>
    </row>
  </sheetData>
  <sortState ref="A2:K94">
    <sortCondition descending="1" ref="K1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abSelected="1" workbookViewId="0">
      <selection activeCell="K10" sqref="K10"/>
    </sheetView>
  </sheetViews>
  <sheetFormatPr defaultRowHeight="13.8" x14ac:dyDescent="0.25"/>
  <cols>
    <col min="1" max="1" width="10.77734375" customWidth="1"/>
    <col min="2" max="2" width="25.77734375" customWidth="1"/>
    <col min="3" max="11" width="10.77734375" customWidth="1"/>
  </cols>
  <sheetData>
    <row r="1" spans="1:11" ht="1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spans="1:11" ht="16.2" thickBot="1" x14ac:dyDescent="0.3">
      <c r="A2" s="6">
        <v>38</v>
      </c>
      <c r="B2" s="9" t="s">
        <v>132</v>
      </c>
      <c r="C2" s="5">
        <v>8</v>
      </c>
      <c r="D2" s="5">
        <v>8</v>
      </c>
      <c r="E2" s="6">
        <f>SUM(C2:D2)</f>
        <v>16</v>
      </c>
      <c r="F2" s="11">
        <f>E2/SUM(E:E)</f>
        <v>1.7505470459518599E-2</v>
      </c>
      <c r="G2" s="6">
        <v>3</v>
      </c>
      <c r="H2" s="11">
        <f>G2/SUM(G:G)</f>
        <v>7.481296758104738E-3</v>
      </c>
      <c r="I2" s="6">
        <v>3</v>
      </c>
      <c r="J2" s="11">
        <f>I2/SUM(I:I)</f>
        <v>7.537688442211055E-3</v>
      </c>
      <c r="K2" s="12">
        <f>F2/(H2+J2)</f>
        <v>1.1655561428444927</v>
      </c>
    </row>
    <row r="3" spans="1:11" ht="16.2" thickBot="1" x14ac:dyDescent="0.3">
      <c r="A3" s="6">
        <v>37</v>
      </c>
      <c r="B3" s="9" t="s">
        <v>68</v>
      </c>
      <c r="C3" s="5">
        <v>7</v>
      </c>
      <c r="D3" s="5">
        <v>6</v>
      </c>
      <c r="E3" s="6">
        <f>SUM(C3:D3)</f>
        <v>13</v>
      </c>
      <c r="F3" s="11">
        <f>E3/SUM(E:E)</f>
        <v>1.4223194748358862E-2</v>
      </c>
      <c r="G3" s="6">
        <v>2</v>
      </c>
      <c r="H3" s="11">
        <f>G3/SUM(G:G)</f>
        <v>4.9875311720698253E-3</v>
      </c>
      <c r="I3" s="6">
        <v>3</v>
      </c>
      <c r="J3" s="11">
        <f>I3/SUM(I:I)</f>
        <v>7.537688442211055E-3</v>
      </c>
      <c r="K3" s="12">
        <f>F3/(H3+J3)</f>
        <v>1.135564499974276</v>
      </c>
    </row>
    <row r="4" spans="1:11" ht="16.2" thickBot="1" x14ac:dyDescent="0.3">
      <c r="A4" s="6">
        <v>2</v>
      </c>
      <c r="B4" s="9" t="s">
        <v>12</v>
      </c>
      <c r="C4" s="5">
        <v>7</v>
      </c>
      <c r="D4" s="5">
        <v>7</v>
      </c>
      <c r="E4" s="6">
        <f>SUM(C4:D4)</f>
        <v>14</v>
      </c>
      <c r="F4" s="11">
        <f>E4/SUM(E:E)</f>
        <v>1.5317286652078774E-2</v>
      </c>
      <c r="G4" s="6">
        <v>3</v>
      </c>
      <c r="H4" s="11">
        <f>G4/SUM(G:G)</f>
        <v>7.481296758104738E-3</v>
      </c>
      <c r="I4" s="6">
        <v>3</v>
      </c>
      <c r="J4" s="11">
        <f>I4/SUM(I:I)</f>
        <v>7.537688442211055E-3</v>
      </c>
      <c r="K4" s="12">
        <f>F4/(H4+J4)</f>
        <v>1.0198616249889312</v>
      </c>
    </row>
    <row r="5" spans="1:11" ht="16.2" thickBot="1" x14ac:dyDescent="0.3">
      <c r="A5" s="6">
        <v>51</v>
      </c>
      <c r="B5" s="9" t="s">
        <v>103</v>
      </c>
      <c r="C5" s="5">
        <v>7</v>
      </c>
      <c r="D5" s="5">
        <v>8</v>
      </c>
      <c r="E5" s="6">
        <f>SUM(C5:D5)</f>
        <v>15</v>
      </c>
      <c r="F5" s="11">
        <f>E5/SUM(E:E)</f>
        <v>1.6411378555798686E-2</v>
      </c>
      <c r="G5" s="6">
        <v>4</v>
      </c>
      <c r="H5" s="11">
        <f>G5/SUM(G:G)</f>
        <v>9.9750623441396506E-3</v>
      </c>
      <c r="I5" s="6">
        <v>3</v>
      </c>
      <c r="J5" s="11">
        <f>I5/SUM(I:I)</f>
        <v>7.537688442211055E-3</v>
      </c>
      <c r="K5" s="12">
        <f>F5/(H5+J5)</f>
        <v>0.93711026645737328</v>
      </c>
    </row>
    <row r="6" spans="1:11" ht="16.2" thickBot="1" x14ac:dyDescent="0.3">
      <c r="A6" s="6">
        <v>55</v>
      </c>
      <c r="B6" s="9" t="s">
        <v>138</v>
      </c>
      <c r="C6" s="5">
        <v>7</v>
      </c>
      <c r="D6" s="5">
        <v>7</v>
      </c>
      <c r="E6" s="6">
        <f>SUM(C6:D6)</f>
        <v>14</v>
      </c>
      <c r="F6" s="11">
        <f>E6/SUM(E:E)</f>
        <v>1.5317286652078774E-2</v>
      </c>
      <c r="G6" s="6">
        <v>4</v>
      </c>
      <c r="H6" s="11">
        <f>G6/SUM(G:G)</f>
        <v>9.9750623441396506E-3</v>
      </c>
      <c r="I6" s="6">
        <v>3</v>
      </c>
      <c r="J6" s="11">
        <f>I6/SUM(I:I)</f>
        <v>7.537688442211055E-3</v>
      </c>
      <c r="K6" s="12">
        <f>F6/(H6+J6)</f>
        <v>0.8746362486935485</v>
      </c>
    </row>
    <row r="7" spans="1:11" ht="16.2" thickBot="1" x14ac:dyDescent="0.3">
      <c r="A7" s="6">
        <v>54</v>
      </c>
      <c r="B7" s="9" t="s">
        <v>137</v>
      </c>
      <c r="C7" s="5">
        <v>6</v>
      </c>
      <c r="D7" s="5">
        <v>7</v>
      </c>
      <c r="E7" s="6">
        <f>SUM(C7:D7)</f>
        <v>13</v>
      </c>
      <c r="F7" s="11">
        <f>E7/SUM(E:E)</f>
        <v>1.4223194748358862E-2</v>
      </c>
      <c r="G7" s="6">
        <v>4</v>
      </c>
      <c r="H7" s="11">
        <f>G7/SUM(G:G)</f>
        <v>9.9750623441396506E-3</v>
      </c>
      <c r="I7" s="6">
        <v>3</v>
      </c>
      <c r="J7" s="11">
        <f>I7/SUM(I:I)</f>
        <v>7.537688442211055E-3</v>
      </c>
      <c r="K7" s="12">
        <f>F7/(H7+J7)</f>
        <v>0.81216223092972362</v>
      </c>
    </row>
    <row r="8" spans="1:11" ht="16.2" thickBot="1" x14ac:dyDescent="0.3">
      <c r="A8" s="6">
        <v>56</v>
      </c>
      <c r="B8" s="9" t="s">
        <v>139</v>
      </c>
      <c r="C8" s="5">
        <v>7</v>
      </c>
      <c r="D8" s="5">
        <v>6</v>
      </c>
      <c r="E8" s="6">
        <f>SUM(C8:D8)</f>
        <v>13</v>
      </c>
      <c r="F8" s="11">
        <f>E8/SUM(E:E)</f>
        <v>1.4223194748358862E-2</v>
      </c>
      <c r="G8" s="6">
        <v>4</v>
      </c>
      <c r="H8" s="11">
        <f>G8/SUM(G:G)</f>
        <v>9.9750623441396506E-3</v>
      </c>
      <c r="I8" s="6">
        <v>3</v>
      </c>
      <c r="J8" s="11">
        <f>I8/SUM(I:I)</f>
        <v>7.537688442211055E-3</v>
      </c>
      <c r="K8" s="12">
        <f>F8/(H8+J8)</f>
        <v>0.81216223092972362</v>
      </c>
    </row>
    <row r="9" spans="1:11" ht="16.2" thickBot="1" x14ac:dyDescent="0.3">
      <c r="A9" s="6">
        <v>75</v>
      </c>
      <c r="B9" s="9" t="s">
        <v>98</v>
      </c>
      <c r="C9" s="5">
        <v>7</v>
      </c>
      <c r="D9" s="5">
        <v>6</v>
      </c>
      <c r="E9" s="6">
        <f>SUM(C9:D9)</f>
        <v>13</v>
      </c>
      <c r="F9" s="11">
        <f>E9/SUM(E:E)</f>
        <v>1.4223194748358862E-2</v>
      </c>
      <c r="G9" s="6">
        <v>3</v>
      </c>
      <c r="H9" s="11">
        <f>G9/SUM(G:G)</f>
        <v>7.481296758104738E-3</v>
      </c>
      <c r="I9" s="6">
        <v>4</v>
      </c>
      <c r="J9" s="11">
        <f>I9/SUM(I:I)</f>
        <v>1.0050251256281407E-2</v>
      </c>
      <c r="K9" s="12">
        <f>F9/(H9+J9)</f>
        <v>0.81129143511385904</v>
      </c>
    </row>
    <row r="10" spans="1:11" ht="16.2" thickBot="1" x14ac:dyDescent="0.3">
      <c r="A10" s="6">
        <v>47</v>
      </c>
      <c r="B10" s="9" t="s">
        <v>151</v>
      </c>
      <c r="C10" s="5">
        <v>5</v>
      </c>
      <c r="D10" s="5">
        <v>4</v>
      </c>
      <c r="E10" s="6">
        <f>SUM(C10:D10)</f>
        <v>9</v>
      </c>
      <c r="F10" s="11">
        <f>E10/SUM(E:E)</f>
        <v>9.8468271334792128E-3</v>
      </c>
      <c r="G10" s="6">
        <v>2</v>
      </c>
      <c r="H10" s="11">
        <f>G10/SUM(G:G)</f>
        <v>4.9875311720698253E-3</v>
      </c>
      <c r="I10" s="6">
        <v>3</v>
      </c>
      <c r="J10" s="11">
        <f>I10/SUM(I:I)</f>
        <v>7.537688442211055E-3</v>
      </c>
      <c r="K10" s="12">
        <f>F10/(H10+J10)</f>
        <v>0.78616003844372961</v>
      </c>
    </row>
    <row r="11" spans="1:11" ht="16.2" thickBot="1" x14ac:dyDescent="0.3">
      <c r="A11" s="6">
        <v>63</v>
      </c>
      <c r="B11" s="9" t="s">
        <v>86</v>
      </c>
      <c r="C11" s="5">
        <v>7</v>
      </c>
      <c r="D11" s="5">
        <v>7</v>
      </c>
      <c r="E11" s="6">
        <f>SUM(C11:D11)</f>
        <v>14</v>
      </c>
      <c r="F11" s="11">
        <f>E11/SUM(E:E)</f>
        <v>1.5317286652078774E-2</v>
      </c>
      <c r="G11" s="6">
        <v>4</v>
      </c>
      <c r="H11" s="11">
        <f>G11/SUM(G:G)</f>
        <v>9.9750623441396506E-3</v>
      </c>
      <c r="I11" s="6">
        <v>4</v>
      </c>
      <c r="J11" s="11">
        <f>I11/SUM(I:I)</f>
        <v>1.0050251256281407E-2</v>
      </c>
      <c r="K11" s="12">
        <f>F11/(H11+J11)</f>
        <v>0.76489621874169855</v>
      </c>
    </row>
    <row r="12" spans="1:11" ht="16.2" thickBot="1" x14ac:dyDescent="0.3">
      <c r="A12" s="6">
        <v>36</v>
      </c>
      <c r="B12" s="9" t="s">
        <v>131</v>
      </c>
      <c r="C12" s="5">
        <v>7</v>
      </c>
      <c r="D12" s="5">
        <v>7</v>
      </c>
      <c r="E12" s="6">
        <f>SUM(C12:D12)</f>
        <v>14</v>
      </c>
      <c r="F12" s="11">
        <f>E12/SUM(E:E)</f>
        <v>1.5317286652078774E-2</v>
      </c>
      <c r="G12" s="6">
        <v>3</v>
      </c>
      <c r="H12" s="11">
        <f>G12/SUM(G:G)</f>
        <v>7.481296758104738E-3</v>
      </c>
      <c r="I12" s="6">
        <v>5</v>
      </c>
      <c r="J12" s="11">
        <f>I12/SUM(I:I)</f>
        <v>1.2562814070351759E-2</v>
      </c>
      <c r="K12" s="12">
        <f>F12/(H12+J12)</f>
        <v>0.76417890437588876</v>
      </c>
    </row>
    <row r="13" spans="1:11" ht="16.2" thickBot="1" x14ac:dyDescent="0.3">
      <c r="A13" s="6">
        <v>72</v>
      </c>
      <c r="B13" s="9" t="s">
        <v>95</v>
      </c>
      <c r="C13" s="5">
        <v>7</v>
      </c>
      <c r="D13" s="5">
        <v>8</v>
      </c>
      <c r="E13" s="6">
        <f>SUM(C13:D13)</f>
        <v>15</v>
      </c>
      <c r="F13" s="11">
        <f>E13/SUM(E:E)</f>
        <v>1.6411378555798686E-2</v>
      </c>
      <c r="G13" s="6">
        <v>5</v>
      </c>
      <c r="H13" s="11">
        <f>G13/SUM(G:G)</f>
        <v>1.2468827930174564E-2</v>
      </c>
      <c r="I13" s="6">
        <v>4</v>
      </c>
      <c r="J13" s="11">
        <f>I13/SUM(I:I)</f>
        <v>1.0050251256281407E-2</v>
      </c>
      <c r="K13" s="12">
        <f>F13/(H13+J13)</f>
        <v>0.72877662625163009</v>
      </c>
    </row>
    <row r="14" spans="1:11" ht="16.2" thickBot="1" x14ac:dyDescent="0.3">
      <c r="A14" s="6">
        <v>46</v>
      </c>
      <c r="B14" s="9" t="s">
        <v>135</v>
      </c>
      <c r="C14" s="5">
        <v>5</v>
      </c>
      <c r="D14" s="5">
        <v>5</v>
      </c>
      <c r="E14" s="6">
        <f>SUM(C14:D14)</f>
        <v>10</v>
      </c>
      <c r="F14" s="11">
        <f>E14/SUM(E:E)</f>
        <v>1.0940919037199124E-2</v>
      </c>
      <c r="G14" s="6">
        <v>3</v>
      </c>
      <c r="H14" s="11">
        <f>G14/SUM(G:G)</f>
        <v>7.481296758104738E-3</v>
      </c>
      <c r="I14" s="6">
        <v>3</v>
      </c>
      <c r="J14" s="11">
        <f>I14/SUM(I:I)</f>
        <v>7.537688442211055E-3</v>
      </c>
      <c r="K14" s="12">
        <f>F14/(H14+J14)</f>
        <v>0.728472589277808</v>
      </c>
    </row>
    <row r="15" spans="1:11" ht="16.2" thickBot="1" x14ac:dyDescent="0.3">
      <c r="A15" s="6">
        <v>48</v>
      </c>
      <c r="B15" s="9" t="s">
        <v>152</v>
      </c>
      <c r="C15" s="5">
        <v>5</v>
      </c>
      <c r="D15" s="5">
        <v>5</v>
      </c>
      <c r="E15" s="6">
        <f>SUM(C15:D15)</f>
        <v>10</v>
      </c>
      <c r="F15" s="11">
        <f>E15/SUM(E:E)</f>
        <v>1.0940919037199124E-2</v>
      </c>
      <c r="G15" s="6">
        <v>3</v>
      </c>
      <c r="H15" s="11">
        <f>G15/SUM(G:G)</f>
        <v>7.481296758104738E-3</v>
      </c>
      <c r="I15" s="6">
        <v>3</v>
      </c>
      <c r="J15" s="11">
        <f>I15/SUM(I:I)</f>
        <v>7.537688442211055E-3</v>
      </c>
      <c r="K15" s="12">
        <f>F15/(H15+J15)</f>
        <v>0.728472589277808</v>
      </c>
    </row>
    <row r="16" spans="1:11" ht="16.2" thickBot="1" x14ac:dyDescent="0.3">
      <c r="A16" s="6">
        <v>69</v>
      </c>
      <c r="B16" s="9" t="s">
        <v>147</v>
      </c>
      <c r="C16" s="5">
        <v>5</v>
      </c>
      <c r="D16" s="5">
        <v>5</v>
      </c>
      <c r="E16" s="6">
        <f>SUM(C16:D16)</f>
        <v>10</v>
      </c>
      <c r="F16" s="11">
        <f>E16/SUM(E:E)</f>
        <v>1.0940919037199124E-2</v>
      </c>
      <c r="G16" s="6">
        <v>3</v>
      </c>
      <c r="H16" s="11">
        <f>G16/SUM(G:G)</f>
        <v>7.481296758104738E-3</v>
      </c>
      <c r="I16" s="6">
        <v>3</v>
      </c>
      <c r="J16" s="11">
        <f>I16/SUM(I:I)</f>
        <v>7.537688442211055E-3</v>
      </c>
      <c r="K16" s="12">
        <f>F16/(H16+J16)</f>
        <v>0.728472589277808</v>
      </c>
    </row>
    <row r="17" spans="1:11" ht="16.2" thickBot="1" x14ac:dyDescent="0.3">
      <c r="A17" s="6">
        <v>35</v>
      </c>
      <c r="B17" s="9" t="s">
        <v>130</v>
      </c>
      <c r="C17" s="5">
        <v>6</v>
      </c>
      <c r="D17" s="5">
        <v>7</v>
      </c>
      <c r="E17" s="6">
        <f>SUM(C17:D17)</f>
        <v>13</v>
      </c>
      <c r="F17" s="11">
        <f>E17/SUM(E:E)</f>
        <v>1.4223194748358862E-2</v>
      </c>
      <c r="G17" s="6">
        <v>4</v>
      </c>
      <c r="H17" s="11">
        <f>G17/SUM(G:G)</f>
        <v>9.9750623441396506E-3</v>
      </c>
      <c r="I17" s="6">
        <v>4</v>
      </c>
      <c r="J17" s="11">
        <f>I17/SUM(I:I)</f>
        <v>1.0050251256281407E-2</v>
      </c>
      <c r="K17" s="12">
        <f>F17/(H17+J17)</f>
        <v>0.71026077454586289</v>
      </c>
    </row>
    <row r="18" spans="1:11" ht="16.2" thickBot="1" x14ac:dyDescent="0.3">
      <c r="A18" s="6">
        <v>64</v>
      </c>
      <c r="B18" s="9" t="s">
        <v>87</v>
      </c>
      <c r="C18" s="5">
        <v>7</v>
      </c>
      <c r="D18" s="5">
        <v>6</v>
      </c>
      <c r="E18" s="6">
        <f>SUM(C18:D18)</f>
        <v>13</v>
      </c>
      <c r="F18" s="11">
        <f>E18/SUM(E:E)</f>
        <v>1.4223194748358862E-2</v>
      </c>
      <c r="G18" s="6">
        <v>2</v>
      </c>
      <c r="H18" s="11">
        <f>G18/SUM(G:G)</f>
        <v>4.9875311720698253E-3</v>
      </c>
      <c r="I18" s="6">
        <v>6</v>
      </c>
      <c r="J18" s="11">
        <f>I18/SUM(I:I)</f>
        <v>1.507537688442211E-2</v>
      </c>
      <c r="K18" s="12">
        <f>F18/(H18+J18)</f>
        <v>0.70892986741054909</v>
      </c>
    </row>
    <row r="19" spans="1:11" ht="16.2" thickBot="1" x14ac:dyDescent="0.3">
      <c r="A19" s="6">
        <v>65</v>
      </c>
      <c r="B19" s="9" t="s">
        <v>144</v>
      </c>
      <c r="C19" s="5">
        <v>8</v>
      </c>
      <c r="D19" s="5">
        <v>8</v>
      </c>
      <c r="E19" s="6">
        <f>SUM(C19:D19)</f>
        <v>16</v>
      </c>
      <c r="F19" s="11">
        <f>E19/SUM(E:E)</f>
        <v>1.7505470459518599E-2</v>
      </c>
      <c r="G19" s="6">
        <v>5</v>
      </c>
      <c r="H19" s="11">
        <f>G19/SUM(G:G)</f>
        <v>1.2468827930174564E-2</v>
      </c>
      <c r="I19" s="6">
        <v>5</v>
      </c>
      <c r="J19" s="11">
        <f>I19/SUM(I:I)</f>
        <v>1.2562814070351759E-2</v>
      </c>
      <c r="K19" s="12">
        <f>F19/(H19+J19)</f>
        <v>0.69933368570669574</v>
      </c>
    </row>
    <row r="20" spans="1:11" ht="16.2" thickBot="1" x14ac:dyDescent="0.3">
      <c r="A20" s="6">
        <v>45</v>
      </c>
      <c r="B20" s="9" t="s">
        <v>66</v>
      </c>
      <c r="C20" s="5">
        <v>5</v>
      </c>
      <c r="D20" s="5">
        <v>6</v>
      </c>
      <c r="E20" s="6">
        <f>SUM(C20:D20)</f>
        <v>11</v>
      </c>
      <c r="F20" s="11">
        <f>E20/SUM(E:E)</f>
        <v>1.2035010940919038E-2</v>
      </c>
      <c r="G20" s="6">
        <v>4</v>
      </c>
      <c r="H20" s="11">
        <f>G20/SUM(G:G)</f>
        <v>9.9750623441396506E-3</v>
      </c>
      <c r="I20" s="6">
        <v>3</v>
      </c>
      <c r="J20" s="11">
        <f>I20/SUM(I:I)</f>
        <v>7.537688442211055E-3</v>
      </c>
      <c r="K20" s="12">
        <f>F20/(H20+J20)</f>
        <v>0.68721419540207385</v>
      </c>
    </row>
    <row r="21" spans="1:11" ht="16.2" thickBot="1" x14ac:dyDescent="0.3">
      <c r="A21" s="6">
        <v>58</v>
      </c>
      <c r="B21" s="9" t="s">
        <v>76</v>
      </c>
      <c r="C21" s="5">
        <v>5</v>
      </c>
      <c r="D21" s="5">
        <v>6</v>
      </c>
      <c r="E21" s="6">
        <f>SUM(C21:D21)</f>
        <v>11</v>
      </c>
      <c r="F21" s="11">
        <f>E21/SUM(E:E)</f>
        <v>1.2035010940919038E-2</v>
      </c>
      <c r="G21" s="6">
        <v>3</v>
      </c>
      <c r="H21" s="11">
        <f>G21/SUM(G:G)</f>
        <v>7.481296758104738E-3</v>
      </c>
      <c r="I21" s="6">
        <v>4</v>
      </c>
      <c r="J21" s="11">
        <f>I21/SUM(I:I)</f>
        <v>1.0050251256281407E-2</v>
      </c>
      <c r="K21" s="12">
        <f>F21/(H21+J21)</f>
        <v>0.68647736817326532</v>
      </c>
    </row>
    <row r="22" spans="1:11" ht="16.2" thickBot="1" x14ac:dyDescent="0.3">
      <c r="A22" s="6">
        <v>74</v>
      </c>
      <c r="B22" s="9" t="s">
        <v>150</v>
      </c>
      <c r="C22" s="5">
        <v>7</v>
      </c>
      <c r="D22" s="5">
        <v>7</v>
      </c>
      <c r="E22" s="6">
        <f>SUM(C22:D22)</f>
        <v>14</v>
      </c>
      <c r="F22" s="11">
        <f>E22/SUM(E:E)</f>
        <v>1.5317286652078774E-2</v>
      </c>
      <c r="G22" s="6">
        <v>2</v>
      </c>
      <c r="H22" s="11">
        <f>G22/SUM(G:G)</f>
        <v>4.9875311720698253E-3</v>
      </c>
      <c r="I22" s="6">
        <v>7</v>
      </c>
      <c r="J22" s="11">
        <f>I22/SUM(I:I)</f>
        <v>1.7587939698492462E-2</v>
      </c>
      <c r="K22" s="12">
        <f>F22/(H22+J22)</f>
        <v>0.67849245492602495</v>
      </c>
    </row>
    <row r="23" spans="1:11" ht="16.2" thickBot="1" x14ac:dyDescent="0.3">
      <c r="A23" s="6">
        <v>68</v>
      </c>
      <c r="B23" s="9" t="s">
        <v>146</v>
      </c>
      <c r="C23" s="5">
        <v>5</v>
      </c>
      <c r="D23" s="5">
        <v>4</v>
      </c>
      <c r="E23" s="6">
        <f>SUM(C23:D23)</f>
        <v>9</v>
      </c>
      <c r="F23" s="11">
        <f>E23/SUM(E:E)</f>
        <v>9.8468271334792128E-3</v>
      </c>
      <c r="G23" s="6">
        <v>3</v>
      </c>
      <c r="H23" s="11">
        <f>G23/SUM(G:G)</f>
        <v>7.481296758104738E-3</v>
      </c>
      <c r="I23" s="6">
        <v>3</v>
      </c>
      <c r="J23" s="11">
        <f>I23/SUM(I:I)</f>
        <v>7.537688442211055E-3</v>
      </c>
      <c r="K23" s="12">
        <f>F23/(H23+J23)</f>
        <v>0.65562533035002724</v>
      </c>
    </row>
    <row r="24" spans="1:11" ht="16.2" thickBot="1" x14ac:dyDescent="0.3">
      <c r="A24" s="6">
        <v>9</v>
      </c>
      <c r="B24" s="9" t="s">
        <v>110</v>
      </c>
      <c r="C24" s="5">
        <v>7</v>
      </c>
      <c r="D24" s="5">
        <v>8</v>
      </c>
      <c r="E24" s="6">
        <f>SUM(C24:D24)</f>
        <v>15</v>
      </c>
      <c r="F24" s="11">
        <f>E24/SUM(E:E)</f>
        <v>1.6411378555798686E-2</v>
      </c>
      <c r="G24" s="6">
        <v>4</v>
      </c>
      <c r="H24" s="11">
        <f>G24/SUM(G:G)</f>
        <v>9.9750623441396506E-3</v>
      </c>
      <c r="I24" s="6">
        <v>6</v>
      </c>
      <c r="J24" s="11">
        <f>I24/SUM(I:I)</f>
        <v>1.507537688442211E-2</v>
      </c>
      <c r="K24" s="12">
        <f>F24/(H24+J24)</f>
        <v>0.65513336536977462</v>
      </c>
    </row>
    <row r="25" spans="1:11" ht="16.2" thickBot="1" x14ac:dyDescent="0.3">
      <c r="A25" s="6">
        <v>10</v>
      </c>
      <c r="B25" s="9" t="s">
        <v>31</v>
      </c>
      <c r="C25" s="5">
        <v>7</v>
      </c>
      <c r="D25" s="5">
        <v>8</v>
      </c>
      <c r="E25" s="6">
        <f>SUM(C25:D25)</f>
        <v>15</v>
      </c>
      <c r="F25" s="11">
        <f>E25/SUM(E:E)</f>
        <v>1.6411378555798686E-2</v>
      </c>
      <c r="G25" s="6">
        <v>4</v>
      </c>
      <c r="H25" s="11">
        <f>G25/SUM(G:G)</f>
        <v>9.9750623441396506E-3</v>
      </c>
      <c r="I25" s="6">
        <v>6</v>
      </c>
      <c r="J25" s="11">
        <f>I25/SUM(I:I)</f>
        <v>1.507537688442211E-2</v>
      </c>
      <c r="K25" s="12">
        <f>F25/(H25+J25)</f>
        <v>0.65513336536977462</v>
      </c>
    </row>
    <row r="26" spans="1:11" ht="16.2" thickBot="1" x14ac:dyDescent="0.3">
      <c r="A26" s="6">
        <v>6</v>
      </c>
      <c r="B26" s="9" t="s">
        <v>107</v>
      </c>
      <c r="C26" s="5">
        <v>5</v>
      </c>
      <c r="D26" s="5">
        <v>5</v>
      </c>
      <c r="E26" s="6">
        <f>SUM(C26:D26)</f>
        <v>10</v>
      </c>
      <c r="F26" s="11">
        <f>E26/SUM(E:E)</f>
        <v>1.0940919037199124E-2</v>
      </c>
      <c r="G26" s="6">
        <v>4</v>
      </c>
      <c r="H26" s="11">
        <f>G26/SUM(G:G)</f>
        <v>9.9750623441396506E-3</v>
      </c>
      <c r="I26" s="6">
        <v>3</v>
      </c>
      <c r="J26" s="11">
        <f>I26/SUM(I:I)</f>
        <v>7.537688442211055E-3</v>
      </c>
      <c r="K26" s="12">
        <f>F26/(H26+J26)</f>
        <v>0.62474017763824896</v>
      </c>
    </row>
    <row r="27" spans="1:11" ht="16.2" thickBot="1" x14ac:dyDescent="0.3">
      <c r="A27" s="6">
        <v>42</v>
      </c>
      <c r="B27" s="9" t="s">
        <v>133</v>
      </c>
      <c r="C27" s="5">
        <v>5</v>
      </c>
      <c r="D27" s="5">
        <v>5</v>
      </c>
      <c r="E27" s="6">
        <f>SUM(C27:D27)</f>
        <v>10</v>
      </c>
      <c r="F27" s="11">
        <f>E27/SUM(E:E)</f>
        <v>1.0940919037199124E-2</v>
      </c>
      <c r="G27" s="6">
        <v>3</v>
      </c>
      <c r="H27" s="11">
        <f>G27/SUM(G:G)</f>
        <v>7.481296758104738E-3</v>
      </c>
      <c r="I27" s="6">
        <v>4</v>
      </c>
      <c r="J27" s="11">
        <f>I27/SUM(I:I)</f>
        <v>1.0050251256281407E-2</v>
      </c>
      <c r="K27" s="12">
        <f>F27/(H27+J27)</f>
        <v>0.62407033470296847</v>
      </c>
    </row>
    <row r="28" spans="1:11" ht="16.2" thickBot="1" x14ac:dyDescent="0.3">
      <c r="A28" s="6">
        <v>53</v>
      </c>
      <c r="B28" s="9" t="s">
        <v>136</v>
      </c>
      <c r="C28" s="5">
        <v>5</v>
      </c>
      <c r="D28" s="5">
        <v>5</v>
      </c>
      <c r="E28" s="6">
        <f>SUM(C28:D28)</f>
        <v>10</v>
      </c>
      <c r="F28" s="11">
        <f>E28/SUM(E:E)</f>
        <v>1.0940919037199124E-2</v>
      </c>
      <c r="G28" s="6">
        <v>3</v>
      </c>
      <c r="H28" s="11">
        <f>G28/SUM(G:G)</f>
        <v>7.481296758104738E-3</v>
      </c>
      <c r="I28" s="6">
        <v>4</v>
      </c>
      <c r="J28" s="11">
        <f>I28/SUM(I:I)</f>
        <v>1.0050251256281407E-2</v>
      </c>
      <c r="K28" s="12">
        <f>F28/(H28+J28)</f>
        <v>0.62407033470296847</v>
      </c>
    </row>
    <row r="29" spans="1:11" ht="16.2" thickBot="1" x14ac:dyDescent="0.3">
      <c r="A29" s="6">
        <v>12</v>
      </c>
      <c r="B29" s="9" t="s">
        <v>112</v>
      </c>
      <c r="C29" s="5">
        <v>7</v>
      </c>
      <c r="D29" s="5">
        <v>7</v>
      </c>
      <c r="E29" s="6">
        <f>SUM(C29:D29)</f>
        <v>14</v>
      </c>
      <c r="F29" s="11">
        <f>E29/SUM(E:E)</f>
        <v>1.5317286652078774E-2</v>
      </c>
      <c r="G29" s="6">
        <v>4</v>
      </c>
      <c r="H29" s="11">
        <f>G29/SUM(G:G)</f>
        <v>9.9750623441396506E-3</v>
      </c>
      <c r="I29" s="6">
        <v>6</v>
      </c>
      <c r="J29" s="11">
        <f>I29/SUM(I:I)</f>
        <v>1.507537688442211E-2</v>
      </c>
      <c r="K29" s="12">
        <f>F29/(H29+J29)</f>
        <v>0.61145780767845626</v>
      </c>
    </row>
    <row r="30" spans="1:11" ht="16.2" thickBot="1" x14ac:dyDescent="0.3">
      <c r="A30" s="6">
        <v>5</v>
      </c>
      <c r="B30" s="9" t="s">
        <v>15</v>
      </c>
      <c r="C30" s="5">
        <v>5</v>
      </c>
      <c r="D30" s="5">
        <v>6</v>
      </c>
      <c r="E30" s="6">
        <f>SUM(C30:D30)</f>
        <v>11</v>
      </c>
      <c r="F30" s="11">
        <f>E30/SUM(E:E)</f>
        <v>1.2035010940919038E-2</v>
      </c>
      <c r="G30" s="6">
        <v>4</v>
      </c>
      <c r="H30" s="11">
        <f>G30/SUM(G:G)</f>
        <v>9.9750623441396506E-3</v>
      </c>
      <c r="I30" s="6">
        <v>4</v>
      </c>
      <c r="J30" s="11">
        <f>I30/SUM(I:I)</f>
        <v>1.0050251256281407E-2</v>
      </c>
      <c r="K30" s="12">
        <f>F30/(H30+J30)</f>
        <v>0.60098988615419169</v>
      </c>
    </row>
    <row r="31" spans="1:11" ht="16.2" thickBot="1" x14ac:dyDescent="0.3">
      <c r="A31" s="6">
        <v>33</v>
      </c>
      <c r="B31" s="9" t="s">
        <v>129</v>
      </c>
      <c r="C31" s="5">
        <v>7</v>
      </c>
      <c r="D31" s="5">
        <v>8</v>
      </c>
      <c r="E31" s="6">
        <f>SUM(C31:D31)</f>
        <v>15</v>
      </c>
      <c r="F31" s="11">
        <f>E31/SUM(E:E)</f>
        <v>1.6411378555798686E-2</v>
      </c>
      <c r="G31" s="6">
        <v>6</v>
      </c>
      <c r="H31" s="11">
        <f>G31/SUM(G:G)</f>
        <v>1.4962593516209476E-2</v>
      </c>
      <c r="I31" s="6">
        <v>5</v>
      </c>
      <c r="J31" s="11">
        <f>I31/SUM(I:I)</f>
        <v>1.2562814070351759E-2</v>
      </c>
      <c r="K31" s="12">
        <f>F31/(H31+J31)</f>
        <v>0.5962265410308123</v>
      </c>
    </row>
    <row r="32" spans="1:11" ht="16.2" thickBot="1" x14ac:dyDescent="0.3">
      <c r="A32" s="6">
        <v>11</v>
      </c>
      <c r="B32" s="9" t="s">
        <v>111</v>
      </c>
      <c r="C32" s="5">
        <v>6</v>
      </c>
      <c r="D32" s="5">
        <v>7</v>
      </c>
      <c r="E32" s="6">
        <f>SUM(C32:D32)</f>
        <v>13</v>
      </c>
      <c r="F32" s="11">
        <f>E32/SUM(E:E)</f>
        <v>1.4223194748358862E-2</v>
      </c>
      <c r="G32" s="6">
        <v>4</v>
      </c>
      <c r="H32" s="11">
        <f>G32/SUM(G:G)</f>
        <v>9.9750623441396506E-3</v>
      </c>
      <c r="I32" s="6">
        <v>6</v>
      </c>
      <c r="J32" s="11">
        <f>I32/SUM(I:I)</f>
        <v>1.507537688442211E-2</v>
      </c>
      <c r="K32" s="12">
        <f>F32/(H32+J32)</f>
        <v>0.567782249987138</v>
      </c>
    </row>
    <row r="33" spans="1:11" ht="16.2" thickBot="1" x14ac:dyDescent="0.3">
      <c r="A33" s="6">
        <v>13</v>
      </c>
      <c r="B33" s="9" t="s">
        <v>113</v>
      </c>
      <c r="C33" s="5">
        <v>7</v>
      </c>
      <c r="D33" s="5">
        <v>6</v>
      </c>
      <c r="E33" s="6">
        <f>SUM(C33:D33)</f>
        <v>13</v>
      </c>
      <c r="F33" s="11">
        <f>E33/SUM(E:E)</f>
        <v>1.4223194748358862E-2</v>
      </c>
      <c r="G33" s="6">
        <v>4</v>
      </c>
      <c r="H33" s="11">
        <f>G33/SUM(G:G)</f>
        <v>9.9750623441396506E-3</v>
      </c>
      <c r="I33" s="6">
        <v>6</v>
      </c>
      <c r="J33" s="11">
        <f>I33/SUM(I:I)</f>
        <v>1.507537688442211E-2</v>
      </c>
      <c r="K33" s="12">
        <f>F33/(H33+J33)</f>
        <v>0.567782249987138</v>
      </c>
    </row>
    <row r="34" spans="1:11" ht="16.2" thickBot="1" x14ac:dyDescent="0.3">
      <c r="A34" s="6">
        <v>20</v>
      </c>
      <c r="B34" s="9" t="s">
        <v>118</v>
      </c>
      <c r="C34" s="5">
        <v>5</v>
      </c>
      <c r="D34" s="5">
        <v>4</v>
      </c>
      <c r="E34" s="6">
        <f>SUM(C34:D34)</f>
        <v>9</v>
      </c>
      <c r="F34" s="11">
        <f>E34/SUM(E:E)</f>
        <v>9.8468271334792128E-3</v>
      </c>
      <c r="G34" s="6">
        <v>4</v>
      </c>
      <c r="H34" s="11">
        <f>G34/SUM(G:G)</f>
        <v>9.9750623441396506E-3</v>
      </c>
      <c r="I34" s="6">
        <v>3</v>
      </c>
      <c r="J34" s="11">
        <f>I34/SUM(I:I)</f>
        <v>7.537688442211055E-3</v>
      </c>
      <c r="K34" s="12">
        <f>F34/(H34+J34)</f>
        <v>0.56226615987442408</v>
      </c>
    </row>
    <row r="35" spans="1:11" ht="16.2" thickBot="1" x14ac:dyDescent="0.3">
      <c r="A35" s="6">
        <v>41</v>
      </c>
      <c r="B35" s="9" t="s">
        <v>61</v>
      </c>
      <c r="C35" s="5">
        <v>5</v>
      </c>
      <c r="D35" s="5">
        <v>4</v>
      </c>
      <c r="E35" s="6">
        <f>SUM(C35:D35)</f>
        <v>9</v>
      </c>
      <c r="F35" s="11">
        <f>E35/SUM(E:E)</f>
        <v>9.8468271334792128E-3</v>
      </c>
      <c r="G35" s="6">
        <v>4</v>
      </c>
      <c r="H35" s="11">
        <f>G35/SUM(G:G)</f>
        <v>9.9750623441396506E-3</v>
      </c>
      <c r="I35" s="6">
        <v>3</v>
      </c>
      <c r="J35" s="11">
        <f>I35/SUM(I:I)</f>
        <v>7.537688442211055E-3</v>
      </c>
      <c r="K35" s="12">
        <f>F35/(H35+J35)</f>
        <v>0.56226615987442408</v>
      </c>
    </row>
    <row r="36" spans="1:11" ht="16.2" thickBot="1" x14ac:dyDescent="0.3">
      <c r="A36" s="6">
        <v>19</v>
      </c>
      <c r="B36" s="9" t="s">
        <v>40</v>
      </c>
      <c r="C36" s="5">
        <v>5</v>
      </c>
      <c r="D36" s="5">
        <v>5</v>
      </c>
      <c r="E36" s="6">
        <f>SUM(C36:D36)</f>
        <v>10</v>
      </c>
      <c r="F36" s="11">
        <f>E36/SUM(E:E)</f>
        <v>1.0940919037199124E-2</v>
      </c>
      <c r="G36" s="6">
        <v>5</v>
      </c>
      <c r="H36" s="11">
        <f>G36/SUM(G:G)</f>
        <v>1.2468827930174564E-2</v>
      </c>
      <c r="I36" s="6">
        <v>3</v>
      </c>
      <c r="J36" s="11">
        <f>I36/SUM(I:I)</f>
        <v>7.537688442211055E-3</v>
      </c>
      <c r="K36" s="12">
        <f>F36/(H36+J36)</f>
        <v>0.54686777215750271</v>
      </c>
    </row>
    <row r="37" spans="1:11" ht="16.2" thickBot="1" x14ac:dyDescent="0.3">
      <c r="A37" s="6">
        <v>25</v>
      </c>
      <c r="B37" s="9" t="s">
        <v>46</v>
      </c>
      <c r="C37" s="5">
        <v>5</v>
      </c>
      <c r="D37" s="5">
        <v>5</v>
      </c>
      <c r="E37" s="6">
        <f>SUM(C37:D37)</f>
        <v>10</v>
      </c>
      <c r="F37" s="11">
        <f>E37/SUM(E:E)</f>
        <v>1.0940919037199124E-2</v>
      </c>
      <c r="G37" s="6">
        <v>4</v>
      </c>
      <c r="H37" s="11">
        <f>G37/SUM(G:G)</f>
        <v>9.9750623441396506E-3</v>
      </c>
      <c r="I37" s="6">
        <v>4</v>
      </c>
      <c r="J37" s="11">
        <f>I37/SUM(I:I)</f>
        <v>1.0050251256281407E-2</v>
      </c>
      <c r="K37" s="12">
        <f>F37/(H37+J37)</f>
        <v>0.54635444195835603</v>
      </c>
    </row>
    <row r="38" spans="1:11" ht="16.2" thickBot="1" x14ac:dyDescent="0.3">
      <c r="A38" s="6">
        <v>43</v>
      </c>
      <c r="B38" s="9" t="s">
        <v>64</v>
      </c>
      <c r="C38" s="5">
        <v>7</v>
      </c>
      <c r="D38" s="5">
        <v>6</v>
      </c>
      <c r="E38" s="6">
        <f>SUM(C38:D38)</f>
        <v>13</v>
      </c>
      <c r="F38" s="11">
        <f>E38/SUM(E:E)</f>
        <v>1.4223194748358862E-2</v>
      </c>
      <c r="G38" s="6">
        <v>6</v>
      </c>
      <c r="H38" s="11">
        <f>G38/SUM(G:G)</f>
        <v>1.4962593516209476E-2</v>
      </c>
      <c r="I38" s="6">
        <v>5</v>
      </c>
      <c r="J38" s="11">
        <f>I38/SUM(I:I)</f>
        <v>1.2562814070351759E-2</v>
      </c>
      <c r="K38" s="12">
        <f>F38/(H38+J38)</f>
        <v>0.5167296688933708</v>
      </c>
    </row>
    <row r="39" spans="1:11" ht="16.2" thickBot="1" x14ac:dyDescent="0.3">
      <c r="A39" s="6">
        <v>73</v>
      </c>
      <c r="B39" s="9" t="s">
        <v>149</v>
      </c>
      <c r="C39" s="5">
        <v>6</v>
      </c>
      <c r="D39" s="5">
        <v>7</v>
      </c>
      <c r="E39" s="6">
        <f>SUM(C39:D39)</f>
        <v>13</v>
      </c>
      <c r="F39" s="11">
        <f>E39/SUM(E:E)</f>
        <v>1.4223194748358862E-2</v>
      </c>
      <c r="G39" s="6">
        <v>6</v>
      </c>
      <c r="H39" s="11">
        <f>G39/SUM(G:G)</f>
        <v>1.4962593516209476E-2</v>
      </c>
      <c r="I39" s="6">
        <v>5</v>
      </c>
      <c r="J39" s="11">
        <f>I39/SUM(I:I)</f>
        <v>1.2562814070351759E-2</v>
      </c>
      <c r="K39" s="12">
        <f>F39/(H39+J39)</f>
        <v>0.5167296688933708</v>
      </c>
    </row>
    <row r="40" spans="1:11" ht="16.2" thickBot="1" x14ac:dyDescent="0.3">
      <c r="A40" s="6">
        <v>22</v>
      </c>
      <c r="B40" s="9" t="s">
        <v>43</v>
      </c>
      <c r="C40" s="5">
        <v>5</v>
      </c>
      <c r="D40" s="5">
        <v>5</v>
      </c>
      <c r="E40" s="6">
        <f>SUM(C40:D40)</f>
        <v>10</v>
      </c>
      <c r="F40" s="11">
        <f>E40/SUM(E:E)</f>
        <v>1.0940919037199124E-2</v>
      </c>
      <c r="G40" s="6">
        <v>6</v>
      </c>
      <c r="H40" s="11">
        <f>G40/SUM(G:G)</f>
        <v>1.4962593516209476E-2</v>
      </c>
      <c r="I40" s="6">
        <v>3</v>
      </c>
      <c r="J40" s="11">
        <f>I40/SUM(I:I)</f>
        <v>7.537688442211055E-3</v>
      </c>
      <c r="K40" s="12">
        <f>F40/(H40+J40)</f>
        <v>0.48625697479780172</v>
      </c>
    </row>
    <row r="41" spans="1:11" ht="16.2" thickBot="1" x14ac:dyDescent="0.3">
      <c r="A41" s="6">
        <v>32</v>
      </c>
      <c r="B41" s="9" t="s">
        <v>128</v>
      </c>
      <c r="C41" s="5">
        <v>5</v>
      </c>
      <c r="D41" s="5">
        <v>5</v>
      </c>
      <c r="E41" s="6">
        <f>SUM(C41:D41)</f>
        <v>10</v>
      </c>
      <c r="F41" s="11">
        <f>E41/SUM(E:E)</f>
        <v>1.0940919037199124E-2</v>
      </c>
      <c r="G41" s="6">
        <v>5</v>
      </c>
      <c r="H41" s="11">
        <f>G41/SUM(G:G)</f>
        <v>1.2468827930174564E-2</v>
      </c>
      <c r="I41" s="6">
        <v>4</v>
      </c>
      <c r="J41" s="11">
        <f>I41/SUM(I:I)</f>
        <v>1.0050251256281407E-2</v>
      </c>
      <c r="K41" s="12">
        <f>F41/(H41+J41)</f>
        <v>0.48585108416775336</v>
      </c>
    </row>
    <row r="42" spans="1:11" ht="16.2" thickBot="1" x14ac:dyDescent="0.3">
      <c r="A42" s="6">
        <v>16</v>
      </c>
      <c r="B42" s="9" t="s">
        <v>115</v>
      </c>
      <c r="C42" s="5">
        <v>5</v>
      </c>
      <c r="D42" s="5">
        <v>5</v>
      </c>
      <c r="E42" s="6">
        <f>SUM(C42:D42)</f>
        <v>10</v>
      </c>
      <c r="F42" s="11">
        <f>E42/SUM(E:E)</f>
        <v>1.0940919037199124E-2</v>
      </c>
      <c r="G42" s="6">
        <v>4</v>
      </c>
      <c r="H42" s="11">
        <f>G42/SUM(G:G)</f>
        <v>9.9750623441396506E-3</v>
      </c>
      <c r="I42" s="6">
        <v>5</v>
      </c>
      <c r="J42" s="11">
        <f>I42/SUM(I:I)</f>
        <v>1.2562814070351759E-2</v>
      </c>
      <c r="K42" s="12">
        <f>F42/(H42+J42)</f>
        <v>0.48544587058629574</v>
      </c>
    </row>
    <row r="43" spans="1:11" ht="16.2" thickBot="1" x14ac:dyDescent="0.3">
      <c r="A43" s="6">
        <v>66</v>
      </c>
      <c r="B43" s="9" t="s">
        <v>145</v>
      </c>
      <c r="C43" s="5">
        <v>5</v>
      </c>
      <c r="D43" s="5">
        <v>6</v>
      </c>
      <c r="E43" s="6">
        <f>SUM(C43:D43)</f>
        <v>11</v>
      </c>
      <c r="F43" s="11">
        <f>E43/SUM(E:E)</f>
        <v>1.2035010940919038E-2</v>
      </c>
      <c r="G43" s="6">
        <v>5</v>
      </c>
      <c r="H43" s="11">
        <f>G43/SUM(G:G)</f>
        <v>1.2468827930174564E-2</v>
      </c>
      <c r="I43" s="6">
        <v>5</v>
      </c>
      <c r="J43" s="11">
        <f>I43/SUM(I:I)</f>
        <v>1.2562814070351759E-2</v>
      </c>
      <c r="K43" s="12">
        <f>F43/(H43+J43)</f>
        <v>0.48079190892335333</v>
      </c>
    </row>
    <row r="44" spans="1:11" ht="16.2" thickBot="1" x14ac:dyDescent="0.3">
      <c r="A44" s="6">
        <v>3</v>
      </c>
      <c r="B44" s="9" t="s">
        <v>13</v>
      </c>
      <c r="C44" s="5">
        <v>7</v>
      </c>
      <c r="D44" s="5">
        <v>6</v>
      </c>
      <c r="E44" s="6">
        <f>SUM(C44:D44)</f>
        <v>13</v>
      </c>
      <c r="F44" s="11">
        <f>E44/SUM(E:E)</f>
        <v>1.4223194748358862E-2</v>
      </c>
      <c r="G44" s="6">
        <v>6</v>
      </c>
      <c r="H44" s="11">
        <f>G44/SUM(G:G)</f>
        <v>1.4962593516209476E-2</v>
      </c>
      <c r="I44" s="6">
        <v>6</v>
      </c>
      <c r="J44" s="11">
        <f>I44/SUM(I:I)</f>
        <v>1.507537688442211E-2</v>
      </c>
      <c r="K44" s="12">
        <f>F44/(H44+J44)</f>
        <v>0.47350718303057526</v>
      </c>
    </row>
    <row r="45" spans="1:11" ht="16.2" thickBot="1" x14ac:dyDescent="0.3">
      <c r="A45" s="6">
        <v>70</v>
      </c>
      <c r="B45" s="9" t="s">
        <v>148</v>
      </c>
      <c r="C45" s="5">
        <v>7</v>
      </c>
      <c r="D45" s="5">
        <v>7</v>
      </c>
      <c r="E45" s="6">
        <f>SUM(C45:D45)</f>
        <v>14</v>
      </c>
      <c r="F45" s="11">
        <f>E45/SUM(E:E)</f>
        <v>1.5317286652078774E-2</v>
      </c>
      <c r="G45" s="6">
        <v>8</v>
      </c>
      <c r="H45" s="11">
        <f>G45/SUM(G:G)</f>
        <v>1.9950124688279301E-2</v>
      </c>
      <c r="I45" s="6">
        <v>5</v>
      </c>
      <c r="J45" s="11">
        <f>I45/SUM(I:I)</f>
        <v>1.2562814070351759E-2</v>
      </c>
      <c r="K45" s="12">
        <f>F45/(H45+J45)</f>
        <v>0.47111357007100951</v>
      </c>
    </row>
    <row r="46" spans="1:11" ht="16.2" thickBot="1" x14ac:dyDescent="0.3">
      <c r="A46" s="6">
        <v>34</v>
      </c>
      <c r="B46" s="9" t="s">
        <v>54</v>
      </c>
      <c r="C46" s="5">
        <v>7</v>
      </c>
      <c r="D46" s="5">
        <v>8</v>
      </c>
      <c r="E46" s="6">
        <f>SUM(C46:D46)</f>
        <v>15</v>
      </c>
      <c r="F46" s="11">
        <f>E46/SUM(E:E)</f>
        <v>1.6411378555798686E-2</v>
      </c>
      <c r="G46" s="6">
        <v>7</v>
      </c>
      <c r="H46" s="11">
        <f>G46/SUM(G:G)</f>
        <v>1.7456359102244388E-2</v>
      </c>
      <c r="I46" s="6">
        <v>7</v>
      </c>
      <c r="J46" s="11">
        <f>I46/SUM(I:I)</f>
        <v>1.7587939698492462E-2</v>
      </c>
      <c r="K46" s="12">
        <f>F46/(H46+J46)</f>
        <v>0.46830380739287653</v>
      </c>
    </row>
    <row r="47" spans="1:11" ht="16.2" thickBot="1" x14ac:dyDescent="0.3">
      <c r="A47" s="6">
        <v>71</v>
      </c>
      <c r="B47" s="9" t="s">
        <v>94</v>
      </c>
      <c r="C47" s="5">
        <v>7</v>
      </c>
      <c r="D47" s="5">
        <v>8</v>
      </c>
      <c r="E47" s="6">
        <f>SUM(C47:D47)</f>
        <v>15</v>
      </c>
      <c r="F47" s="11">
        <f>E47/SUM(E:E)</f>
        <v>1.6411378555798686E-2</v>
      </c>
      <c r="G47" s="6">
        <v>7</v>
      </c>
      <c r="H47" s="11">
        <f>G47/SUM(G:G)</f>
        <v>1.7456359102244388E-2</v>
      </c>
      <c r="I47" s="6">
        <v>7</v>
      </c>
      <c r="J47" s="11">
        <f>I47/SUM(I:I)</f>
        <v>1.7587939698492462E-2</v>
      </c>
      <c r="K47" s="12">
        <f>F47/(H47+J47)</f>
        <v>0.46830380739287653</v>
      </c>
    </row>
    <row r="48" spans="1:11" ht="16.2" thickBot="1" x14ac:dyDescent="0.3">
      <c r="A48" s="6">
        <v>44</v>
      </c>
      <c r="B48" s="9" t="s">
        <v>134</v>
      </c>
      <c r="C48" s="5">
        <v>8</v>
      </c>
      <c r="D48" s="5">
        <v>8</v>
      </c>
      <c r="E48" s="6">
        <f>SUM(C48:D48)</f>
        <v>16</v>
      </c>
      <c r="F48" s="11">
        <f>E48/SUM(E:E)</f>
        <v>1.7505470459518599E-2</v>
      </c>
      <c r="G48" s="6">
        <v>7</v>
      </c>
      <c r="H48" s="11">
        <f>G48/SUM(G:G)</f>
        <v>1.7456359102244388E-2</v>
      </c>
      <c r="I48" s="6">
        <v>8</v>
      </c>
      <c r="J48" s="11">
        <f>I48/SUM(I:I)</f>
        <v>2.0100502512562814E-2</v>
      </c>
      <c r="K48" s="12">
        <f>F48/(H48+J48)</f>
        <v>0.46610578485122611</v>
      </c>
    </row>
    <row r="49" spans="1:11" ht="16.2" thickBot="1" x14ac:dyDescent="0.3">
      <c r="A49" s="6">
        <v>76</v>
      </c>
      <c r="B49" s="9" t="s">
        <v>99</v>
      </c>
      <c r="C49" s="5">
        <v>8</v>
      </c>
      <c r="D49" s="5">
        <v>8</v>
      </c>
      <c r="E49" s="6">
        <f>SUM(C49:D49)</f>
        <v>16</v>
      </c>
      <c r="F49" s="11">
        <f>E49/SUM(E:E)</f>
        <v>1.7505470459518599E-2</v>
      </c>
      <c r="G49" s="6">
        <v>7</v>
      </c>
      <c r="H49" s="11">
        <f>G49/SUM(G:G)</f>
        <v>1.7456359102244388E-2</v>
      </c>
      <c r="I49" s="6">
        <v>8</v>
      </c>
      <c r="J49" s="11">
        <f>I49/SUM(I:I)</f>
        <v>2.0100502512562814E-2</v>
      </c>
      <c r="K49" s="12">
        <f>F49/(H49+J49)</f>
        <v>0.46610578485122611</v>
      </c>
    </row>
    <row r="50" spans="1:11" ht="16.2" thickBot="1" x14ac:dyDescent="0.3">
      <c r="A50" s="6">
        <v>29</v>
      </c>
      <c r="B50" s="9" t="s">
        <v>125</v>
      </c>
      <c r="C50" s="5">
        <v>5</v>
      </c>
      <c r="D50" s="5">
        <v>4</v>
      </c>
      <c r="E50" s="6">
        <f>SUM(C50:D50)</f>
        <v>9</v>
      </c>
      <c r="F50" s="11">
        <f>E50/SUM(E:E)</f>
        <v>9.8468271334792128E-3</v>
      </c>
      <c r="G50" s="6">
        <v>5</v>
      </c>
      <c r="H50" s="11">
        <f>G50/SUM(G:G)</f>
        <v>1.2468827930174564E-2</v>
      </c>
      <c r="I50" s="6">
        <v>4</v>
      </c>
      <c r="J50" s="11">
        <f>I50/SUM(I:I)</f>
        <v>1.0050251256281407E-2</v>
      </c>
      <c r="K50" s="12">
        <f>F50/(H50+J50)</f>
        <v>0.43726597575097809</v>
      </c>
    </row>
    <row r="51" spans="1:11" ht="16.2" thickBot="1" x14ac:dyDescent="0.3">
      <c r="A51" s="6">
        <v>4</v>
      </c>
      <c r="B51" s="9" t="s">
        <v>106</v>
      </c>
      <c r="C51" s="5">
        <v>8</v>
      </c>
      <c r="D51" s="5">
        <v>8</v>
      </c>
      <c r="E51" s="6">
        <f>SUM(C51:D51)</f>
        <v>16</v>
      </c>
      <c r="F51" s="11">
        <f>E51/SUM(E:E)</f>
        <v>1.7505470459518599E-2</v>
      </c>
      <c r="G51" s="6">
        <v>8</v>
      </c>
      <c r="H51" s="11">
        <f>G51/SUM(G:G)</f>
        <v>1.9950124688279301E-2</v>
      </c>
      <c r="I51" s="6">
        <v>8</v>
      </c>
      <c r="J51" s="11">
        <f>I51/SUM(I:I)</f>
        <v>2.0100502512562814E-2</v>
      </c>
      <c r="K51" s="12">
        <f>F51/(H51+J51)</f>
        <v>0.43708355356668488</v>
      </c>
    </row>
    <row r="52" spans="1:11" ht="16.2" thickBot="1" x14ac:dyDescent="0.3">
      <c r="A52" s="6">
        <v>59</v>
      </c>
      <c r="B52" s="9" t="s">
        <v>141</v>
      </c>
      <c r="C52" s="5">
        <v>5</v>
      </c>
      <c r="D52" s="5">
        <v>5</v>
      </c>
      <c r="E52" s="6">
        <f>SUM(C52:D52)</f>
        <v>10</v>
      </c>
      <c r="F52" s="11">
        <f>E52/SUM(E:E)</f>
        <v>1.0940919037199124E-2</v>
      </c>
      <c r="G52" s="6">
        <v>5</v>
      </c>
      <c r="H52" s="11">
        <f>G52/SUM(G:G)</f>
        <v>1.2468827930174564E-2</v>
      </c>
      <c r="I52" s="6">
        <v>5</v>
      </c>
      <c r="J52" s="11">
        <f>I52/SUM(I:I)</f>
        <v>1.2562814070351759E-2</v>
      </c>
      <c r="K52" s="12">
        <f>F52/(H52+J52)</f>
        <v>0.43708355356668482</v>
      </c>
    </row>
    <row r="53" spans="1:11" ht="16.2" thickBot="1" x14ac:dyDescent="0.3">
      <c r="A53" s="6">
        <v>49</v>
      </c>
      <c r="B53" s="9" t="s">
        <v>153</v>
      </c>
      <c r="C53" s="5">
        <v>7</v>
      </c>
      <c r="D53" s="5">
        <v>7</v>
      </c>
      <c r="E53" s="6">
        <f>SUM(C53:D53)</f>
        <v>14</v>
      </c>
      <c r="F53" s="11">
        <f>E53/SUM(E:E)</f>
        <v>1.5317286652078774E-2</v>
      </c>
      <c r="G53" s="6">
        <v>7</v>
      </c>
      <c r="H53" s="11">
        <f>G53/SUM(G:G)</f>
        <v>1.7456359102244388E-2</v>
      </c>
      <c r="I53" s="6">
        <v>7</v>
      </c>
      <c r="J53" s="11">
        <f>I53/SUM(I:I)</f>
        <v>1.7587939698492462E-2</v>
      </c>
      <c r="K53" s="12">
        <f>F53/(H53+J53)</f>
        <v>0.43708355356668477</v>
      </c>
    </row>
    <row r="54" spans="1:11" ht="16.2" thickBot="1" x14ac:dyDescent="0.3">
      <c r="A54" s="6">
        <v>62</v>
      </c>
      <c r="B54" s="9" t="s">
        <v>143</v>
      </c>
      <c r="C54" s="5">
        <v>7</v>
      </c>
      <c r="D54" s="5">
        <v>8</v>
      </c>
      <c r="E54" s="6">
        <f>SUM(C54:D54)</f>
        <v>15</v>
      </c>
      <c r="F54" s="11">
        <f>E54/SUM(E:E)</f>
        <v>1.6411378555798686E-2</v>
      </c>
      <c r="G54" s="6">
        <v>7</v>
      </c>
      <c r="H54" s="11">
        <f>G54/SUM(G:G)</f>
        <v>1.7456359102244388E-2</v>
      </c>
      <c r="I54" s="6">
        <v>8</v>
      </c>
      <c r="J54" s="11">
        <f>I54/SUM(I:I)</f>
        <v>2.0100502512562814E-2</v>
      </c>
      <c r="K54" s="12">
        <f>F54/(H54+J54)</f>
        <v>0.43697417329802446</v>
      </c>
    </row>
    <row r="55" spans="1:11" ht="16.2" thickBot="1" x14ac:dyDescent="0.3">
      <c r="A55" s="6">
        <v>14</v>
      </c>
      <c r="B55" s="9" t="s">
        <v>114</v>
      </c>
      <c r="C55" s="5">
        <v>8</v>
      </c>
      <c r="D55" s="5">
        <v>8</v>
      </c>
      <c r="E55" s="6">
        <f>SUM(C55:D55)</f>
        <v>16</v>
      </c>
      <c r="F55" s="11">
        <f>E55/SUM(E:E)</f>
        <v>1.7505470459518599E-2</v>
      </c>
      <c r="G55" s="6">
        <v>7</v>
      </c>
      <c r="H55" s="11">
        <f>G55/SUM(G:G)</f>
        <v>1.7456359102244388E-2</v>
      </c>
      <c r="I55" s="6">
        <v>9</v>
      </c>
      <c r="J55" s="11">
        <f>I55/SUM(I:I)</f>
        <v>2.2613065326633167E-2</v>
      </c>
      <c r="K55" s="12">
        <f>F55/(H55+J55)</f>
        <v>0.43687851046102416</v>
      </c>
    </row>
    <row r="56" spans="1:11" ht="16.2" thickBot="1" x14ac:dyDescent="0.3">
      <c r="A56" s="6">
        <v>7</v>
      </c>
      <c r="B56" s="9" t="s">
        <v>108</v>
      </c>
      <c r="C56" s="5">
        <v>5</v>
      </c>
      <c r="D56" s="5">
        <v>6</v>
      </c>
      <c r="E56" s="6">
        <f>SUM(C56:D56)</f>
        <v>11</v>
      </c>
      <c r="F56" s="11">
        <f>E56/SUM(E:E)</f>
        <v>1.2035010940919038E-2</v>
      </c>
      <c r="G56" s="6">
        <v>6</v>
      </c>
      <c r="H56" s="11">
        <f>G56/SUM(G:G)</f>
        <v>1.4962593516209476E-2</v>
      </c>
      <c r="I56" s="6">
        <v>6</v>
      </c>
      <c r="J56" s="11">
        <f>I56/SUM(I:I)</f>
        <v>1.507537688442211E-2</v>
      </c>
      <c r="K56" s="12">
        <f>F56/(H56+J56)</f>
        <v>0.40065992410279444</v>
      </c>
    </row>
    <row r="57" spans="1:11" ht="16.2" thickBot="1" x14ac:dyDescent="0.3">
      <c r="A57" s="6">
        <v>18</v>
      </c>
      <c r="B57" s="9" t="s">
        <v>117</v>
      </c>
      <c r="C57" s="5">
        <v>5</v>
      </c>
      <c r="D57" s="5">
        <v>6</v>
      </c>
      <c r="E57" s="6">
        <f>SUM(C57:D57)</f>
        <v>11</v>
      </c>
      <c r="F57" s="11">
        <f>E57/SUM(E:E)</f>
        <v>1.2035010940919038E-2</v>
      </c>
      <c r="G57" s="6">
        <v>6</v>
      </c>
      <c r="H57" s="11">
        <f>G57/SUM(G:G)</f>
        <v>1.4962593516209476E-2</v>
      </c>
      <c r="I57" s="6">
        <v>6</v>
      </c>
      <c r="J57" s="11">
        <f>I57/SUM(I:I)</f>
        <v>1.507537688442211E-2</v>
      </c>
      <c r="K57" s="12">
        <f>F57/(H57+J57)</f>
        <v>0.40065992410279444</v>
      </c>
    </row>
    <row r="58" spans="1:11" ht="16.2" thickBot="1" x14ac:dyDescent="0.3">
      <c r="A58" s="6">
        <v>27</v>
      </c>
      <c r="B58" s="9" t="s">
        <v>123</v>
      </c>
      <c r="C58" s="5">
        <v>5</v>
      </c>
      <c r="D58" s="5">
        <v>6</v>
      </c>
      <c r="E58" s="6">
        <f>SUM(C58:D58)</f>
        <v>11</v>
      </c>
      <c r="F58" s="11">
        <f>E58/SUM(E:E)</f>
        <v>1.2035010940919038E-2</v>
      </c>
      <c r="G58" s="6">
        <v>5</v>
      </c>
      <c r="H58" s="11">
        <f>G58/SUM(G:G)</f>
        <v>1.2468827930174564E-2</v>
      </c>
      <c r="I58" s="6">
        <v>7</v>
      </c>
      <c r="J58" s="11">
        <f>I58/SUM(I:I)</f>
        <v>1.7587939698492462E-2</v>
      </c>
      <c r="K58" s="12">
        <f>F58/(H58+J58)</f>
        <v>0.40040935504456882</v>
      </c>
    </row>
    <row r="59" spans="1:11" ht="16.2" thickBot="1" x14ac:dyDescent="0.3">
      <c r="A59" s="6">
        <v>28</v>
      </c>
      <c r="B59" s="9" t="s">
        <v>124</v>
      </c>
      <c r="C59" s="5">
        <v>5</v>
      </c>
      <c r="D59" s="5">
        <v>5</v>
      </c>
      <c r="E59" s="6">
        <f>SUM(C59:D59)</f>
        <v>10</v>
      </c>
      <c r="F59" s="11">
        <f>E59/SUM(E:E)</f>
        <v>1.0940919037199124E-2</v>
      </c>
      <c r="G59" s="6">
        <v>8</v>
      </c>
      <c r="H59" s="11">
        <f>G59/SUM(G:G)</f>
        <v>1.9950124688279301E-2</v>
      </c>
      <c r="I59" s="6">
        <v>3</v>
      </c>
      <c r="J59" s="11">
        <f>I59/SUM(I:I)</f>
        <v>7.537688442211055E-3</v>
      </c>
      <c r="K59" s="12">
        <f>F59/(H59+J59)</f>
        <v>0.39802799099587555</v>
      </c>
    </row>
    <row r="60" spans="1:11" ht="16.2" thickBot="1" x14ac:dyDescent="0.3">
      <c r="A60" s="6">
        <v>30</v>
      </c>
      <c r="B60" s="9" t="s">
        <v>126</v>
      </c>
      <c r="C60" s="5">
        <v>5</v>
      </c>
      <c r="D60" s="5">
        <v>5</v>
      </c>
      <c r="E60" s="6">
        <f>SUM(C60:D60)</f>
        <v>10</v>
      </c>
      <c r="F60" s="11">
        <f>E60/SUM(E:E)</f>
        <v>1.0940919037199124E-2</v>
      </c>
      <c r="G60" s="6">
        <v>4</v>
      </c>
      <c r="H60" s="11">
        <f>G60/SUM(G:G)</f>
        <v>9.9750623441396506E-3</v>
      </c>
      <c r="I60" s="6">
        <v>7</v>
      </c>
      <c r="J60" s="11">
        <f>I60/SUM(I:I)</f>
        <v>1.7587939698492462E-2</v>
      </c>
      <c r="K60" s="12">
        <f>F60/(H60+J60)</f>
        <v>0.39694221334369306</v>
      </c>
    </row>
    <row r="61" spans="1:11" ht="16.2" thickBot="1" x14ac:dyDescent="0.3">
      <c r="A61" s="6">
        <v>26</v>
      </c>
      <c r="B61" s="9" t="s">
        <v>122</v>
      </c>
      <c r="C61" s="5">
        <v>5</v>
      </c>
      <c r="D61" s="5">
        <v>4</v>
      </c>
      <c r="E61" s="6">
        <f>SUM(C61:D61)</f>
        <v>9</v>
      </c>
      <c r="F61" s="11">
        <f>E61/SUM(E:E)</f>
        <v>9.8468271334792128E-3</v>
      </c>
      <c r="G61" s="6">
        <v>7</v>
      </c>
      <c r="H61" s="11">
        <f>G61/SUM(G:G)</f>
        <v>1.7456359102244388E-2</v>
      </c>
      <c r="I61" s="6">
        <v>3</v>
      </c>
      <c r="J61" s="11">
        <f>I61/SUM(I:I)</f>
        <v>7.537688442211055E-3</v>
      </c>
      <c r="K61" s="12">
        <f>F61/(H61+J61)</f>
        <v>0.39396688815467923</v>
      </c>
    </row>
    <row r="62" spans="1:11" ht="16.2" thickBot="1" x14ac:dyDescent="0.3">
      <c r="A62" s="6">
        <v>60</v>
      </c>
      <c r="B62" s="9" t="s">
        <v>142</v>
      </c>
      <c r="C62" s="5">
        <v>5</v>
      </c>
      <c r="D62" s="5">
        <v>4</v>
      </c>
      <c r="E62" s="6">
        <f>SUM(C62:D62)</f>
        <v>9</v>
      </c>
      <c r="F62" s="11">
        <f>E62/SUM(E:E)</f>
        <v>9.8468271334792128E-3</v>
      </c>
      <c r="G62" s="6">
        <v>4</v>
      </c>
      <c r="H62" s="11">
        <f>G62/SUM(G:G)</f>
        <v>9.9750623441396506E-3</v>
      </c>
      <c r="I62" s="6">
        <v>6</v>
      </c>
      <c r="J62" s="11">
        <f>I62/SUM(I:I)</f>
        <v>1.507537688442211E-2</v>
      </c>
      <c r="K62" s="12">
        <f>F62/(H62+J62)</f>
        <v>0.39308001922186481</v>
      </c>
    </row>
    <row r="63" spans="1:11" ht="16.2" thickBot="1" x14ac:dyDescent="0.3">
      <c r="A63" s="6">
        <v>57</v>
      </c>
      <c r="B63" s="9" t="s">
        <v>140</v>
      </c>
      <c r="C63" s="5">
        <v>8</v>
      </c>
      <c r="D63" s="5">
        <v>8</v>
      </c>
      <c r="E63" s="6">
        <f>SUM(C63:D63)</f>
        <v>16</v>
      </c>
      <c r="F63" s="11">
        <f>E63/SUM(E:E)</f>
        <v>1.7505470459518599E-2</v>
      </c>
      <c r="G63" s="6">
        <v>9</v>
      </c>
      <c r="H63" s="11">
        <f>G63/SUM(G:G)</f>
        <v>2.2443890274314215E-2</v>
      </c>
      <c r="I63" s="6">
        <v>9</v>
      </c>
      <c r="J63" s="11">
        <f>I63/SUM(I:I)</f>
        <v>2.2613065326633167E-2</v>
      </c>
      <c r="K63" s="12">
        <f>F63/(H63+J63)</f>
        <v>0.38851871428149759</v>
      </c>
    </row>
    <row r="64" spans="1:11" ht="16.2" thickBot="1" x14ac:dyDescent="0.3">
      <c r="A64" s="6">
        <v>61</v>
      </c>
      <c r="B64" s="9" t="s">
        <v>81</v>
      </c>
      <c r="C64" s="5">
        <v>7</v>
      </c>
      <c r="D64" s="5">
        <v>7</v>
      </c>
      <c r="E64" s="6">
        <f>SUM(C64:D64)</f>
        <v>14</v>
      </c>
      <c r="F64" s="11">
        <f>E64/SUM(E:E)</f>
        <v>1.5317286652078774E-2</v>
      </c>
      <c r="G64" s="6">
        <v>9</v>
      </c>
      <c r="H64" s="11">
        <f>G64/SUM(G:G)</f>
        <v>2.2443890274314215E-2</v>
      </c>
      <c r="I64" s="6">
        <v>8</v>
      </c>
      <c r="J64" s="11">
        <f>I64/SUM(I:I)</f>
        <v>2.0100502512562814E-2</v>
      </c>
      <c r="K64" s="12">
        <f>F64/(H64+J64)</f>
        <v>0.36003067969049607</v>
      </c>
    </row>
    <row r="65" spans="1:11" ht="16.2" thickBot="1" x14ac:dyDescent="0.3">
      <c r="A65" s="6">
        <v>1</v>
      </c>
      <c r="B65" s="7" t="s">
        <v>105</v>
      </c>
      <c r="C65" s="5">
        <v>6</v>
      </c>
      <c r="D65" s="5">
        <v>7</v>
      </c>
      <c r="E65" s="6">
        <f>SUM(C65:D65)</f>
        <v>13</v>
      </c>
      <c r="F65" s="11">
        <f>E65/SUM(E:E)</f>
        <v>1.4223194748358862E-2</v>
      </c>
      <c r="G65" s="6">
        <v>8</v>
      </c>
      <c r="H65" s="11">
        <f>G65/SUM(G:G)</f>
        <v>1.9950124688279301E-2</v>
      </c>
      <c r="I65" s="6">
        <v>8</v>
      </c>
      <c r="J65" s="11">
        <f>I65/SUM(I:I)</f>
        <v>2.0100502512562814E-2</v>
      </c>
      <c r="K65" s="12">
        <f>F65/(H65+J65)</f>
        <v>0.35513038727293145</v>
      </c>
    </row>
    <row r="66" spans="1:11" ht="16.2" thickBot="1" x14ac:dyDescent="0.3">
      <c r="A66" s="6">
        <v>39</v>
      </c>
      <c r="B66" s="9" t="s">
        <v>59</v>
      </c>
      <c r="C66" s="5">
        <v>5</v>
      </c>
      <c r="D66" s="5">
        <v>6</v>
      </c>
      <c r="E66" s="6">
        <f>SUM(C66:D66)</f>
        <v>11</v>
      </c>
      <c r="F66" s="11">
        <f>E66/SUM(E:E)</f>
        <v>1.2035010940919038E-2</v>
      </c>
      <c r="G66" s="6">
        <v>7</v>
      </c>
      <c r="H66" s="11">
        <f>G66/SUM(G:G)</f>
        <v>1.7456359102244388E-2</v>
      </c>
      <c r="I66" s="6">
        <v>7</v>
      </c>
      <c r="J66" s="11">
        <f>I66/SUM(I:I)</f>
        <v>1.7587939698492462E-2</v>
      </c>
      <c r="K66" s="12">
        <f>F66/(H66+J66)</f>
        <v>0.3434227920881095</v>
      </c>
    </row>
    <row r="67" spans="1:11" ht="16.2" thickBot="1" x14ac:dyDescent="0.3">
      <c r="A67" s="6">
        <v>8</v>
      </c>
      <c r="B67" s="9" t="s">
        <v>109</v>
      </c>
      <c r="C67" s="5">
        <v>5</v>
      </c>
      <c r="D67" s="5">
        <v>5</v>
      </c>
      <c r="E67" s="6">
        <f>SUM(C67:D67)</f>
        <v>10</v>
      </c>
      <c r="F67" s="11">
        <f>E67/SUM(E:E)</f>
        <v>1.0940919037199124E-2</v>
      </c>
      <c r="G67" s="6">
        <v>8</v>
      </c>
      <c r="H67" s="11">
        <f>G67/SUM(G:G)</f>
        <v>1.9950124688279301E-2</v>
      </c>
      <c r="I67" s="6">
        <v>5</v>
      </c>
      <c r="J67" s="11">
        <f>I67/SUM(I:I)</f>
        <v>1.2562814070351759E-2</v>
      </c>
      <c r="K67" s="12">
        <f>F67/(H67+J67)</f>
        <v>0.33650969290786392</v>
      </c>
    </row>
    <row r="68" spans="1:11" ht="16.2" thickBot="1" x14ac:dyDescent="0.3">
      <c r="A68" s="6">
        <v>67</v>
      </c>
      <c r="B68" s="9" t="s">
        <v>90</v>
      </c>
      <c r="C68" s="5">
        <v>5</v>
      </c>
      <c r="D68" s="5">
        <v>5</v>
      </c>
      <c r="E68" s="6">
        <f>SUM(C68:D68)</f>
        <v>10</v>
      </c>
      <c r="F68" s="11">
        <f>E68/SUM(E:E)</f>
        <v>1.0940919037199124E-2</v>
      </c>
      <c r="G68" s="6">
        <v>6</v>
      </c>
      <c r="H68" s="11">
        <f>G68/SUM(G:G)</f>
        <v>1.4962593516209476E-2</v>
      </c>
      <c r="I68" s="6">
        <v>7</v>
      </c>
      <c r="J68" s="11">
        <f>I68/SUM(I:I)</f>
        <v>1.7587939698492462E-2</v>
      </c>
      <c r="K68" s="12">
        <f>F68/(H68+J68)</f>
        <v>0.33612103878708488</v>
      </c>
    </row>
    <row r="69" spans="1:11" ht="16.2" thickBot="1" x14ac:dyDescent="0.3">
      <c r="A69" s="6">
        <v>23</v>
      </c>
      <c r="B69" s="9" t="s">
        <v>120</v>
      </c>
      <c r="C69" s="5">
        <v>5</v>
      </c>
      <c r="D69" s="5">
        <v>4</v>
      </c>
      <c r="E69" s="6">
        <f>SUM(C69:D69)</f>
        <v>9</v>
      </c>
      <c r="F69" s="11">
        <f>E69/SUM(E:E)</f>
        <v>9.8468271334792128E-3</v>
      </c>
      <c r="G69" s="6">
        <v>7</v>
      </c>
      <c r="H69" s="11">
        <f>G69/SUM(G:G)</f>
        <v>1.7456359102244388E-2</v>
      </c>
      <c r="I69" s="6">
        <v>5</v>
      </c>
      <c r="J69" s="11">
        <f>I69/SUM(I:I)</f>
        <v>1.2562814070351759E-2</v>
      </c>
      <c r="K69" s="12">
        <f>F69/(H69+J69)</f>
        <v>0.32801793296785958</v>
      </c>
    </row>
    <row r="70" spans="1:11" ht="16.2" thickBot="1" x14ac:dyDescent="0.3">
      <c r="A70" s="6">
        <v>15</v>
      </c>
      <c r="B70" s="9" t="s">
        <v>36</v>
      </c>
      <c r="C70" s="5">
        <v>5</v>
      </c>
      <c r="D70" s="5">
        <v>6</v>
      </c>
      <c r="E70" s="6">
        <f>SUM(C70:D70)</f>
        <v>11</v>
      </c>
      <c r="F70" s="11">
        <f>E70/SUM(E:E)</f>
        <v>1.2035010940919038E-2</v>
      </c>
      <c r="G70" s="6">
        <v>9</v>
      </c>
      <c r="H70" s="11">
        <f>G70/SUM(G:G)</f>
        <v>2.2443890274314215E-2</v>
      </c>
      <c r="I70" s="6">
        <v>6</v>
      </c>
      <c r="J70" s="11">
        <f>I70/SUM(I:I)</f>
        <v>1.507537688442211E-2</v>
      </c>
      <c r="K70" s="12">
        <f>F70/(H70+J70)</f>
        <v>0.32076881699211701</v>
      </c>
    </row>
    <row r="71" spans="1:11" ht="16.2" thickBot="1" x14ac:dyDescent="0.3">
      <c r="A71" s="6">
        <v>50</v>
      </c>
      <c r="B71" s="9" t="s">
        <v>154</v>
      </c>
      <c r="C71" s="5">
        <v>5</v>
      </c>
      <c r="D71" s="5">
        <v>5</v>
      </c>
      <c r="E71" s="6">
        <f>SUM(C71:D71)</f>
        <v>10</v>
      </c>
      <c r="F71" s="11">
        <f>E71/SUM(E:E)</f>
        <v>1.0940919037199124E-2</v>
      </c>
      <c r="G71" s="6">
        <v>8</v>
      </c>
      <c r="H71" s="11">
        <f>G71/SUM(G:G)</f>
        <v>1.9950124688279301E-2</v>
      </c>
      <c r="I71" s="6">
        <v>6</v>
      </c>
      <c r="J71" s="11">
        <f>I71/SUM(I:I)</f>
        <v>1.507537688442211E-2</v>
      </c>
      <c r="K71" s="12">
        <f>F71/(H71+J71)</f>
        <v>0.31237008881912448</v>
      </c>
    </row>
    <row r="72" spans="1:11" ht="16.2" thickBot="1" x14ac:dyDescent="0.3">
      <c r="A72" s="6">
        <v>17</v>
      </c>
      <c r="B72" s="9" t="s">
        <v>116</v>
      </c>
      <c r="C72" s="5">
        <v>5</v>
      </c>
      <c r="D72" s="5">
        <v>4</v>
      </c>
      <c r="E72" s="6">
        <f>SUM(C72:D72)</f>
        <v>9</v>
      </c>
      <c r="F72" s="11">
        <f>E72/SUM(E:E)</f>
        <v>9.8468271334792128E-3</v>
      </c>
      <c r="G72" s="6">
        <v>7</v>
      </c>
      <c r="H72" s="11">
        <f>G72/SUM(G:G)</f>
        <v>1.7456359102244388E-2</v>
      </c>
      <c r="I72" s="6">
        <v>6</v>
      </c>
      <c r="J72" s="11">
        <f>I72/SUM(I:I)</f>
        <v>1.507537688442211E-2</v>
      </c>
      <c r="K72" s="12">
        <f>F72/(H72+J72)</f>
        <v>0.30268372820666706</v>
      </c>
    </row>
    <row r="73" spans="1:11" ht="16.2" thickBot="1" x14ac:dyDescent="0.3">
      <c r="A73" s="6">
        <v>21</v>
      </c>
      <c r="B73" s="9" t="s">
        <v>119</v>
      </c>
      <c r="C73" s="5">
        <v>5</v>
      </c>
      <c r="D73" s="5">
        <v>6</v>
      </c>
      <c r="E73" s="6">
        <f>SUM(C73:D73)</f>
        <v>11</v>
      </c>
      <c r="F73" s="11">
        <f>E73/SUM(E:E)</f>
        <v>1.2035010940919038E-2</v>
      </c>
      <c r="G73" s="6">
        <v>8</v>
      </c>
      <c r="H73" s="11">
        <f>G73/SUM(G:G)</f>
        <v>1.9950124688279301E-2</v>
      </c>
      <c r="I73" s="6">
        <v>8</v>
      </c>
      <c r="J73" s="11">
        <f>I73/SUM(I:I)</f>
        <v>2.0100502512562814E-2</v>
      </c>
      <c r="K73" s="12">
        <f>F73/(H73+J73)</f>
        <v>0.30049494307709584</v>
      </c>
    </row>
    <row r="74" spans="1:11" ht="16.2" thickBot="1" x14ac:dyDescent="0.3">
      <c r="A74" s="6">
        <v>24</v>
      </c>
      <c r="B74" s="9" t="s">
        <v>121</v>
      </c>
      <c r="C74" s="5">
        <v>5</v>
      </c>
      <c r="D74" s="5">
        <v>6</v>
      </c>
      <c r="E74" s="6">
        <f>SUM(C74:D74)</f>
        <v>11</v>
      </c>
      <c r="F74" s="11">
        <f>E74/SUM(E:E)</f>
        <v>1.2035010940919038E-2</v>
      </c>
      <c r="G74" s="6">
        <v>9</v>
      </c>
      <c r="H74" s="11">
        <f>G74/SUM(G:G)</f>
        <v>2.2443890274314215E-2</v>
      </c>
      <c r="I74" s="6">
        <v>8</v>
      </c>
      <c r="J74" s="11">
        <f>I74/SUM(I:I)</f>
        <v>2.0100502512562814E-2</v>
      </c>
      <c r="K74" s="12">
        <f>F74/(H74+J74)</f>
        <v>0.2828812483282469</v>
      </c>
    </row>
    <row r="75" spans="1:11" ht="16.2" thickBot="1" x14ac:dyDescent="0.3">
      <c r="A75" s="6">
        <v>40</v>
      </c>
      <c r="B75" s="9" t="s">
        <v>69</v>
      </c>
      <c r="C75" s="5">
        <v>5</v>
      </c>
      <c r="D75" s="5">
        <v>5</v>
      </c>
      <c r="E75" s="6">
        <f>SUM(C75:D75)</f>
        <v>10</v>
      </c>
      <c r="F75" s="11">
        <f>E75/SUM(E:E)</f>
        <v>1.0940919037199124E-2</v>
      </c>
      <c r="G75" s="6">
        <v>8</v>
      </c>
      <c r="H75" s="11">
        <f>G75/SUM(G:G)</f>
        <v>1.9950124688279301E-2</v>
      </c>
      <c r="I75" s="6">
        <v>8</v>
      </c>
      <c r="J75" s="11">
        <f>I75/SUM(I:I)</f>
        <v>2.0100502512562814E-2</v>
      </c>
      <c r="K75" s="12">
        <f>F75/(H75+J75)</f>
        <v>0.27317722097917801</v>
      </c>
    </row>
    <row r="76" spans="1:11" ht="16.2" thickBot="1" x14ac:dyDescent="0.3">
      <c r="A76" s="6">
        <v>31</v>
      </c>
      <c r="B76" s="9" t="s">
        <v>127</v>
      </c>
      <c r="C76" s="5">
        <v>5</v>
      </c>
      <c r="D76" s="5">
        <v>4</v>
      </c>
      <c r="E76" s="6">
        <f>SUM(C76:D76)</f>
        <v>9</v>
      </c>
      <c r="F76" s="11">
        <f>E76/SUM(E:E)</f>
        <v>9.8468271334792128E-3</v>
      </c>
      <c r="G76" s="6">
        <v>8</v>
      </c>
      <c r="H76" s="11">
        <f>G76/SUM(G:G)</f>
        <v>1.9950124688279301E-2</v>
      </c>
      <c r="I76" s="6">
        <v>7</v>
      </c>
      <c r="J76" s="11">
        <f>I76/SUM(I:I)</f>
        <v>1.7587939698492462E-2</v>
      </c>
      <c r="K76" s="12">
        <f>F76/(H76+J76)</f>
        <v>0.26231579316458276</v>
      </c>
    </row>
    <row r="77" spans="1:11" ht="16.2" thickBot="1" x14ac:dyDescent="0.3">
      <c r="A77" s="6">
        <v>52</v>
      </c>
      <c r="B77" s="9" t="s">
        <v>155</v>
      </c>
      <c r="C77" s="5">
        <v>5</v>
      </c>
      <c r="D77" s="5">
        <v>4</v>
      </c>
      <c r="E77" s="6">
        <f>SUM(C77:D77)</f>
        <v>9</v>
      </c>
      <c r="F77" s="11">
        <f>E77/SUM(E:E)</f>
        <v>9.8468271334792128E-3</v>
      </c>
      <c r="G77" s="6">
        <v>7</v>
      </c>
      <c r="H77" s="11">
        <f>G77/SUM(G:G)</f>
        <v>1.7456359102244388E-2</v>
      </c>
      <c r="I77" s="6">
        <v>8</v>
      </c>
      <c r="J77" s="11">
        <f>I77/SUM(I:I)</f>
        <v>2.0100502512562814E-2</v>
      </c>
      <c r="K77" s="12">
        <f>F77/(H77+J77)</f>
        <v>0.26218450397881471</v>
      </c>
    </row>
  </sheetData>
  <sortState ref="A2:K77">
    <sortCondition descending="1" ref="K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web</vt:lpstr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2019-01-12T03:49:46Z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bc73e8f2-0556-49f2-8918-da9af8cde9c6</vt:lpwstr>
  </property>
</Properties>
</file>