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2" l="1"/>
  <c r="K68" i="2"/>
  <c r="J67" i="2"/>
  <c r="J68" i="2"/>
  <c r="H67" i="2"/>
  <c r="H68" i="2"/>
  <c r="F67" i="2"/>
  <c r="F68" i="2"/>
  <c r="E67" i="2"/>
  <c r="E68" i="2"/>
  <c r="K82" i="1"/>
  <c r="K83" i="1"/>
  <c r="J82" i="1"/>
  <c r="J83" i="1"/>
  <c r="H82" i="1"/>
  <c r="H83" i="1"/>
  <c r="F82" i="1"/>
  <c r="F83" i="1"/>
  <c r="E82" i="1"/>
  <c r="E83" i="1"/>
  <c r="E2" i="1" l="1"/>
  <c r="H2" i="1"/>
  <c r="J2" i="1"/>
  <c r="E3" i="1"/>
  <c r="F3" i="1" s="1"/>
  <c r="H3" i="1"/>
  <c r="J3" i="1"/>
  <c r="E4" i="1"/>
  <c r="H4" i="1"/>
  <c r="J4" i="1"/>
  <c r="E5" i="1"/>
  <c r="H5" i="1"/>
  <c r="J5" i="1"/>
  <c r="E6" i="1"/>
  <c r="H6" i="1"/>
  <c r="J6" i="1"/>
  <c r="E7" i="1"/>
  <c r="H7" i="1"/>
  <c r="J7" i="1"/>
  <c r="E8" i="1"/>
  <c r="H8" i="1"/>
  <c r="J8" i="1"/>
  <c r="E9" i="1"/>
  <c r="H9" i="1"/>
  <c r="J9" i="1"/>
  <c r="E10" i="1"/>
  <c r="H10" i="1"/>
  <c r="J10" i="1"/>
  <c r="E11" i="1"/>
  <c r="F11" i="1" s="1"/>
  <c r="H11" i="1"/>
  <c r="J11" i="1"/>
  <c r="E12" i="1"/>
  <c r="H12" i="1"/>
  <c r="J12" i="1"/>
  <c r="E13" i="1"/>
  <c r="H13" i="1"/>
  <c r="J13" i="1"/>
  <c r="E14" i="1"/>
  <c r="H14" i="1"/>
  <c r="J14" i="1"/>
  <c r="E15" i="1"/>
  <c r="H15" i="1"/>
  <c r="J15" i="1"/>
  <c r="E16" i="1"/>
  <c r="H16" i="1"/>
  <c r="J16" i="1"/>
  <c r="E17" i="1"/>
  <c r="H17" i="1"/>
  <c r="J17" i="1"/>
  <c r="E18" i="1"/>
  <c r="H18" i="1"/>
  <c r="J18" i="1"/>
  <c r="E19" i="1"/>
  <c r="F19" i="1" s="1"/>
  <c r="H19" i="1"/>
  <c r="J19" i="1"/>
  <c r="E20" i="1"/>
  <c r="H20" i="1"/>
  <c r="J20" i="1"/>
  <c r="E21" i="1"/>
  <c r="H21" i="1"/>
  <c r="J21" i="1"/>
  <c r="E22" i="1"/>
  <c r="H22" i="1"/>
  <c r="J22" i="1"/>
  <c r="E23" i="1"/>
  <c r="H23" i="1"/>
  <c r="J23" i="1"/>
  <c r="E24" i="1"/>
  <c r="H24" i="1"/>
  <c r="J24" i="1"/>
  <c r="E25" i="1"/>
  <c r="H25" i="1"/>
  <c r="J25" i="1"/>
  <c r="E26" i="1"/>
  <c r="H26" i="1"/>
  <c r="J26" i="1"/>
  <c r="E27" i="1"/>
  <c r="F27" i="1" s="1"/>
  <c r="H27" i="1"/>
  <c r="J27" i="1"/>
  <c r="E28" i="1"/>
  <c r="H28" i="1"/>
  <c r="J28" i="1"/>
  <c r="E29" i="1"/>
  <c r="H29" i="1"/>
  <c r="J29" i="1"/>
  <c r="E30" i="1"/>
  <c r="H30" i="1"/>
  <c r="J30" i="1"/>
  <c r="E31" i="1"/>
  <c r="H31" i="1"/>
  <c r="J31" i="1"/>
  <c r="E32" i="1"/>
  <c r="H32" i="1"/>
  <c r="J32" i="1"/>
  <c r="E33" i="1"/>
  <c r="H33" i="1"/>
  <c r="J33" i="1"/>
  <c r="E34" i="1"/>
  <c r="H34" i="1"/>
  <c r="J34" i="1"/>
  <c r="E35" i="1"/>
  <c r="F35" i="1" s="1"/>
  <c r="H35" i="1"/>
  <c r="J35" i="1"/>
  <c r="E36" i="1"/>
  <c r="H36" i="1"/>
  <c r="J36" i="1"/>
  <c r="E37" i="1"/>
  <c r="H37" i="1"/>
  <c r="J37" i="1"/>
  <c r="E38" i="1"/>
  <c r="H38" i="1"/>
  <c r="J38" i="1"/>
  <c r="E39" i="1"/>
  <c r="H39" i="1"/>
  <c r="J39" i="1"/>
  <c r="E40" i="1"/>
  <c r="H40" i="1"/>
  <c r="J40" i="1"/>
  <c r="E41" i="1"/>
  <c r="H41" i="1"/>
  <c r="J41" i="1"/>
  <c r="E42" i="1"/>
  <c r="H42" i="1"/>
  <c r="J42" i="1"/>
  <c r="E43" i="1"/>
  <c r="F43" i="1" s="1"/>
  <c r="H43" i="1"/>
  <c r="J43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F51" i="1" s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F57" i="1" s="1"/>
  <c r="K57" i="1" s="1"/>
  <c r="H57" i="1"/>
  <c r="J57" i="1"/>
  <c r="E58" i="1"/>
  <c r="H58" i="1"/>
  <c r="J58" i="1"/>
  <c r="E59" i="1"/>
  <c r="F59" i="1" s="1"/>
  <c r="H59" i="1"/>
  <c r="J59" i="1"/>
  <c r="E60" i="1"/>
  <c r="H60" i="1"/>
  <c r="J60" i="1"/>
  <c r="E61" i="1"/>
  <c r="F61" i="1" s="1"/>
  <c r="K61" i="1" s="1"/>
  <c r="H61" i="1"/>
  <c r="J61" i="1"/>
  <c r="E62" i="1"/>
  <c r="H62" i="1"/>
  <c r="J62" i="1"/>
  <c r="E63" i="1"/>
  <c r="F63" i="1" s="1"/>
  <c r="H63" i="1"/>
  <c r="J63" i="1"/>
  <c r="E64" i="1"/>
  <c r="F64" i="1" s="1"/>
  <c r="H64" i="1"/>
  <c r="J64" i="1"/>
  <c r="E65" i="1"/>
  <c r="F65" i="1" s="1"/>
  <c r="K65" i="1" s="1"/>
  <c r="H65" i="1"/>
  <c r="J65" i="1"/>
  <c r="E66" i="1"/>
  <c r="H66" i="1"/>
  <c r="J66" i="1"/>
  <c r="E67" i="1"/>
  <c r="F67" i="1" s="1"/>
  <c r="H67" i="1"/>
  <c r="J67" i="1"/>
  <c r="E68" i="1"/>
  <c r="H68" i="1"/>
  <c r="J68" i="1"/>
  <c r="E69" i="1"/>
  <c r="F69" i="1" s="1"/>
  <c r="K69" i="1" s="1"/>
  <c r="H69" i="1"/>
  <c r="J69" i="1"/>
  <c r="E70" i="1"/>
  <c r="H70" i="1"/>
  <c r="J70" i="1"/>
  <c r="E71" i="1"/>
  <c r="F71" i="1" s="1"/>
  <c r="H71" i="1"/>
  <c r="J71" i="1"/>
  <c r="E72" i="1"/>
  <c r="H72" i="1"/>
  <c r="J72" i="1"/>
  <c r="E73" i="1"/>
  <c r="F73" i="1" s="1"/>
  <c r="K73" i="1" s="1"/>
  <c r="H73" i="1"/>
  <c r="J73" i="1"/>
  <c r="E74" i="1"/>
  <c r="F74" i="1" s="1"/>
  <c r="K74" i="1" s="1"/>
  <c r="H74" i="1"/>
  <c r="J74" i="1"/>
  <c r="E75" i="1"/>
  <c r="F75" i="1" s="1"/>
  <c r="H75" i="1"/>
  <c r="J75" i="1"/>
  <c r="E76" i="1"/>
  <c r="H76" i="1"/>
  <c r="J76" i="1"/>
  <c r="E77" i="1"/>
  <c r="F77" i="1" s="1"/>
  <c r="K77" i="1" s="1"/>
  <c r="H77" i="1"/>
  <c r="J77" i="1"/>
  <c r="E78" i="1"/>
  <c r="H78" i="1"/>
  <c r="J78" i="1"/>
  <c r="E79" i="1"/>
  <c r="F79" i="1" s="1"/>
  <c r="H79" i="1"/>
  <c r="J79" i="1"/>
  <c r="E80" i="1"/>
  <c r="H80" i="1"/>
  <c r="J80" i="1"/>
  <c r="E81" i="1"/>
  <c r="F81" i="1" s="1"/>
  <c r="K81" i="1" s="1"/>
  <c r="H81" i="1"/>
  <c r="J81" i="1"/>
  <c r="K75" i="1" l="1"/>
  <c r="K71" i="1"/>
  <c r="K67" i="1"/>
  <c r="K63" i="1"/>
  <c r="K59" i="1"/>
  <c r="K51" i="1"/>
  <c r="K43" i="1"/>
  <c r="K35" i="1"/>
  <c r="K27" i="1"/>
  <c r="K19" i="1"/>
  <c r="K11" i="1"/>
  <c r="K3" i="1"/>
  <c r="K79" i="1"/>
  <c r="K64" i="1"/>
  <c r="F58" i="1"/>
  <c r="K58" i="1" s="1"/>
  <c r="F54" i="1"/>
  <c r="K54" i="1" s="1"/>
  <c r="F52" i="1"/>
  <c r="K52" i="1" s="1"/>
  <c r="F50" i="1"/>
  <c r="K50" i="1" s="1"/>
  <c r="F48" i="1"/>
  <c r="K48" i="1" s="1"/>
  <c r="F46" i="1"/>
  <c r="K46" i="1" s="1"/>
  <c r="F44" i="1"/>
  <c r="K44" i="1" s="1"/>
  <c r="F42" i="1"/>
  <c r="K42" i="1" s="1"/>
  <c r="F53" i="1"/>
  <c r="K53" i="1" s="1"/>
  <c r="F36" i="1"/>
  <c r="K36" i="1" s="1"/>
  <c r="F45" i="1"/>
  <c r="K45" i="1" s="1"/>
  <c r="F28" i="1"/>
  <c r="K28" i="1" s="1"/>
  <c r="F37" i="1"/>
  <c r="K37" i="1" s="1"/>
  <c r="F22" i="1"/>
  <c r="K22" i="1" s="1"/>
  <c r="F29" i="1"/>
  <c r="K29" i="1" s="1"/>
  <c r="F16" i="1"/>
  <c r="K16" i="1" s="1"/>
  <c r="F21" i="1"/>
  <c r="K21" i="1" s="1"/>
  <c r="F10" i="1"/>
  <c r="K10" i="1" s="1"/>
  <c r="F13" i="1"/>
  <c r="K13" i="1" s="1"/>
  <c r="F5" i="1"/>
  <c r="K5" i="1" s="1"/>
  <c r="F47" i="1"/>
  <c r="K47" i="1" s="1"/>
  <c r="F24" i="1"/>
  <c r="K24" i="1" s="1"/>
  <c r="F31" i="1"/>
  <c r="K31" i="1" s="1"/>
  <c r="F23" i="1"/>
  <c r="K23" i="1" s="1"/>
  <c r="F4" i="1"/>
  <c r="K4" i="1" s="1"/>
  <c r="F7" i="1"/>
  <c r="K7" i="1" s="1"/>
  <c r="F38" i="1"/>
  <c r="K38" i="1" s="1"/>
  <c r="F49" i="1"/>
  <c r="K49" i="1" s="1"/>
  <c r="F32" i="1"/>
  <c r="K32" i="1" s="1"/>
  <c r="F41" i="1"/>
  <c r="K41" i="1" s="1"/>
  <c r="F26" i="1"/>
  <c r="K26" i="1" s="1"/>
  <c r="F33" i="1"/>
  <c r="K33" i="1" s="1"/>
  <c r="F25" i="1"/>
  <c r="K25" i="1" s="1"/>
  <c r="F12" i="1"/>
  <c r="K12" i="1" s="1"/>
  <c r="F17" i="1"/>
  <c r="K17" i="1" s="1"/>
  <c r="F6" i="1"/>
  <c r="K6" i="1" s="1"/>
  <c r="F9" i="1"/>
  <c r="K9" i="1" s="1"/>
  <c r="F2" i="1"/>
  <c r="K2" i="1" s="1"/>
  <c r="F56" i="1"/>
  <c r="K56" i="1" s="1"/>
  <c r="F55" i="1"/>
  <c r="K55" i="1" s="1"/>
  <c r="F30" i="1"/>
  <c r="F39" i="1"/>
  <c r="K39" i="1" s="1"/>
  <c r="F18" i="1"/>
  <c r="K18" i="1" s="1"/>
  <c r="F15" i="1"/>
  <c r="K15" i="1" s="1"/>
  <c r="F80" i="1"/>
  <c r="K80" i="1" s="1"/>
  <c r="F78" i="1"/>
  <c r="K78" i="1" s="1"/>
  <c r="F76" i="1"/>
  <c r="K76" i="1" s="1"/>
  <c r="F72" i="1"/>
  <c r="K72" i="1" s="1"/>
  <c r="F70" i="1"/>
  <c r="K70" i="1" s="1"/>
  <c r="F68" i="1"/>
  <c r="K68" i="1" s="1"/>
  <c r="F66" i="1"/>
  <c r="K66" i="1" s="1"/>
  <c r="F62" i="1"/>
  <c r="K62" i="1" s="1"/>
  <c r="F60" i="1"/>
  <c r="K60" i="1" s="1"/>
  <c r="F40" i="1"/>
  <c r="K40" i="1" s="1"/>
  <c r="F34" i="1"/>
  <c r="K34" i="1" s="1"/>
  <c r="F20" i="1"/>
  <c r="K20" i="1" s="1"/>
  <c r="F14" i="1"/>
  <c r="F8" i="1"/>
  <c r="K8" i="1" s="1"/>
  <c r="K30" i="1"/>
  <c r="K14" i="1"/>
  <c r="J3" i="2"/>
  <c r="J4" i="2"/>
  <c r="K4" i="2" s="1"/>
  <c r="J5" i="2"/>
  <c r="J6" i="2"/>
  <c r="J7" i="2"/>
  <c r="J8" i="2"/>
  <c r="K8" i="2" s="1"/>
  <c r="J9" i="2"/>
  <c r="J10" i="2"/>
  <c r="J11" i="2"/>
  <c r="J12" i="2"/>
  <c r="J13" i="2"/>
  <c r="J14" i="2"/>
  <c r="J15" i="2"/>
  <c r="J16" i="2"/>
  <c r="J17" i="2"/>
  <c r="J18" i="2"/>
  <c r="J19" i="2"/>
  <c r="J20" i="2"/>
  <c r="K20" i="2" s="1"/>
  <c r="J21" i="2"/>
  <c r="J22" i="2"/>
  <c r="J23" i="2"/>
  <c r="J24" i="2"/>
  <c r="K24" i="2" s="1"/>
  <c r="J25" i="2"/>
  <c r="J26" i="2"/>
  <c r="J27" i="2"/>
  <c r="J28" i="2"/>
  <c r="J29" i="2"/>
  <c r="J30" i="2"/>
  <c r="J31" i="2"/>
  <c r="J32" i="2"/>
  <c r="J33" i="2"/>
  <c r="J34" i="2"/>
  <c r="J35" i="2"/>
  <c r="J36" i="2"/>
  <c r="K36" i="2" s="1"/>
  <c r="J37" i="2"/>
  <c r="J38" i="2"/>
  <c r="J39" i="2"/>
  <c r="J40" i="2"/>
  <c r="K40" i="2" s="1"/>
  <c r="J41" i="2"/>
  <c r="J42" i="2"/>
  <c r="J43" i="2"/>
  <c r="J44" i="2"/>
  <c r="J45" i="2"/>
  <c r="J46" i="2"/>
  <c r="J47" i="2"/>
  <c r="J48" i="2"/>
  <c r="J49" i="2"/>
  <c r="J50" i="2"/>
  <c r="J51" i="2"/>
  <c r="J52" i="2"/>
  <c r="K52" i="2" s="1"/>
  <c r="J53" i="2"/>
  <c r="J54" i="2"/>
  <c r="J55" i="2"/>
  <c r="J56" i="2"/>
  <c r="K56" i="2" s="1"/>
  <c r="J57" i="2"/>
  <c r="J58" i="2"/>
  <c r="J59" i="2"/>
  <c r="J60" i="2"/>
  <c r="J61" i="2"/>
  <c r="J62" i="2"/>
  <c r="J63" i="2"/>
  <c r="J64" i="2"/>
  <c r="J65" i="2"/>
  <c r="J6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F3" i="2"/>
  <c r="F4" i="2"/>
  <c r="F5" i="2"/>
  <c r="K5" i="2" s="1"/>
  <c r="F6" i="2"/>
  <c r="K6" i="2" s="1"/>
  <c r="F7" i="2"/>
  <c r="F8" i="2"/>
  <c r="F9" i="2"/>
  <c r="K9" i="2" s="1"/>
  <c r="F10" i="2"/>
  <c r="K10" i="2" s="1"/>
  <c r="F11" i="2"/>
  <c r="F12" i="2"/>
  <c r="F13" i="2"/>
  <c r="K13" i="2" s="1"/>
  <c r="F14" i="2"/>
  <c r="K14" i="2" s="1"/>
  <c r="F15" i="2"/>
  <c r="F16" i="2"/>
  <c r="F17" i="2"/>
  <c r="K17" i="2" s="1"/>
  <c r="F18" i="2"/>
  <c r="K18" i="2" s="1"/>
  <c r="F19" i="2"/>
  <c r="F20" i="2"/>
  <c r="F21" i="2"/>
  <c r="K21" i="2" s="1"/>
  <c r="F22" i="2"/>
  <c r="K22" i="2" s="1"/>
  <c r="F23" i="2"/>
  <c r="F24" i="2"/>
  <c r="F25" i="2"/>
  <c r="K25" i="2" s="1"/>
  <c r="F26" i="2"/>
  <c r="K26" i="2" s="1"/>
  <c r="F27" i="2"/>
  <c r="F28" i="2"/>
  <c r="F29" i="2"/>
  <c r="K29" i="2" s="1"/>
  <c r="F30" i="2"/>
  <c r="K30" i="2" s="1"/>
  <c r="F31" i="2"/>
  <c r="F32" i="2"/>
  <c r="F33" i="2"/>
  <c r="K33" i="2" s="1"/>
  <c r="F34" i="2"/>
  <c r="K34" i="2" s="1"/>
  <c r="F35" i="2"/>
  <c r="F36" i="2"/>
  <c r="F37" i="2"/>
  <c r="K37" i="2" s="1"/>
  <c r="F38" i="2"/>
  <c r="K38" i="2" s="1"/>
  <c r="F39" i="2"/>
  <c r="F40" i="2"/>
  <c r="F41" i="2"/>
  <c r="K41" i="2" s="1"/>
  <c r="F42" i="2"/>
  <c r="K42" i="2" s="1"/>
  <c r="F43" i="2"/>
  <c r="F44" i="2"/>
  <c r="F45" i="2"/>
  <c r="K45" i="2" s="1"/>
  <c r="F46" i="2"/>
  <c r="K46" i="2" s="1"/>
  <c r="F47" i="2"/>
  <c r="F48" i="2"/>
  <c r="F49" i="2"/>
  <c r="K49" i="2" s="1"/>
  <c r="F50" i="2"/>
  <c r="K50" i="2" s="1"/>
  <c r="F51" i="2"/>
  <c r="F52" i="2"/>
  <c r="F53" i="2"/>
  <c r="K53" i="2" s="1"/>
  <c r="F54" i="2"/>
  <c r="K54" i="2" s="1"/>
  <c r="F55" i="2"/>
  <c r="F56" i="2"/>
  <c r="F57" i="2"/>
  <c r="K57" i="2" s="1"/>
  <c r="F58" i="2"/>
  <c r="K58" i="2" s="1"/>
  <c r="F59" i="2"/>
  <c r="F60" i="2"/>
  <c r="F61" i="2"/>
  <c r="K61" i="2" s="1"/>
  <c r="F62" i="2"/>
  <c r="K62" i="2" s="1"/>
  <c r="F63" i="2"/>
  <c r="F64" i="2"/>
  <c r="F65" i="2"/>
  <c r="K65" i="2" s="1"/>
  <c r="F66" i="2"/>
  <c r="K66" i="2" s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  <c r="K64" i="2" l="1"/>
  <c r="K60" i="2"/>
  <c r="K48" i="2"/>
  <c r="K44" i="2"/>
  <c r="K32" i="2"/>
  <c r="K28" i="2"/>
  <c r="K16" i="2"/>
  <c r="K12" i="2"/>
  <c r="K2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</calcChain>
</file>

<file path=xl/sharedStrings.xml><?xml version="1.0" encoding="utf-8"?>
<sst xmlns="http://schemas.openxmlformats.org/spreadsheetml/2006/main" count="171" uniqueCount="148">
  <si>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</si>
  <si>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</si>
  <si>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</si>
  <si>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</si>
  <si>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</si>
  <si>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</si>
  <si>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</si>
  <si>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</si>
  <si>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</si>
  <si>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</si>
  <si>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</si>
  <si>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登陆</t>
    <phoneticPr fontId="3" type="noConversion"/>
  </si>
  <si>
    <t>注销</t>
    <phoneticPr fontId="3" type="noConversion"/>
  </si>
  <si>
    <t>查看个人主页</t>
  </si>
  <si>
    <t>修改密码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</si>
  <si>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</si>
  <si>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</si>
  <si>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</si>
  <si>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</si>
  <si>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</si>
  <si>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</si>
  <si>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</si>
  <si>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点击我发表的文章</t>
    <phoneticPr fontId="3" type="noConversion"/>
  </si>
  <si>
    <t>点击我发表的帖子</t>
    <phoneticPr fontId="3" type="noConversion"/>
  </si>
  <si>
    <t>点击我发表的课程</t>
    <phoneticPr fontId="3" type="noConversion"/>
  </si>
  <si>
    <t>点击我的关注</t>
    <phoneticPr fontId="3" type="noConversion"/>
  </si>
  <si>
    <t>点击我的收藏</t>
    <phoneticPr fontId="3" type="noConversion"/>
  </si>
  <si>
    <t>全局搜索</t>
    <phoneticPr fontId="3" type="noConversion"/>
  </si>
  <si>
    <t>查看通知页</t>
    <phoneticPr fontId="3" type="noConversion"/>
  </si>
  <si>
    <t>访问下载app二维码</t>
    <phoneticPr fontId="3" type="noConversion"/>
  </si>
  <si>
    <t>查看我的动态</t>
    <phoneticPr fontId="3" type="noConversion"/>
  </si>
  <si>
    <t>查看我的收藏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</si>
  <si>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</si>
  <si>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</si>
  <si>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</si>
  <si>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</si>
  <si>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</si>
  <si>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</si>
  <si>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</si>
  <si>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</si>
  <si>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</si>
  <si>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</si>
  <si>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</si>
  <si>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发送私信</t>
    <phoneticPr fontId="3" type="noConversion"/>
  </si>
  <si>
    <t>查看私信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</si>
  <si>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</si>
  <si>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</si>
  <si>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</si>
  <si>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</si>
  <si>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</si>
  <si>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</si>
  <si>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</si>
  <si>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私信文章博主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</si>
  <si>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</si>
  <si>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</si>
  <si>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</si>
  <si>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点赞评论</t>
    <phoneticPr fontId="3" type="noConversion"/>
  </si>
  <si>
    <t>举报评论</t>
    <phoneticPr fontId="3" type="noConversion"/>
  </si>
  <si>
    <t>发表评论</t>
    <phoneticPr fontId="3" type="noConversion"/>
  </si>
  <si>
    <t>排序评论</t>
    <phoneticPr fontId="3" type="noConversion"/>
  </si>
  <si>
    <t>查看文章附件</t>
    <phoneticPr fontId="3" type="noConversion"/>
  </si>
  <si>
    <t>下载文章附件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</si>
  <si>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</si>
  <si>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</si>
  <si>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</si>
  <si>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</si>
  <si>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</si>
  <si>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下载帖子附件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</si>
  <si>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</si>
  <si>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</si>
  <si>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</si>
  <si>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</si>
  <si>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</si>
  <si>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下载课程文件</t>
    <phoneticPr fontId="3" type="noConversion"/>
  </si>
  <si>
    <t>参加课程答疑</t>
    <phoneticPr fontId="3" type="noConversion"/>
  </si>
  <si>
    <t>发送信息</t>
    <phoneticPr fontId="3" type="noConversion"/>
  </si>
  <si>
    <t>下载答疑区文件资源</t>
    <phoneticPr fontId="3" type="noConversion"/>
  </si>
  <si>
    <t>下载答疑室历史记录</t>
    <phoneticPr fontId="3" type="noConversion"/>
  </si>
  <si>
    <t>浏览答疑区在线人数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</si>
  <si>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</si>
  <si>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</si>
  <si>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</si>
  <si>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</si>
  <si>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</si>
  <si>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</si>
  <si>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注销</t>
    <phoneticPr fontId="3" type="noConversion"/>
  </si>
  <si>
    <t>登陆</t>
    <phoneticPr fontId="3" type="noConversion"/>
  </si>
  <si>
    <t>查看网站通告</t>
    <phoneticPr fontId="3" type="noConversion"/>
  </si>
  <si>
    <t>浏览网站推荐和热点内容</t>
    <phoneticPr fontId="3" type="noConversion"/>
  </si>
  <si>
    <t>全局搜索</t>
    <phoneticPr fontId="3" type="noConversion"/>
  </si>
  <si>
    <t>查看我的动态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</si>
  <si>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</si>
  <si>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</si>
  <si>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</si>
  <si>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</si>
  <si>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</si>
  <si>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</si>
  <si>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</si>
  <si>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</si>
  <si>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</si>
  <si>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</si>
  <si>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</si>
  <si>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查看私信</t>
    <phoneticPr fontId="3" type="noConversion"/>
  </si>
  <si>
    <t>查看通知</t>
    <phoneticPr fontId="3" type="noConversion"/>
  </si>
  <si>
    <t>排序文章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</si>
  <si>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</si>
  <si>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</si>
  <si>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</si>
  <si>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</si>
  <si>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</si>
  <si>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</si>
  <si>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举报评论</t>
    <phoneticPr fontId="3" type="noConversion"/>
  </si>
  <si>
    <t>排序评论</t>
    <phoneticPr fontId="3" type="noConversion"/>
  </si>
  <si>
    <t>查看文章附件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</si>
  <si>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</si>
  <si>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</si>
  <si>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</si>
  <si>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</si>
  <si>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</si>
  <si>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</si>
  <si>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</si>
  <si>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</si>
  <si>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</si>
  <si>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</si>
  <si>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</si>
  <si>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发送信息</t>
    <phoneticPr fontId="3" type="noConversion"/>
  </si>
  <si>
    <t>浏览答疑区在线人数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</si>
  <si>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</si>
  <si>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</si>
  <si>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</si>
  <si>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</si>
  <si>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</si>
  <si>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</si>
  <si>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</si>
  <si>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</si>
  <si>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</si>
  <si>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</si>
  <si>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</si>
  <si>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</si>
  <si>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</si>
  <si>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</si>
  <si>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</si>
  <si>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</si>
  <si>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</si>
  <si>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显示社区内热门博主板块</t>
    <phoneticPr fontId="3" type="noConversion"/>
  </si>
  <si>
    <t>点击热门博主进入博主个人
中心页面</t>
    <phoneticPr fontId="3" type="noConversion"/>
  </si>
  <si>
    <t>显示社区内热门博主板块</t>
    <phoneticPr fontId="3" type="noConversion"/>
  </si>
  <si>
    <t>点击热门博主进入博主个人
中心页面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</si>
</sst>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 wrapText="1"/>
    </xf>
    <xf numFmtId="176" fontId="1" fillId="2" borderId="1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10" fontId="0" fillId="0" borderId="1" xfId="0" applyNumberFormat="1" applyBorder="1"/>
    <xf numFmtId="176" fontId="0" fillId="0" borderId="1" xfId="0" applyNumberFormat="1" applyBorder="1"/>
    <xf numFmtId="177" fontId="1" fillId="2" borderId="1" xfId="0" applyNumberFormat="1" applyFont="1" applyFill="1" applyBorder="1" applyAlignment="1">
      <alignment horizontal="justify" vertical="center" wrapText="1"/>
    </xf>
    <xf numFmtId="177" fontId="0" fillId="0" borderId="1" xfId="0" applyNumberFormat="1" applyBorder="1"/>
    <xf numFmtId="177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/>
    <xf numFmtId="176" fontId="0" fillId="0" borderId="2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64" workbookViewId="0">
      <selection activeCell="B86" sqref="B86"/>
    </sheetView>
  </sheetViews>
  <sheetFormatPr defaultRowHeight="13.8" x14ac:dyDescent="0.25"/>
  <cols>
    <col min="1" max="1" width="10.77734375" customWidth="1"/>
    <col min="2" max="2" width="25.77734375" customWidth="1"/>
    <col min="3" max="10" width="10.77734375" customWidth="1"/>
    <col min="11" max="11" width="10.77734375" style="14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2" t="s">
        <v>10</v>
      </c>
    </row>
    <row r="2" spans="1:11" ht="16.2" thickBot="1" x14ac:dyDescent="0.3">
      <c r="A2" s="6">
        <v>1</v>
      </c>
      <c r="B2" s="7" t="s">
        <v>11</v>
      </c>
      <c r="C2" s="8">
        <v>6</v>
      </c>
      <c r="D2" s="8">
        <v>8</v>
      </c>
      <c r="E2" s="6">
        <f t="shared" ref="E2:E33" si="0">SUM(C2:D2)</f>
        <v>14</v>
      </c>
      <c r="F2" s="10">
        <f t="shared" ref="F2:F33" si="1">E2/SUM(E:E)</f>
        <v>1.3565891472868217E-2</v>
      </c>
      <c r="G2" s="6">
        <v>8</v>
      </c>
      <c r="H2" s="10">
        <f t="shared" ref="H2:H33" si="2">G2/SUM(G:G)</f>
        <v>1.8823529411764704E-2</v>
      </c>
      <c r="I2" s="6">
        <v>8</v>
      </c>
      <c r="J2" s="10">
        <f t="shared" ref="J2:J33" si="3">I2/SUM(I:I)</f>
        <v>1.9138755980861243E-2</v>
      </c>
      <c r="K2" s="13">
        <f t="shared" ref="K2:K33" si="4">F2/(H2+J2)</f>
        <v>0.35735181200400934</v>
      </c>
    </row>
    <row r="3" spans="1:11" ht="16.2" thickBot="1" x14ac:dyDescent="0.3">
      <c r="A3" s="6">
        <v>2</v>
      </c>
      <c r="B3" s="9" t="s">
        <v>12</v>
      </c>
      <c r="C3" s="8">
        <v>8</v>
      </c>
      <c r="D3" s="8">
        <v>8</v>
      </c>
      <c r="E3" s="6">
        <f t="shared" si="0"/>
        <v>16</v>
      </c>
      <c r="F3" s="10">
        <f t="shared" si="1"/>
        <v>1.5503875968992248E-2</v>
      </c>
      <c r="G3" s="6">
        <v>3</v>
      </c>
      <c r="H3" s="10">
        <f t="shared" si="2"/>
        <v>7.058823529411765E-3</v>
      </c>
      <c r="I3" s="6">
        <v>3</v>
      </c>
      <c r="J3" s="10">
        <f t="shared" si="3"/>
        <v>7.1770334928229667E-3</v>
      </c>
      <c r="K3" s="13">
        <f t="shared" si="4"/>
        <v>1.0890721889645998</v>
      </c>
    </row>
    <row r="4" spans="1:11" ht="16.2" thickBot="1" x14ac:dyDescent="0.3">
      <c r="A4" s="6">
        <v>3</v>
      </c>
      <c r="B4" s="9" t="s">
        <v>13</v>
      </c>
      <c r="C4" s="8">
        <v>6</v>
      </c>
      <c r="D4" s="8">
        <v>7</v>
      </c>
      <c r="E4" s="6">
        <f t="shared" si="0"/>
        <v>13</v>
      </c>
      <c r="F4" s="10">
        <f t="shared" si="1"/>
        <v>1.2596899224806201E-2</v>
      </c>
      <c r="G4" s="6">
        <v>6</v>
      </c>
      <c r="H4" s="10">
        <f t="shared" si="2"/>
        <v>1.411764705882353E-2</v>
      </c>
      <c r="I4" s="6">
        <v>5</v>
      </c>
      <c r="J4" s="10">
        <f t="shared" si="3"/>
        <v>1.1961722488038277E-2</v>
      </c>
      <c r="K4" s="13">
        <f t="shared" si="4"/>
        <v>0.48302161607744909</v>
      </c>
    </row>
    <row r="5" spans="1:11" ht="16.2" thickBot="1" x14ac:dyDescent="0.3">
      <c r="A5" s="6">
        <v>4</v>
      </c>
      <c r="B5" s="9" t="s">
        <v>14</v>
      </c>
      <c r="C5" s="8">
        <v>6</v>
      </c>
      <c r="D5" s="8">
        <v>6</v>
      </c>
      <c r="E5" s="6">
        <f t="shared" si="0"/>
        <v>12</v>
      </c>
      <c r="F5" s="10">
        <f t="shared" si="1"/>
        <v>1.1627906976744186E-2</v>
      </c>
      <c r="G5" s="6">
        <v>8</v>
      </c>
      <c r="H5" s="10">
        <f t="shared" si="2"/>
        <v>1.8823529411764704E-2</v>
      </c>
      <c r="I5" s="6">
        <v>9</v>
      </c>
      <c r="J5" s="10">
        <f t="shared" si="3"/>
        <v>2.1531100478468901E-2</v>
      </c>
      <c r="K5" s="13">
        <f t="shared" si="4"/>
        <v>0.28814307077955148</v>
      </c>
    </row>
    <row r="6" spans="1:11" ht="16.2" thickBot="1" x14ac:dyDescent="0.3">
      <c r="A6" s="6">
        <v>5</v>
      </c>
      <c r="B6" s="9" t="s">
        <v>15</v>
      </c>
      <c r="C6" s="8">
        <v>5</v>
      </c>
      <c r="D6" s="8">
        <v>8</v>
      </c>
      <c r="E6" s="6">
        <f t="shared" si="0"/>
        <v>13</v>
      </c>
      <c r="F6" s="10">
        <f t="shared" si="1"/>
        <v>1.2596899224806201E-2</v>
      </c>
      <c r="G6" s="6">
        <v>4</v>
      </c>
      <c r="H6" s="10">
        <f t="shared" si="2"/>
        <v>9.4117647058823521E-3</v>
      </c>
      <c r="I6" s="6">
        <v>3</v>
      </c>
      <c r="J6" s="10">
        <f t="shared" si="3"/>
        <v>7.1770334928229667E-3</v>
      </c>
      <c r="K6" s="13">
        <f t="shared" si="4"/>
        <v>0.75936177376546388</v>
      </c>
    </row>
    <row r="7" spans="1:11" ht="16.2" thickBot="1" x14ac:dyDescent="0.3">
      <c r="A7" s="6">
        <v>6</v>
      </c>
      <c r="B7" s="9" t="s">
        <v>16</v>
      </c>
      <c r="C7" s="8">
        <v>7</v>
      </c>
      <c r="D7" s="8">
        <v>8</v>
      </c>
      <c r="E7" s="6">
        <f t="shared" si="0"/>
        <v>15</v>
      </c>
      <c r="F7" s="10">
        <f t="shared" si="1"/>
        <v>1.4534883720930232E-2</v>
      </c>
      <c r="G7" s="6">
        <v>4</v>
      </c>
      <c r="H7" s="10">
        <f t="shared" si="2"/>
        <v>9.4117647058823521E-3</v>
      </c>
      <c r="I7" s="6">
        <v>3</v>
      </c>
      <c r="J7" s="10">
        <f t="shared" si="3"/>
        <v>7.1770334928229667E-3</v>
      </c>
      <c r="K7" s="13">
        <f t="shared" si="4"/>
        <v>0.87618666203707363</v>
      </c>
    </row>
    <row r="8" spans="1:11" ht="16.2" thickBot="1" x14ac:dyDescent="0.3">
      <c r="A8" s="6">
        <v>7</v>
      </c>
      <c r="B8" s="9" t="s">
        <v>17</v>
      </c>
      <c r="C8" s="8">
        <v>7</v>
      </c>
      <c r="D8" s="8">
        <v>7</v>
      </c>
      <c r="E8" s="6">
        <f t="shared" si="0"/>
        <v>14</v>
      </c>
      <c r="F8" s="10">
        <f t="shared" si="1"/>
        <v>1.3565891472868217E-2</v>
      </c>
      <c r="G8" s="6">
        <v>4</v>
      </c>
      <c r="H8" s="10">
        <f t="shared" si="2"/>
        <v>9.4117647058823521E-3</v>
      </c>
      <c r="I8" s="6">
        <v>3</v>
      </c>
      <c r="J8" s="10">
        <f t="shared" si="3"/>
        <v>7.1770334928229667E-3</v>
      </c>
      <c r="K8" s="13">
        <f t="shared" si="4"/>
        <v>0.8177742179012687</v>
      </c>
    </row>
    <row r="9" spans="1:11" ht="16.2" thickBot="1" x14ac:dyDescent="0.3">
      <c r="A9" s="6">
        <v>8</v>
      </c>
      <c r="B9" s="9" t="s">
        <v>18</v>
      </c>
      <c r="C9" s="8">
        <v>7</v>
      </c>
      <c r="D9" s="8">
        <v>8</v>
      </c>
      <c r="E9" s="6">
        <f t="shared" si="0"/>
        <v>15</v>
      </c>
      <c r="F9" s="10">
        <f t="shared" si="1"/>
        <v>1.4534883720930232E-2</v>
      </c>
      <c r="G9" s="6">
        <v>4</v>
      </c>
      <c r="H9" s="10">
        <f t="shared" si="2"/>
        <v>9.4117647058823521E-3</v>
      </c>
      <c r="I9" s="6">
        <v>3</v>
      </c>
      <c r="J9" s="10">
        <f t="shared" si="3"/>
        <v>7.1770334928229667E-3</v>
      </c>
      <c r="K9" s="13">
        <f t="shared" si="4"/>
        <v>0.87618666203707363</v>
      </c>
    </row>
    <row r="10" spans="1:11" ht="16.2" thickBot="1" x14ac:dyDescent="0.3">
      <c r="A10" s="6">
        <v>9</v>
      </c>
      <c r="B10" s="9" t="s">
        <v>19</v>
      </c>
      <c r="C10" s="8">
        <v>7</v>
      </c>
      <c r="D10" s="8">
        <v>8</v>
      </c>
      <c r="E10" s="6">
        <f t="shared" si="0"/>
        <v>15</v>
      </c>
      <c r="F10" s="10">
        <f t="shared" si="1"/>
        <v>1.4534883720930232E-2</v>
      </c>
      <c r="G10" s="6">
        <v>5</v>
      </c>
      <c r="H10" s="10">
        <f t="shared" si="2"/>
        <v>1.1764705882352941E-2</v>
      </c>
      <c r="I10" s="6">
        <v>5</v>
      </c>
      <c r="J10" s="10">
        <f t="shared" si="3"/>
        <v>1.1961722488038277E-2</v>
      </c>
      <c r="K10" s="13">
        <f t="shared" si="4"/>
        <v>0.61260310629258741</v>
      </c>
    </row>
    <row r="11" spans="1:11" ht="16.2" thickBot="1" x14ac:dyDescent="0.3">
      <c r="A11" s="6">
        <v>10</v>
      </c>
      <c r="B11" s="9" t="s">
        <v>20</v>
      </c>
      <c r="C11" s="8">
        <v>6</v>
      </c>
      <c r="D11" s="8">
        <v>7</v>
      </c>
      <c r="E11" s="6">
        <f t="shared" si="0"/>
        <v>13</v>
      </c>
      <c r="F11" s="10">
        <f t="shared" si="1"/>
        <v>1.2596899224806201E-2</v>
      </c>
      <c r="G11" s="6">
        <v>6</v>
      </c>
      <c r="H11" s="10">
        <f t="shared" si="2"/>
        <v>1.411764705882353E-2</v>
      </c>
      <c r="I11" s="6">
        <v>6</v>
      </c>
      <c r="J11" s="10">
        <f t="shared" si="3"/>
        <v>1.4354066985645933E-2</v>
      </c>
      <c r="K11" s="13">
        <f t="shared" si="4"/>
        <v>0.44243557676686862</v>
      </c>
    </row>
    <row r="12" spans="1:11" ht="16.2" thickBot="1" x14ac:dyDescent="0.3">
      <c r="A12" s="6">
        <v>11</v>
      </c>
      <c r="B12" s="9" t="s">
        <v>21</v>
      </c>
      <c r="C12" s="8">
        <v>7</v>
      </c>
      <c r="D12" s="8">
        <v>7</v>
      </c>
      <c r="E12" s="6">
        <f t="shared" si="0"/>
        <v>14</v>
      </c>
      <c r="F12" s="10">
        <f t="shared" si="1"/>
        <v>1.3565891472868217E-2</v>
      </c>
      <c r="G12" s="6">
        <v>6</v>
      </c>
      <c r="H12" s="10">
        <f t="shared" si="2"/>
        <v>1.411764705882353E-2</v>
      </c>
      <c r="I12" s="6">
        <v>4</v>
      </c>
      <c r="J12" s="10">
        <f t="shared" si="3"/>
        <v>9.5693779904306216E-3</v>
      </c>
      <c r="K12" s="13">
        <f t="shared" si="4"/>
        <v>0.57271402570224306</v>
      </c>
    </row>
    <row r="13" spans="1:11" ht="16.2" thickBot="1" x14ac:dyDescent="0.3">
      <c r="A13" s="6">
        <v>12</v>
      </c>
      <c r="B13" s="9" t="s">
        <v>22</v>
      </c>
      <c r="C13" s="8">
        <v>7</v>
      </c>
      <c r="D13" s="8">
        <v>6</v>
      </c>
      <c r="E13" s="6">
        <f t="shared" si="0"/>
        <v>13</v>
      </c>
      <c r="F13" s="10">
        <f t="shared" si="1"/>
        <v>1.2596899224806201E-2</v>
      </c>
      <c r="G13" s="6">
        <v>3</v>
      </c>
      <c r="H13" s="10">
        <f t="shared" si="2"/>
        <v>7.058823529411765E-3</v>
      </c>
      <c r="I13" s="6">
        <v>3</v>
      </c>
      <c r="J13" s="10">
        <f t="shared" si="3"/>
        <v>7.1770334928229667E-3</v>
      </c>
      <c r="K13" s="13">
        <f t="shared" si="4"/>
        <v>0.88487115353373724</v>
      </c>
    </row>
    <row r="14" spans="1:11" ht="16.2" thickBot="1" x14ac:dyDescent="0.3">
      <c r="A14" s="6">
        <v>13</v>
      </c>
      <c r="B14" s="9" t="s">
        <v>23</v>
      </c>
      <c r="C14" s="8">
        <v>8</v>
      </c>
      <c r="D14" s="8">
        <v>8</v>
      </c>
      <c r="E14" s="6">
        <f t="shared" si="0"/>
        <v>16</v>
      </c>
      <c r="F14" s="10">
        <f t="shared" si="1"/>
        <v>1.5503875968992248E-2</v>
      </c>
      <c r="G14" s="6">
        <v>3</v>
      </c>
      <c r="H14" s="10">
        <f t="shared" si="2"/>
        <v>7.058823529411765E-3</v>
      </c>
      <c r="I14" s="6">
        <v>3</v>
      </c>
      <c r="J14" s="10">
        <f t="shared" si="3"/>
        <v>7.1770334928229667E-3</v>
      </c>
      <c r="K14" s="13">
        <f t="shared" si="4"/>
        <v>1.0890721889645998</v>
      </c>
    </row>
    <row r="15" spans="1:11" ht="16.2" thickBot="1" x14ac:dyDescent="0.3">
      <c r="A15" s="6">
        <v>14</v>
      </c>
      <c r="B15" s="9" t="s">
        <v>24</v>
      </c>
      <c r="C15" s="8">
        <v>5</v>
      </c>
      <c r="D15" s="8">
        <v>6</v>
      </c>
      <c r="E15" s="6">
        <f t="shared" si="0"/>
        <v>11</v>
      </c>
      <c r="F15" s="10">
        <f t="shared" si="1"/>
        <v>1.065891472868217E-2</v>
      </c>
      <c r="G15" s="6">
        <v>3</v>
      </c>
      <c r="H15" s="10">
        <f t="shared" si="2"/>
        <v>7.058823529411765E-3</v>
      </c>
      <c r="I15" s="6">
        <v>3</v>
      </c>
      <c r="J15" s="10">
        <f t="shared" si="3"/>
        <v>7.1770334928229667E-3</v>
      </c>
      <c r="K15" s="13">
        <f t="shared" si="4"/>
        <v>0.74873712991316232</v>
      </c>
    </row>
    <row r="16" spans="1:11" ht="16.2" thickBot="1" x14ac:dyDescent="0.3">
      <c r="A16" s="6">
        <v>15</v>
      </c>
      <c r="B16" s="9" t="s">
        <v>25</v>
      </c>
      <c r="C16" s="8">
        <v>5</v>
      </c>
      <c r="D16" s="8">
        <v>5</v>
      </c>
      <c r="E16" s="6">
        <f t="shared" si="0"/>
        <v>10</v>
      </c>
      <c r="F16" s="10">
        <f t="shared" si="1"/>
        <v>9.6899224806201549E-3</v>
      </c>
      <c r="G16" s="6">
        <v>3</v>
      </c>
      <c r="H16" s="10">
        <f t="shared" si="2"/>
        <v>7.058823529411765E-3</v>
      </c>
      <c r="I16" s="6">
        <v>3</v>
      </c>
      <c r="J16" s="10">
        <f t="shared" si="3"/>
        <v>7.1770334928229667E-3</v>
      </c>
      <c r="K16" s="13">
        <f t="shared" si="4"/>
        <v>0.68067011810287481</v>
      </c>
    </row>
    <row r="17" spans="1:11" ht="16.2" thickBot="1" x14ac:dyDescent="0.3">
      <c r="A17" s="6">
        <v>16</v>
      </c>
      <c r="B17" s="9" t="s">
        <v>26</v>
      </c>
      <c r="C17" s="8">
        <v>5</v>
      </c>
      <c r="D17" s="8">
        <v>4</v>
      </c>
      <c r="E17" s="6">
        <f t="shared" si="0"/>
        <v>9</v>
      </c>
      <c r="F17" s="10">
        <f t="shared" si="1"/>
        <v>8.7209302325581394E-3</v>
      </c>
      <c r="G17" s="6">
        <v>3</v>
      </c>
      <c r="H17" s="10">
        <f t="shared" si="2"/>
        <v>7.058823529411765E-3</v>
      </c>
      <c r="I17" s="6">
        <v>3</v>
      </c>
      <c r="J17" s="10">
        <f t="shared" si="3"/>
        <v>7.1770334928229667E-3</v>
      </c>
      <c r="K17" s="13">
        <f t="shared" si="4"/>
        <v>0.6126031062925873</v>
      </c>
    </row>
    <row r="18" spans="1:11" ht="16.2" thickBot="1" x14ac:dyDescent="0.3">
      <c r="A18" s="6">
        <v>17</v>
      </c>
      <c r="B18" s="9" t="s">
        <v>27</v>
      </c>
      <c r="C18" s="8">
        <v>5</v>
      </c>
      <c r="D18" s="8">
        <v>5</v>
      </c>
      <c r="E18" s="6">
        <f t="shared" si="0"/>
        <v>10</v>
      </c>
      <c r="F18" s="10">
        <f t="shared" si="1"/>
        <v>9.6899224806201549E-3</v>
      </c>
      <c r="G18" s="6">
        <v>8</v>
      </c>
      <c r="H18" s="10">
        <f t="shared" si="2"/>
        <v>1.8823529411764704E-2</v>
      </c>
      <c r="I18" s="6">
        <v>5</v>
      </c>
      <c r="J18" s="10">
        <f t="shared" si="3"/>
        <v>1.1961722488038277E-2</v>
      </c>
      <c r="K18" s="13">
        <f t="shared" si="4"/>
        <v>0.31475858999491141</v>
      </c>
    </row>
    <row r="19" spans="1:11" ht="16.2" thickBot="1" x14ac:dyDescent="0.3">
      <c r="A19" s="6">
        <v>18</v>
      </c>
      <c r="B19" s="9" t="s">
        <v>28</v>
      </c>
      <c r="C19" s="8">
        <v>5</v>
      </c>
      <c r="D19" s="8">
        <v>5</v>
      </c>
      <c r="E19" s="6">
        <f t="shared" si="0"/>
        <v>10</v>
      </c>
      <c r="F19" s="10">
        <f t="shared" si="1"/>
        <v>9.6899224806201549E-3</v>
      </c>
      <c r="G19" s="6">
        <v>5</v>
      </c>
      <c r="H19" s="10">
        <f t="shared" si="2"/>
        <v>1.1764705882352941E-2</v>
      </c>
      <c r="I19" s="6">
        <v>8</v>
      </c>
      <c r="J19" s="10">
        <f t="shared" si="3"/>
        <v>1.9138755980861243E-2</v>
      </c>
      <c r="K19" s="13">
        <f t="shared" si="4"/>
        <v>0.31355459538837349</v>
      </c>
    </row>
    <row r="20" spans="1:11" ht="16.2" thickBot="1" x14ac:dyDescent="0.3">
      <c r="A20" s="6">
        <v>19</v>
      </c>
      <c r="B20" s="9" t="s">
        <v>29</v>
      </c>
      <c r="C20" s="8">
        <v>5</v>
      </c>
      <c r="D20" s="8">
        <v>5</v>
      </c>
      <c r="E20" s="6">
        <f t="shared" si="0"/>
        <v>10</v>
      </c>
      <c r="F20" s="10">
        <f t="shared" si="1"/>
        <v>9.6899224806201549E-3</v>
      </c>
      <c r="G20" s="6">
        <v>3</v>
      </c>
      <c r="H20" s="10">
        <f t="shared" si="2"/>
        <v>7.058823529411765E-3</v>
      </c>
      <c r="I20" s="6">
        <v>7</v>
      </c>
      <c r="J20" s="10">
        <f t="shared" si="3"/>
        <v>1.6746411483253589E-2</v>
      </c>
      <c r="K20" s="13">
        <f t="shared" si="4"/>
        <v>0.40705006589788845</v>
      </c>
    </row>
    <row r="21" spans="1:11" ht="16.2" thickBot="1" x14ac:dyDescent="0.3">
      <c r="A21" s="6">
        <v>20</v>
      </c>
      <c r="B21" s="9" t="s">
        <v>30</v>
      </c>
      <c r="C21" s="2">
        <v>5</v>
      </c>
      <c r="D21" s="2">
        <v>4</v>
      </c>
      <c r="E21" s="6">
        <f t="shared" si="0"/>
        <v>9</v>
      </c>
      <c r="F21" s="10">
        <f t="shared" si="1"/>
        <v>8.7209302325581394E-3</v>
      </c>
      <c r="G21" s="6">
        <v>4</v>
      </c>
      <c r="H21" s="10">
        <f t="shared" si="2"/>
        <v>9.4117647058823521E-3</v>
      </c>
      <c r="I21" s="6">
        <v>6</v>
      </c>
      <c r="J21" s="10">
        <f t="shared" si="3"/>
        <v>1.4354066985645933E-2</v>
      </c>
      <c r="K21" s="13">
        <f t="shared" si="4"/>
        <v>0.36695245282187433</v>
      </c>
    </row>
    <row r="22" spans="1:11" ht="16.2" thickBot="1" x14ac:dyDescent="0.3">
      <c r="A22" s="6">
        <v>21</v>
      </c>
      <c r="B22" s="9" t="s">
        <v>31</v>
      </c>
      <c r="C22" s="2">
        <v>5</v>
      </c>
      <c r="D22" s="2">
        <v>5</v>
      </c>
      <c r="E22" s="6">
        <f t="shared" si="0"/>
        <v>10</v>
      </c>
      <c r="F22" s="10">
        <f t="shared" si="1"/>
        <v>9.6899224806201549E-3</v>
      </c>
      <c r="G22" s="6">
        <v>4</v>
      </c>
      <c r="H22" s="10">
        <f t="shared" si="2"/>
        <v>9.4117647058823521E-3</v>
      </c>
      <c r="I22" s="6">
        <v>6</v>
      </c>
      <c r="J22" s="10">
        <f t="shared" si="3"/>
        <v>1.4354066985645933E-2</v>
      </c>
      <c r="K22" s="13">
        <f t="shared" si="4"/>
        <v>0.40772494757986033</v>
      </c>
    </row>
    <row r="23" spans="1:11" ht="16.2" thickBot="1" x14ac:dyDescent="0.3">
      <c r="A23" s="6">
        <v>22</v>
      </c>
      <c r="B23" s="9" t="s">
        <v>32</v>
      </c>
      <c r="C23" s="2">
        <v>5</v>
      </c>
      <c r="D23" s="2">
        <v>5</v>
      </c>
      <c r="E23" s="6">
        <f t="shared" si="0"/>
        <v>10</v>
      </c>
      <c r="F23" s="10">
        <f t="shared" si="1"/>
        <v>9.6899224806201549E-3</v>
      </c>
      <c r="G23" s="6">
        <v>4</v>
      </c>
      <c r="H23" s="10">
        <f t="shared" si="2"/>
        <v>9.4117647058823521E-3</v>
      </c>
      <c r="I23" s="6">
        <v>6</v>
      </c>
      <c r="J23" s="10">
        <f t="shared" si="3"/>
        <v>1.4354066985645933E-2</v>
      </c>
      <c r="K23" s="13">
        <f t="shared" si="4"/>
        <v>0.40772494757986033</v>
      </c>
    </row>
    <row r="24" spans="1:11" ht="16.2" thickBot="1" x14ac:dyDescent="0.3">
      <c r="A24" s="6">
        <v>23</v>
      </c>
      <c r="B24" s="9" t="s">
        <v>33</v>
      </c>
      <c r="C24" s="2">
        <v>5</v>
      </c>
      <c r="D24" s="2">
        <v>5</v>
      </c>
      <c r="E24" s="6">
        <f t="shared" si="0"/>
        <v>10</v>
      </c>
      <c r="F24" s="10">
        <f t="shared" si="1"/>
        <v>9.6899224806201549E-3</v>
      </c>
      <c r="G24" s="6">
        <v>4</v>
      </c>
      <c r="H24" s="10">
        <f t="shared" si="2"/>
        <v>9.4117647058823521E-3</v>
      </c>
      <c r="I24" s="6">
        <v>6</v>
      </c>
      <c r="J24" s="10">
        <f t="shared" si="3"/>
        <v>1.4354066985645933E-2</v>
      </c>
      <c r="K24" s="13">
        <f t="shared" si="4"/>
        <v>0.40772494757986033</v>
      </c>
    </row>
    <row r="25" spans="1:11" ht="16.2" thickBot="1" x14ac:dyDescent="0.3">
      <c r="A25" s="6">
        <v>24</v>
      </c>
      <c r="B25" s="9" t="s">
        <v>34</v>
      </c>
      <c r="C25" s="2">
        <v>5</v>
      </c>
      <c r="D25" s="2">
        <v>5</v>
      </c>
      <c r="E25" s="6">
        <f t="shared" si="0"/>
        <v>10</v>
      </c>
      <c r="F25" s="10">
        <f t="shared" si="1"/>
        <v>9.6899224806201549E-3</v>
      </c>
      <c r="G25" s="6">
        <v>4</v>
      </c>
      <c r="H25" s="10">
        <f t="shared" si="2"/>
        <v>9.4117647058823521E-3</v>
      </c>
      <c r="I25" s="6">
        <v>6</v>
      </c>
      <c r="J25" s="10">
        <f t="shared" si="3"/>
        <v>1.4354066985645933E-2</v>
      </c>
      <c r="K25" s="13">
        <f t="shared" si="4"/>
        <v>0.40772494757986033</v>
      </c>
    </row>
    <row r="26" spans="1:11" ht="14.4" thickBot="1" x14ac:dyDescent="0.3">
      <c r="A26" s="6">
        <v>25</v>
      </c>
      <c r="B26" s="9" t="s">
        <v>35</v>
      </c>
      <c r="C26" s="7">
        <v>6</v>
      </c>
      <c r="D26" s="7">
        <v>7</v>
      </c>
      <c r="E26" s="6">
        <f t="shared" si="0"/>
        <v>13</v>
      </c>
      <c r="F26" s="10">
        <f t="shared" si="1"/>
        <v>1.2596899224806201E-2</v>
      </c>
      <c r="G26" s="6">
        <v>8</v>
      </c>
      <c r="H26" s="10">
        <f t="shared" si="2"/>
        <v>1.8823529411764704E-2</v>
      </c>
      <c r="I26" s="6">
        <v>8</v>
      </c>
      <c r="J26" s="10">
        <f t="shared" si="3"/>
        <v>1.9138755980861243E-2</v>
      </c>
      <c r="K26" s="13">
        <f t="shared" si="4"/>
        <v>0.33182668257515152</v>
      </c>
    </row>
    <row r="27" spans="1:11" ht="16.2" thickBot="1" x14ac:dyDescent="0.3">
      <c r="A27" s="6">
        <v>26</v>
      </c>
      <c r="B27" s="9" t="s">
        <v>36</v>
      </c>
      <c r="C27" s="2">
        <v>5</v>
      </c>
      <c r="D27" s="2">
        <v>5</v>
      </c>
      <c r="E27" s="6">
        <f t="shared" si="0"/>
        <v>10</v>
      </c>
      <c r="F27" s="10">
        <f t="shared" si="1"/>
        <v>9.6899224806201549E-3</v>
      </c>
      <c r="G27" s="6">
        <v>7</v>
      </c>
      <c r="H27" s="10">
        <f t="shared" si="2"/>
        <v>1.6470588235294119E-2</v>
      </c>
      <c r="I27" s="6">
        <v>9</v>
      </c>
      <c r="J27" s="10">
        <f t="shared" si="3"/>
        <v>2.1531100478468901E-2</v>
      </c>
      <c r="K27" s="13">
        <f t="shared" si="4"/>
        <v>0.25498662845240266</v>
      </c>
    </row>
    <row r="28" spans="1:11" ht="16.2" thickBot="1" x14ac:dyDescent="0.3">
      <c r="A28" s="6">
        <v>27</v>
      </c>
      <c r="B28" s="9" t="s">
        <v>37</v>
      </c>
      <c r="C28" s="2">
        <v>6</v>
      </c>
      <c r="D28" s="2">
        <v>7</v>
      </c>
      <c r="E28" s="6">
        <f t="shared" si="0"/>
        <v>13</v>
      </c>
      <c r="F28" s="10">
        <f t="shared" si="1"/>
        <v>1.2596899224806201E-2</v>
      </c>
      <c r="G28" s="6">
        <v>9</v>
      </c>
      <c r="H28" s="10">
        <f t="shared" si="2"/>
        <v>2.1176470588235293E-2</v>
      </c>
      <c r="I28" s="6">
        <v>6</v>
      </c>
      <c r="J28" s="10">
        <f t="shared" si="3"/>
        <v>1.4354066985645933E-2</v>
      </c>
      <c r="K28" s="13">
        <f t="shared" si="4"/>
        <v>0.35453725400615044</v>
      </c>
    </row>
    <row r="29" spans="1:11" ht="16.2" thickBot="1" x14ac:dyDescent="0.3">
      <c r="A29" s="6">
        <v>28</v>
      </c>
      <c r="B29" s="9" t="s">
        <v>38</v>
      </c>
      <c r="C29" s="2">
        <v>7</v>
      </c>
      <c r="D29" s="2">
        <v>7</v>
      </c>
      <c r="E29" s="6">
        <f t="shared" si="0"/>
        <v>14</v>
      </c>
      <c r="F29" s="10">
        <f t="shared" si="1"/>
        <v>1.3565891472868217E-2</v>
      </c>
      <c r="G29" s="6">
        <v>4</v>
      </c>
      <c r="H29" s="10">
        <f t="shared" si="2"/>
        <v>9.4117647058823521E-3</v>
      </c>
      <c r="I29" s="6">
        <v>5</v>
      </c>
      <c r="J29" s="10">
        <f t="shared" si="3"/>
        <v>1.1961722488038277E-2</v>
      </c>
      <c r="K29" s="13">
        <f t="shared" si="4"/>
        <v>0.63470651044378157</v>
      </c>
    </row>
    <row r="30" spans="1:11" ht="16.2" thickBot="1" x14ac:dyDescent="0.3">
      <c r="A30" s="6">
        <v>29</v>
      </c>
      <c r="B30" s="9" t="s">
        <v>39</v>
      </c>
      <c r="C30" s="2">
        <v>6</v>
      </c>
      <c r="D30" s="2">
        <v>5</v>
      </c>
      <c r="E30" s="6">
        <f t="shared" si="0"/>
        <v>11</v>
      </c>
      <c r="F30" s="10">
        <f t="shared" si="1"/>
        <v>1.065891472868217E-2</v>
      </c>
      <c r="G30" s="6">
        <v>7</v>
      </c>
      <c r="H30" s="10">
        <f t="shared" si="2"/>
        <v>1.6470588235294119E-2</v>
      </c>
      <c r="I30" s="6">
        <v>6</v>
      </c>
      <c r="J30" s="10">
        <f t="shared" si="3"/>
        <v>1.4354066985645933E-2</v>
      </c>
      <c r="K30" s="13">
        <f t="shared" si="4"/>
        <v>0.34579185565200649</v>
      </c>
    </row>
    <row r="31" spans="1:11" ht="16.2" thickBot="1" x14ac:dyDescent="0.3">
      <c r="A31" s="6">
        <v>30</v>
      </c>
      <c r="B31" s="9" t="s">
        <v>40</v>
      </c>
      <c r="C31" s="2">
        <v>6</v>
      </c>
      <c r="D31" s="2">
        <v>8</v>
      </c>
      <c r="E31" s="6">
        <f t="shared" si="0"/>
        <v>14</v>
      </c>
      <c r="F31" s="10">
        <f t="shared" si="1"/>
        <v>1.3565891472868217E-2</v>
      </c>
      <c r="G31" s="6">
        <v>6</v>
      </c>
      <c r="H31" s="10">
        <f t="shared" si="2"/>
        <v>1.411764705882353E-2</v>
      </c>
      <c r="I31" s="6">
        <v>6</v>
      </c>
      <c r="J31" s="10">
        <f t="shared" si="3"/>
        <v>1.4354066985645933E-2</v>
      </c>
      <c r="K31" s="13">
        <f t="shared" si="4"/>
        <v>0.47646908267201238</v>
      </c>
    </row>
    <row r="32" spans="1:11" ht="16.2" thickBot="1" x14ac:dyDescent="0.3">
      <c r="A32" s="6">
        <v>31</v>
      </c>
      <c r="B32" s="9" t="s">
        <v>41</v>
      </c>
      <c r="C32" s="2">
        <v>8</v>
      </c>
      <c r="D32" s="2">
        <v>8</v>
      </c>
      <c r="E32" s="6">
        <f t="shared" si="0"/>
        <v>16</v>
      </c>
      <c r="F32" s="10">
        <f t="shared" si="1"/>
        <v>1.5503875968992248E-2</v>
      </c>
      <c r="G32" s="6">
        <v>5</v>
      </c>
      <c r="H32" s="10">
        <f t="shared" si="2"/>
        <v>1.1764705882352941E-2</v>
      </c>
      <c r="I32" s="6">
        <v>3</v>
      </c>
      <c r="J32" s="10">
        <f t="shared" si="3"/>
        <v>7.1770334928229667E-3</v>
      </c>
      <c r="K32" s="13">
        <f t="shared" si="4"/>
        <v>0.81850328852644072</v>
      </c>
    </row>
    <row r="33" spans="1:11" ht="16.2" thickBot="1" x14ac:dyDescent="0.3">
      <c r="A33" s="6">
        <v>32</v>
      </c>
      <c r="B33" s="9" t="s">
        <v>42</v>
      </c>
      <c r="C33" s="2">
        <v>6</v>
      </c>
      <c r="D33" s="2">
        <v>7</v>
      </c>
      <c r="E33" s="6">
        <f t="shared" si="0"/>
        <v>13</v>
      </c>
      <c r="F33" s="10">
        <f t="shared" si="1"/>
        <v>1.2596899224806201E-2</v>
      </c>
      <c r="G33" s="6">
        <v>4</v>
      </c>
      <c r="H33" s="10">
        <f t="shared" si="2"/>
        <v>9.4117647058823521E-3</v>
      </c>
      <c r="I33" s="6">
        <v>3</v>
      </c>
      <c r="J33" s="10">
        <f t="shared" si="3"/>
        <v>7.1770334928229667E-3</v>
      </c>
      <c r="K33" s="13">
        <f t="shared" si="4"/>
        <v>0.75936177376546388</v>
      </c>
    </row>
    <row r="34" spans="1:11" ht="16.2" thickBot="1" x14ac:dyDescent="0.3">
      <c r="A34" s="6">
        <v>33</v>
      </c>
      <c r="B34" s="9" t="s">
        <v>43</v>
      </c>
      <c r="C34" s="3">
        <v>6</v>
      </c>
      <c r="D34" s="3">
        <v>7</v>
      </c>
      <c r="E34" s="6">
        <f t="shared" ref="E34:E65" si="5">SUM(C34:D34)</f>
        <v>13</v>
      </c>
      <c r="F34" s="10">
        <f t="shared" ref="F34:F65" si="6">E34/SUM(E:E)</f>
        <v>1.2596899224806201E-2</v>
      </c>
      <c r="G34" s="6">
        <v>9</v>
      </c>
      <c r="H34" s="10">
        <f t="shared" ref="H34:H65" si="7">G34/SUM(G:G)</f>
        <v>2.1176470588235293E-2</v>
      </c>
      <c r="I34" s="6">
        <v>8</v>
      </c>
      <c r="J34" s="10">
        <f t="shared" ref="J34:J65" si="8">I34/SUM(I:I)</f>
        <v>1.9138755980861243E-2</v>
      </c>
      <c r="K34" s="13">
        <f t="shared" ref="K34:K65" si="9">F34/(H34+J34)</f>
        <v>0.31246008758542609</v>
      </c>
    </row>
    <row r="35" spans="1:11" ht="16.2" thickBot="1" x14ac:dyDescent="0.3">
      <c r="A35" s="6">
        <v>34</v>
      </c>
      <c r="B35" s="9" t="s">
        <v>44</v>
      </c>
      <c r="C35" s="3">
        <v>5</v>
      </c>
      <c r="D35" s="3">
        <v>4</v>
      </c>
      <c r="E35" s="6">
        <f t="shared" si="5"/>
        <v>9</v>
      </c>
      <c r="F35" s="10">
        <f t="shared" si="6"/>
        <v>8.7209302325581394E-3</v>
      </c>
      <c r="G35" s="6">
        <v>4</v>
      </c>
      <c r="H35" s="10">
        <f t="shared" si="7"/>
        <v>9.4117647058823521E-3</v>
      </c>
      <c r="I35" s="6">
        <v>4</v>
      </c>
      <c r="J35" s="10">
        <f t="shared" si="8"/>
        <v>9.5693779904306216E-3</v>
      </c>
      <c r="K35" s="13">
        <f t="shared" si="9"/>
        <v>0.45945232971944061</v>
      </c>
    </row>
    <row r="36" spans="1:11" ht="16.2" thickBot="1" x14ac:dyDescent="0.3">
      <c r="A36" s="6">
        <v>35</v>
      </c>
      <c r="B36" s="9" t="s">
        <v>45</v>
      </c>
      <c r="C36" s="3">
        <v>7</v>
      </c>
      <c r="D36" s="3">
        <v>7</v>
      </c>
      <c r="E36" s="6">
        <f t="shared" si="5"/>
        <v>14</v>
      </c>
      <c r="F36" s="10">
        <f t="shared" si="6"/>
        <v>1.3565891472868217E-2</v>
      </c>
      <c r="G36" s="6">
        <v>5</v>
      </c>
      <c r="H36" s="10">
        <f t="shared" si="7"/>
        <v>1.1764705882352941E-2</v>
      </c>
      <c r="I36" s="6">
        <v>3</v>
      </c>
      <c r="J36" s="10">
        <f t="shared" si="8"/>
        <v>7.1770334928229667E-3</v>
      </c>
      <c r="K36" s="13">
        <f t="shared" si="9"/>
        <v>0.71619037746063563</v>
      </c>
    </row>
    <row r="37" spans="1:11" ht="16.2" thickBot="1" x14ac:dyDescent="0.3">
      <c r="A37" s="6">
        <v>36</v>
      </c>
      <c r="B37" s="9" t="s">
        <v>46</v>
      </c>
      <c r="C37" s="3">
        <v>7</v>
      </c>
      <c r="D37" s="3">
        <v>6</v>
      </c>
      <c r="E37" s="6">
        <f t="shared" si="5"/>
        <v>13</v>
      </c>
      <c r="F37" s="10">
        <f t="shared" si="6"/>
        <v>1.2596899224806201E-2</v>
      </c>
      <c r="G37" s="6">
        <v>8</v>
      </c>
      <c r="H37" s="10">
        <f t="shared" si="7"/>
        <v>1.8823529411764704E-2</v>
      </c>
      <c r="I37" s="6">
        <v>7</v>
      </c>
      <c r="J37" s="10">
        <f t="shared" si="8"/>
        <v>1.6746411483253589E-2</v>
      </c>
      <c r="K37" s="13">
        <f t="shared" si="9"/>
        <v>0.35414450819541415</v>
      </c>
    </row>
    <row r="38" spans="1:11" ht="16.2" thickBot="1" x14ac:dyDescent="0.3">
      <c r="A38" s="6">
        <v>37</v>
      </c>
      <c r="B38" s="9" t="s">
        <v>47</v>
      </c>
      <c r="C38" s="3">
        <v>8</v>
      </c>
      <c r="D38" s="3">
        <v>8</v>
      </c>
      <c r="E38" s="6">
        <f t="shared" si="5"/>
        <v>16</v>
      </c>
      <c r="F38" s="10">
        <f t="shared" si="6"/>
        <v>1.5503875968992248E-2</v>
      </c>
      <c r="G38" s="6">
        <v>5</v>
      </c>
      <c r="H38" s="10">
        <f t="shared" si="7"/>
        <v>1.1764705882352941E-2</v>
      </c>
      <c r="I38" s="6">
        <v>3</v>
      </c>
      <c r="J38" s="10">
        <f t="shared" si="8"/>
        <v>7.1770334928229667E-3</v>
      </c>
      <c r="K38" s="13">
        <f t="shared" si="9"/>
        <v>0.81850328852644072</v>
      </c>
    </row>
    <row r="39" spans="1:11" ht="16.2" thickBot="1" x14ac:dyDescent="0.3">
      <c r="A39" s="6">
        <v>38</v>
      </c>
      <c r="B39" s="9" t="s">
        <v>48</v>
      </c>
      <c r="C39" s="3">
        <v>5</v>
      </c>
      <c r="D39" s="3">
        <v>6</v>
      </c>
      <c r="E39" s="6">
        <f t="shared" si="5"/>
        <v>11</v>
      </c>
      <c r="F39" s="10">
        <f t="shared" si="6"/>
        <v>1.065891472868217E-2</v>
      </c>
      <c r="G39" s="6">
        <v>4</v>
      </c>
      <c r="H39" s="10">
        <f t="shared" si="7"/>
        <v>9.4117647058823521E-3</v>
      </c>
      <c r="I39" s="6">
        <v>4</v>
      </c>
      <c r="J39" s="10">
        <f t="shared" si="8"/>
        <v>9.5693779904306216E-3</v>
      </c>
      <c r="K39" s="13">
        <f t="shared" si="9"/>
        <v>0.56155284743487188</v>
      </c>
    </row>
    <row r="40" spans="1:11" ht="16.2" thickBot="1" x14ac:dyDescent="0.3">
      <c r="A40" s="6">
        <v>39</v>
      </c>
      <c r="B40" s="9" t="s">
        <v>49</v>
      </c>
      <c r="C40" s="3">
        <v>5</v>
      </c>
      <c r="D40" s="3">
        <v>5</v>
      </c>
      <c r="E40" s="6">
        <f t="shared" si="5"/>
        <v>10</v>
      </c>
      <c r="F40" s="10">
        <f t="shared" si="6"/>
        <v>9.6899224806201549E-3</v>
      </c>
      <c r="G40" s="6">
        <v>8</v>
      </c>
      <c r="H40" s="10">
        <f t="shared" si="7"/>
        <v>1.8823529411764704E-2</v>
      </c>
      <c r="I40" s="6">
        <v>7</v>
      </c>
      <c r="J40" s="10">
        <f t="shared" si="8"/>
        <v>1.6746411483253589E-2</v>
      </c>
      <c r="K40" s="13">
        <f t="shared" si="9"/>
        <v>0.2724188524580109</v>
      </c>
    </row>
    <row r="41" spans="1:11" ht="16.2" thickBot="1" x14ac:dyDescent="0.3">
      <c r="A41" s="6">
        <v>40</v>
      </c>
      <c r="B41" s="9" t="s">
        <v>50</v>
      </c>
      <c r="C41" s="3">
        <v>5</v>
      </c>
      <c r="D41" s="3">
        <v>4</v>
      </c>
      <c r="E41" s="6">
        <f t="shared" si="5"/>
        <v>9</v>
      </c>
      <c r="F41" s="10">
        <f t="shared" si="6"/>
        <v>8.7209302325581394E-3</v>
      </c>
      <c r="G41" s="6">
        <v>5</v>
      </c>
      <c r="H41" s="10">
        <f t="shared" si="7"/>
        <v>1.1764705882352941E-2</v>
      </c>
      <c r="I41" s="6">
        <v>4</v>
      </c>
      <c r="J41" s="10">
        <f t="shared" si="8"/>
        <v>9.5693779904306216E-3</v>
      </c>
      <c r="K41" s="13">
        <f t="shared" si="9"/>
        <v>0.40877922316990856</v>
      </c>
    </row>
    <row r="42" spans="1:11" ht="16.2" thickBot="1" x14ac:dyDescent="0.3">
      <c r="A42" s="6">
        <v>41</v>
      </c>
      <c r="B42" s="9" t="s">
        <v>51</v>
      </c>
      <c r="C42" s="3">
        <v>5</v>
      </c>
      <c r="D42" s="3">
        <v>4</v>
      </c>
      <c r="E42" s="6">
        <f t="shared" si="5"/>
        <v>9</v>
      </c>
      <c r="F42" s="10">
        <f t="shared" si="6"/>
        <v>8.7209302325581394E-3</v>
      </c>
      <c r="G42" s="6">
        <v>6</v>
      </c>
      <c r="H42" s="10">
        <f t="shared" si="7"/>
        <v>1.411764705882353E-2</v>
      </c>
      <c r="I42" s="6">
        <v>5</v>
      </c>
      <c r="J42" s="10">
        <f t="shared" si="8"/>
        <v>1.1961722488038277E-2</v>
      </c>
      <c r="K42" s="13">
        <f t="shared" si="9"/>
        <v>0.3343995803613109</v>
      </c>
    </row>
    <row r="43" spans="1:11" ht="16.2" thickBot="1" x14ac:dyDescent="0.3">
      <c r="A43" s="6">
        <v>42</v>
      </c>
      <c r="B43" s="9" t="s">
        <v>52</v>
      </c>
      <c r="C43" s="3">
        <v>5</v>
      </c>
      <c r="D43" s="3">
        <v>5</v>
      </c>
      <c r="E43" s="6">
        <f t="shared" si="5"/>
        <v>10</v>
      </c>
      <c r="F43" s="10">
        <f t="shared" si="6"/>
        <v>9.6899224806201549E-3</v>
      </c>
      <c r="G43" s="6">
        <v>7</v>
      </c>
      <c r="H43" s="10">
        <f t="shared" si="7"/>
        <v>1.6470588235294119E-2</v>
      </c>
      <c r="I43" s="6">
        <v>7</v>
      </c>
      <c r="J43" s="10">
        <f t="shared" si="8"/>
        <v>1.6746411483253589E-2</v>
      </c>
      <c r="K43" s="13">
        <f t="shared" si="9"/>
        <v>0.29171576490123208</v>
      </c>
    </row>
    <row r="44" spans="1:11" ht="16.2" thickBot="1" x14ac:dyDescent="0.3">
      <c r="A44" s="6">
        <v>43</v>
      </c>
      <c r="B44" s="9" t="s">
        <v>53</v>
      </c>
      <c r="C44" s="3">
        <v>5</v>
      </c>
      <c r="D44" s="3">
        <v>5</v>
      </c>
      <c r="E44" s="6">
        <f t="shared" si="5"/>
        <v>10</v>
      </c>
      <c r="F44" s="10">
        <f t="shared" si="6"/>
        <v>9.6899224806201549E-3</v>
      </c>
      <c r="G44" s="6">
        <v>4</v>
      </c>
      <c r="H44" s="10">
        <f t="shared" si="7"/>
        <v>9.4117647058823521E-3</v>
      </c>
      <c r="I44" s="6">
        <v>4</v>
      </c>
      <c r="J44" s="10">
        <f t="shared" si="8"/>
        <v>9.5693779904306216E-3</v>
      </c>
      <c r="K44" s="13">
        <f t="shared" si="9"/>
        <v>0.51050258857715625</v>
      </c>
    </row>
    <row r="45" spans="1:11" ht="16.2" thickBot="1" x14ac:dyDescent="0.3">
      <c r="A45" s="6">
        <v>44</v>
      </c>
      <c r="B45" s="9" t="s">
        <v>54</v>
      </c>
      <c r="C45" s="3">
        <v>5</v>
      </c>
      <c r="D45" s="3">
        <v>5</v>
      </c>
      <c r="E45" s="6">
        <f t="shared" si="5"/>
        <v>10</v>
      </c>
      <c r="F45" s="10">
        <f t="shared" si="6"/>
        <v>9.6899224806201549E-3</v>
      </c>
      <c r="G45" s="6">
        <v>3</v>
      </c>
      <c r="H45" s="10">
        <f t="shared" si="7"/>
        <v>7.058823529411765E-3</v>
      </c>
      <c r="I45" s="6">
        <v>5</v>
      </c>
      <c r="J45" s="10">
        <f t="shared" si="8"/>
        <v>1.1961722488038277E-2</v>
      </c>
      <c r="K45" s="13">
        <f t="shared" si="9"/>
        <v>0.50944502180591023</v>
      </c>
    </row>
    <row r="46" spans="1:11" ht="16.2" thickBot="1" x14ac:dyDescent="0.3">
      <c r="A46" s="6">
        <v>45</v>
      </c>
      <c r="B46" s="9" t="s">
        <v>55</v>
      </c>
      <c r="C46" s="3">
        <v>5</v>
      </c>
      <c r="D46" s="3">
        <v>5</v>
      </c>
      <c r="E46" s="6">
        <f t="shared" si="5"/>
        <v>10</v>
      </c>
      <c r="F46" s="10">
        <f t="shared" si="6"/>
        <v>9.6899224806201549E-3</v>
      </c>
      <c r="G46" s="6">
        <v>2</v>
      </c>
      <c r="H46" s="10">
        <f t="shared" si="7"/>
        <v>4.7058823529411761E-3</v>
      </c>
      <c r="I46" s="6">
        <v>3</v>
      </c>
      <c r="J46" s="10">
        <f t="shared" si="8"/>
        <v>7.1770334928229667E-3</v>
      </c>
      <c r="K46" s="13">
        <f t="shared" si="9"/>
        <v>0.81544989515972066</v>
      </c>
    </row>
    <row r="47" spans="1:11" ht="16.2" thickBot="1" x14ac:dyDescent="0.3">
      <c r="A47" s="6">
        <v>46</v>
      </c>
      <c r="B47" s="9" t="s">
        <v>56</v>
      </c>
      <c r="C47" s="3">
        <v>5</v>
      </c>
      <c r="D47" s="3">
        <v>5</v>
      </c>
      <c r="E47" s="6">
        <f t="shared" si="5"/>
        <v>10</v>
      </c>
      <c r="F47" s="10">
        <f t="shared" si="6"/>
        <v>9.6899224806201549E-3</v>
      </c>
      <c r="G47" s="6">
        <v>3</v>
      </c>
      <c r="H47" s="10">
        <f t="shared" si="7"/>
        <v>7.058823529411765E-3</v>
      </c>
      <c r="I47" s="6">
        <v>3</v>
      </c>
      <c r="J47" s="10">
        <f t="shared" si="8"/>
        <v>7.1770334928229667E-3</v>
      </c>
      <c r="K47" s="13">
        <f t="shared" si="9"/>
        <v>0.68067011810287481</v>
      </c>
    </row>
    <row r="48" spans="1:11" ht="16.2" thickBot="1" x14ac:dyDescent="0.3">
      <c r="A48" s="6">
        <v>47</v>
      </c>
      <c r="B48" s="9" t="s">
        <v>57</v>
      </c>
      <c r="C48" s="3">
        <v>6</v>
      </c>
      <c r="D48" s="3">
        <v>7</v>
      </c>
      <c r="E48" s="6">
        <f t="shared" si="5"/>
        <v>13</v>
      </c>
      <c r="F48" s="10">
        <f t="shared" si="6"/>
        <v>1.2596899224806201E-2</v>
      </c>
      <c r="G48" s="6">
        <v>7</v>
      </c>
      <c r="H48" s="10">
        <f t="shared" si="7"/>
        <v>1.6470588235294119E-2</v>
      </c>
      <c r="I48" s="6">
        <v>7</v>
      </c>
      <c r="J48" s="10">
        <f t="shared" si="8"/>
        <v>1.6746411483253589E-2</v>
      </c>
      <c r="K48" s="13">
        <f t="shared" si="9"/>
        <v>0.37923049437160172</v>
      </c>
    </row>
    <row r="49" spans="1:11" ht="16.2" thickBot="1" x14ac:dyDescent="0.3">
      <c r="A49" s="6">
        <v>48</v>
      </c>
      <c r="B49" s="9" t="s">
        <v>58</v>
      </c>
      <c r="C49" s="3">
        <v>7</v>
      </c>
      <c r="D49" s="3">
        <v>7</v>
      </c>
      <c r="E49" s="6">
        <f t="shared" si="5"/>
        <v>14</v>
      </c>
      <c r="F49" s="10">
        <f t="shared" si="6"/>
        <v>1.3565891472868217E-2</v>
      </c>
      <c r="G49" s="6">
        <v>8</v>
      </c>
      <c r="H49" s="10">
        <f t="shared" si="7"/>
        <v>1.8823529411764704E-2</v>
      </c>
      <c r="I49" s="6">
        <v>8</v>
      </c>
      <c r="J49" s="10">
        <f t="shared" si="8"/>
        <v>1.9138755980861243E-2</v>
      </c>
      <c r="K49" s="13">
        <f t="shared" si="9"/>
        <v>0.35735181200400934</v>
      </c>
    </row>
    <row r="50" spans="1:11" ht="16.2" thickBot="1" x14ac:dyDescent="0.3">
      <c r="A50" s="6">
        <v>49</v>
      </c>
      <c r="B50" s="9" t="s">
        <v>59</v>
      </c>
      <c r="C50" s="3">
        <v>6</v>
      </c>
      <c r="D50" s="3">
        <v>5</v>
      </c>
      <c r="E50" s="6">
        <f t="shared" si="5"/>
        <v>11</v>
      </c>
      <c r="F50" s="10">
        <f t="shared" si="6"/>
        <v>1.065891472868217E-2</v>
      </c>
      <c r="G50" s="6">
        <v>4</v>
      </c>
      <c r="H50" s="10">
        <f t="shared" si="7"/>
        <v>9.4117647058823521E-3</v>
      </c>
      <c r="I50" s="6">
        <v>3</v>
      </c>
      <c r="J50" s="10">
        <f t="shared" si="8"/>
        <v>7.1770334928229667E-3</v>
      </c>
      <c r="K50" s="13">
        <f t="shared" si="9"/>
        <v>0.64253688549385402</v>
      </c>
    </row>
    <row r="51" spans="1:11" ht="16.2" thickBot="1" x14ac:dyDescent="0.3">
      <c r="A51" s="6">
        <v>50</v>
      </c>
      <c r="B51" s="9" t="s">
        <v>60</v>
      </c>
      <c r="C51" s="3">
        <v>6</v>
      </c>
      <c r="D51" s="3">
        <v>8</v>
      </c>
      <c r="E51" s="6">
        <f t="shared" si="5"/>
        <v>14</v>
      </c>
      <c r="F51" s="10">
        <f t="shared" si="6"/>
        <v>1.3565891472868217E-2</v>
      </c>
      <c r="G51" s="6">
        <v>3</v>
      </c>
      <c r="H51" s="10">
        <f t="shared" si="7"/>
        <v>7.058823529411765E-3</v>
      </c>
      <c r="I51" s="6">
        <v>4</v>
      </c>
      <c r="J51" s="10">
        <f t="shared" si="8"/>
        <v>9.5693779904306216E-3</v>
      </c>
      <c r="K51" s="13">
        <f t="shared" si="9"/>
        <v>0.81583636430434625</v>
      </c>
    </row>
    <row r="52" spans="1:11" ht="16.2" thickBot="1" x14ac:dyDescent="0.3">
      <c r="A52" s="6">
        <v>51</v>
      </c>
      <c r="B52" s="9" t="s">
        <v>61</v>
      </c>
      <c r="C52" s="3">
        <v>8</v>
      </c>
      <c r="D52" s="3">
        <v>8</v>
      </c>
      <c r="E52" s="6">
        <f t="shared" si="5"/>
        <v>16</v>
      </c>
      <c r="F52" s="10">
        <f t="shared" si="6"/>
        <v>1.5503875968992248E-2</v>
      </c>
      <c r="G52" s="6">
        <v>5</v>
      </c>
      <c r="H52" s="10">
        <f t="shared" si="7"/>
        <v>1.1764705882352941E-2</v>
      </c>
      <c r="I52" s="6">
        <v>7</v>
      </c>
      <c r="J52" s="10">
        <f t="shared" si="8"/>
        <v>1.6746411483253589E-2</v>
      </c>
      <c r="K52" s="13">
        <f t="shared" si="9"/>
        <v>0.54378352732309432</v>
      </c>
    </row>
    <row r="53" spans="1:11" ht="16.2" thickBot="1" x14ac:dyDescent="0.3">
      <c r="A53" s="6">
        <v>52</v>
      </c>
      <c r="B53" s="9" t="s">
        <v>62</v>
      </c>
      <c r="C53" s="3">
        <v>7</v>
      </c>
      <c r="D53" s="3">
        <v>7</v>
      </c>
      <c r="E53" s="6">
        <f t="shared" si="5"/>
        <v>14</v>
      </c>
      <c r="F53" s="10">
        <f t="shared" si="6"/>
        <v>1.3565891472868217E-2</v>
      </c>
      <c r="G53" s="6">
        <v>6</v>
      </c>
      <c r="H53" s="10">
        <f t="shared" si="7"/>
        <v>1.411764705882353E-2</v>
      </c>
      <c r="I53" s="6">
        <v>5</v>
      </c>
      <c r="J53" s="10">
        <f t="shared" si="8"/>
        <v>1.1961722488038277E-2</v>
      </c>
      <c r="K53" s="13">
        <f t="shared" si="9"/>
        <v>0.52017712500648361</v>
      </c>
    </row>
    <row r="54" spans="1:11" ht="16.2" thickBot="1" x14ac:dyDescent="0.3">
      <c r="A54" s="6">
        <v>53</v>
      </c>
      <c r="B54" s="9" t="s">
        <v>63</v>
      </c>
      <c r="C54" s="3">
        <v>7</v>
      </c>
      <c r="D54" s="3">
        <v>8</v>
      </c>
      <c r="E54" s="6">
        <f t="shared" si="5"/>
        <v>15</v>
      </c>
      <c r="F54" s="10">
        <f t="shared" si="6"/>
        <v>1.4534883720930232E-2</v>
      </c>
      <c r="G54" s="6">
        <v>7</v>
      </c>
      <c r="H54" s="10">
        <f t="shared" si="7"/>
        <v>1.6470588235294119E-2</v>
      </c>
      <c r="I54" s="6">
        <v>8</v>
      </c>
      <c r="J54" s="10">
        <f t="shared" si="8"/>
        <v>1.9138755980861243E-2</v>
      </c>
      <c r="K54" s="13">
        <f t="shared" si="9"/>
        <v>0.40817611334544041</v>
      </c>
    </row>
    <row r="55" spans="1:11" ht="16.2" thickBot="1" x14ac:dyDescent="0.3">
      <c r="A55" s="6">
        <v>54</v>
      </c>
      <c r="B55" s="9" t="s">
        <v>64</v>
      </c>
      <c r="C55" s="3">
        <v>7</v>
      </c>
      <c r="D55" s="3">
        <v>8</v>
      </c>
      <c r="E55" s="6">
        <f t="shared" si="5"/>
        <v>15</v>
      </c>
      <c r="F55" s="10">
        <f t="shared" si="6"/>
        <v>1.4534883720930232E-2</v>
      </c>
      <c r="G55" s="6">
        <v>4</v>
      </c>
      <c r="H55" s="10">
        <f t="shared" si="7"/>
        <v>9.4117647058823521E-3</v>
      </c>
      <c r="I55" s="6">
        <v>3</v>
      </c>
      <c r="J55" s="10">
        <f t="shared" si="8"/>
        <v>7.1770334928229667E-3</v>
      </c>
      <c r="K55" s="13">
        <f t="shared" si="9"/>
        <v>0.87618666203707363</v>
      </c>
    </row>
    <row r="56" spans="1:11" ht="16.2" thickBot="1" x14ac:dyDescent="0.3">
      <c r="A56" s="6">
        <v>55</v>
      </c>
      <c r="B56" s="9" t="s">
        <v>65</v>
      </c>
      <c r="C56" s="3">
        <v>6</v>
      </c>
      <c r="D56" s="3">
        <v>7</v>
      </c>
      <c r="E56" s="6">
        <f t="shared" si="5"/>
        <v>13</v>
      </c>
      <c r="F56" s="10">
        <f t="shared" si="6"/>
        <v>1.2596899224806201E-2</v>
      </c>
      <c r="G56" s="6">
        <v>3</v>
      </c>
      <c r="H56" s="10">
        <f t="shared" si="7"/>
        <v>7.058823529411765E-3</v>
      </c>
      <c r="I56" s="6">
        <v>3</v>
      </c>
      <c r="J56" s="10">
        <f t="shared" si="8"/>
        <v>7.1770334928229667E-3</v>
      </c>
      <c r="K56" s="13">
        <f t="shared" si="9"/>
        <v>0.88487115353373724</v>
      </c>
    </row>
    <row r="57" spans="1:11" ht="16.2" thickBot="1" x14ac:dyDescent="0.3">
      <c r="A57" s="6">
        <v>56</v>
      </c>
      <c r="B57" s="9" t="s">
        <v>132</v>
      </c>
      <c r="C57" s="3">
        <v>7</v>
      </c>
      <c r="D57" s="3">
        <v>7</v>
      </c>
      <c r="E57" s="6">
        <f t="shared" si="5"/>
        <v>14</v>
      </c>
      <c r="F57" s="10">
        <f t="shared" si="6"/>
        <v>1.3565891472868217E-2</v>
      </c>
      <c r="G57" s="6">
        <v>2</v>
      </c>
      <c r="H57" s="10">
        <f t="shared" si="7"/>
        <v>4.7058823529411761E-3</v>
      </c>
      <c r="I57" s="6">
        <v>3</v>
      </c>
      <c r="J57" s="10">
        <f t="shared" si="8"/>
        <v>7.1770334928229667E-3</v>
      </c>
      <c r="K57" s="13">
        <f t="shared" si="9"/>
        <v>1.1416298532236091</v>
      </c>
    </row>
    <row r="58" spans="1:11" ht="16.2" thickBot="1" x14ac:dyDescent="0.3">
      <c r="A58" s="6">
        <v>57</v>
      </c>
      <c r="B58" s="9" t="s">
        <v>133</v>
      </c>
      <c r="C58" s="3">
        <v>7</v>
      </c>
      <c r="D58" s="3">
        <v>6</v>
      </c>
      <c r="E58" s="6">
        <f t="shared" si="5"/>
        <v>13</v>
      </c>
      <c r="F58" s="10">
        <f t="shared" si="6"/>
        <v>1.2596899224806201E-2</v>
      </c>
      <c r="G58" s="6">
        <v>3</v>
      </c>
      <c r="H58" s="10">
        <f t="shared" si="7"/>
        <v>7.058823529411765E-3</v>
      </c>
      <c r="I58" s="6">
        <v>3</v>
      </c>
      <c r="J58" s="10">
        <f t="shared" si="8"/>
        <v>7.1770334928229667E-3</v>
      </c>
      <c r="K58" s="13">
        <f t="shared" si="9"/>
        <v>0.88487115353373724</v>
      </c>
    </row>
    <row r="59" spans="1:11" ht="16.2" thickBot="1" x14ac:dyDescent="0.3">
      <c r="A59" s="6">
        <v>58</v>
      </c>
      <c r="B59" s="9" t="s">
        <v>134</v>
      </c>
      <c r="C59" s="3">
        <v>8</v>
      </c>
      <c r="D59" s="3">
        <v>8</v>
      </c>
      <c r="E59" s="6">
        <f t="shared" si="5"/>
        <v>16</v>
      </c>
      <c r="F59" s="10">
        <f t="shared" si="6"/>
        <v>1.5503875968992248E-2</v>
      </c>
      <c r="G59" s="6">
        <v>7</v>
      </c>
      <c r="H59" s="10">
        <f t="shared" si="7"/>
        <v>1.6470588235294119E-2</v>
      </c>
      <c r="I59" s="6">
        <v>7</v>
      </c>
      <c r="J59" s="10">
        <f t="shared" si="8"/>
        <v>1.6746411483253589E-2</v>
      </c>
      <c r="K59" s="13">
        <f t="shared" si="9"/>
        <v>0.46674522384197137</v>
      </c>
    </row>
    <row r="60" spans="1:11" ht="16.2" thickBot="1" x14ac:dyDescent="0.3">
      <c r="A60" s="6">
        <v>59</v>
      </c>
      <c r="B60" s="9" t="s">
        <v>135</v>
      </c>
      <c r="C60" s="3">
        <v>5</v>
      </c>
      <c r="D60" s="3">
        <v>6</v>
      </c>
      <c r="E60" s="6">
        <f t="shared" si="5"/>
        <v>11</v>
      </c>
      <c r="F60" s="10">
        <f t="shared" si="6"/>
        <v>1.065891472868217E-2</v>
      </c>
      <c r="G60" s="6">
        <v>8</v>
      </c>
      <c r="H60" s="10">
        <f t="shared" si="7"/>
        <v>1.8823529411764704E-2</v>
      </c>
      <c r="I60" s="6">
        <v>6</v>
      </c>
      <c r="J60" s="10">
        <f t="shared" si="8"/>
        <v>1.4354066985645933E-2</v>
      </c>
      <c r="K60" s="13">
        <f t="shared" si="9"/>
        <v>0.32126844274692701</v>
      </c>
    </row>
    <row r="61" spans="1:11" ht="16.2" thickBot="1" x14ac:dyDescent="0.3">
      <c r="A61" s="6">
        <v>60</v>
      </c>
      <c r="B61" s="9" t="s">
        <v>136</v>
      </c>
      <c r="C61" s="3">
        <v>5</v>
      </c>
      <c r="D61" s="3">
        <v>5</v>
      </c>
      <c r="E61" s="6">
        <f t="shared" si="5"/>
        <v>10</v>
      </c>
      <c r="F61" s="10">
        <f t="shared" si="6"/>
        <v>9.6899224806201549E-3</v>
      </c>
      <c r="G61" s="6">
        <v>4</v>
      </c>
      <c r="H61" s="10">
        <f t="shared" si="7"/>
        <v>9.4117647058823521E-3</v>
      </c>
      <c r="I61" s="6">
        <v>3</v>
      </c>
      <c r="J61" s="10">
        <f t="shared" si="8"/>
        <v>7.1770334928229667E-3</v>
      </c>
      <c r="K61" s="13">
        <f t="shared" si="9"/>
        <v>0.58412444135804908</v>
      </c>
    </row>
    <row r="62" spans="1:11" ht="16.2" thickBot="1" x14ac:dyDescent="0.3">
      <c r="A62" s="6">
        <v>61</v>
      </c>
      <c r="B62" s="9" t="s">
        <v>137</v>
      </c>
      <c r="C62" s="3">
        <v>5</v>
      </c>
      <c r="D62" s="3">
        <v>4</v>
      </c>
      <c r="E62" s="6">
        <f t="shared" si="5"/>
        <v>9</v>
      </c>
      <c r="F62" s="10">
        <f t="shared" si="6"/>
        <v>8.7209302325581394E-3</v>
      </c>
      <c r="G62" s="6">
        <v>7</v>
      </c>
      <c r="H62" s="10">
        <f t="shared" si="7"/>
        <v>1.6470588235294119E-2</v>
      </c>
      <c r="I62" s="6">
        <v>8</v>
      </c>
      <c r="J62" s="10">
        <f t="shared" si="8"/>
        <v>1.9138755980861243E-2</v>
      </c>
      <c r="K62" s="13">
        <f t="shared" si="9"/>
        <v>0.24490566800726424</v>
      </c>
    </row>
    <row r="63" spans="1:11" ht="16.2" thickBot="1" x14ac:dyDescent="0.3">
      <c r="A63" s="6">
        <v>62</v>
      </c>
      <c r="B63" s="9" t="s">
        <v>66</v>
      </c>
      <c r="C63" s="3">
        <v>5</v>
      </c>
      <c r="D63" s="3">
        <v>5</v>
      </c>
      <c r="E63" s="6">
        <f t="shared" si="5"/>
        <v>10</v>
      </c>
      <c r="F63" s="10">
        <f t="shared" si="6"/>
        <v>9.6899224806201549E-3</v>
      </c>
      <c r="G63" s="6">
        <v>3</v>
      </c>
      <c r="H63" s="10">
        <f t="shared" si="7"/>
        <v>7.058823529411765E-3</v>
      </c>
      <c r="I63" s="6">
        <v>4</v>
      </c>
      <c r="J63" s="10">
        <f t="shared" si="8"/>
        <v>9.5693779904306216E-3</v>
      </c>
      <c r="K63" s="13">
        <f t="shared" si="9"/>
        <v>0.58274026021739012</v>
      </c>
    </row>
    <row r="64" spans="1:11" ht="16.2" thickBot="1" x14ac:dyDescent="0.3">
      <c r="A64" s="6">
        <v>63</v>
      </c>
      <c r="B64" s="9" t="s">
        <v>67</v>
      </c>
      <c r="C64" s="3">
        <v>7</v>
      </c>
      <c r="D64" s="3">
        <v>6</v>
      </c>
      <c r="E64" s="6">
        <f t="shared" si="5"/>
        <v>13</v>
      </c>
      <c r="F64" s="10">
        <f t="shared" si="6"/>
        <v>1.2596899224806201E-2</v>
      </c>
      <c r="G64" s="6">
        <v>5</v>
      </c>
      <c r="H64" s="10">
        <f t="shared" si="7"/>
        <v>1.1764705882352941E-2</v>
      </c>
      <c r="I64" s="6">
        <v>7</v>
      </c>
      <c r="J64" s="10">
        <f t="shared" si="8"/>
        <v>1.6746411483253589E-2</v>
      </c>
      <c r="K64" s="13">
        <f t="shared" si="9"/>
        <v>0.44182411595001414</v>
      </c>
    </row>
    <row r="65" spans="1:11" ht="16.2" thickBot="1" x14ac:dyDescent="0.3">
      <c r="A65" s="6">
        <v>64</v>
      </c>
      <c r="B65" s="9" t="s">
        <v>68</v>
      </c>
      <c r="C65" s="3">
        <v>7</v>
      </c>
      <c r="D65" s="3">
        <v>7</v>
      </c>
      <c r="E65" s="6">
        <f t="shared" si="5"/>
        <v>14</v>
      </c>
      <c r="F65" s="10">
        <f t="shared" si="6"/>
        <v>1.3565891472868217E-2</v>
      </c>
      <c r="G65" s="6">
        <v>4</v>
      </c>
      <c r="H65" s="10">
        <f t="shared" si="7"/>
        <v>9.4117647058823521E-3</v>
      </c>
      <c r="I65" s="6">
        <v>3</v>
      </c>
      <c r="J65" s="10">
        <f t="shared" si="8"/>
        <v>7.1770334928229667E-3</v>
      </c>
      <c r="K65" s="13">
        <f t="shared" si="9"/>
        <v>0.8177742179012687</v>
      </c>
    </row>
    <row r="66" spans="1:11" ht="16.2" thickBot="1" x14ac:dyDescent="0.3">
      <c r="A66" s="6">
        <v>65</v>
      </c>
      <c r="B66" s="9" t="s">
        <v>69</v>
      </c>
      <c r="C66" s="3">
        <v>7</v>
      </c>
      <c r="D66" s="3">
        <v>8</v>
      </c>
      <c r="E66" s="6">
        <f t="shared" ref="E66:E97" si="10">SUM(C66:D66)</f>
        <v>15</v>
      </c>
      <c r="F66" s="10">
        <f t="shared" ref="F66:F97" si="11">E66/SUM(E:E)</f>
        <v>1.4534883720930232E-2</v>
      </c>
      <c r="G66" s="6">
        <v>4</v>
      </c>
      <c r="H66" s="10">
        <f t="shared" ref="H66:H97" si="12">G66/SUM(G:G)</f>
        <v>9.4117647058823521E-3</v>
      </c>
      <c r="I66" s="6">
        <v>3</v>
      </c>
      <c r="J66" s="10">
        <f t="shared" ref="J66:J97" si="13">I66/SUM(I:I)</f>
        <v>7.1770334928229667E-3</v>
      </c>
      <c r="K66" s="13">
        <f t="shared" ref="K66:K97" si="14">F66/(H66+J66)</f>
        <v>0.87618666203707363</v>
      </c>
    </row>
    <row r="67" spans="1:11" ht="16.2" thickBot="1" x14ac:dyDescent="0.3">
      <c r="A67" s="6">
        <v>66</v>
      </c>
      <c r="B67" s="9" t="s">
        <v>70</v>
      </c>
      <c r="C67" s="3">
        <v>7</v>
      </c>
      <c r="D67" s="3">
        <v>8</v>
      </c>
      <c r="E67" s="6">
        <f t="shared" si="10"/>
        <v>15</v>
      </c>
      <c r="F67" s="10">
        <f t="shared" si="11"/>
        <v>1.4534883720930232E-2</v>
      </c>
      <c r="G67" s="6">
        <v>4</v>
      </c>
      <c r="H67" s="10">
        <f t="shared" si="12"/>
        <v>9.4117647058823521E-3</v>
      </c>
      <c r="I67" s="6">
        <v>3</v>
      </c>
      <c r="J67" s="10">
        <f t="shared" si="13"/>
        <v>7.1770334928229667E-3</v>
      </c>
      <c r="K67" s="13">
        <f t="shared" si="14"/>
        <v>0.87618666203707363</v>
      </c>
    </row>
    <row r="68" spans="1:11" ht="14.4" thickBot="1" x14ac:dyDescent="0.3">
      <c r="A68" s="6">
        <v>67</v>
      </c>
      <c r="B68" s="9" t="s">
        <v>71</v>
      </c>
      <c r="C68" s="7">
        <v>7</v>
      </c>
      <c r="D68" s="7">
        <v>7</v>
      </c>
      <c r="E68" s="6">
        <f t="shared" si="10"/>
        <v>14</v>
      </c>
      <c r="F68" s="10">
        <f t="shared" si="11"/>
        <v>1.3565891472868217E-2</v>
      </c>
      <c r="G68" s="6">
        <v>4</v>
      </c>
      <c r="H68" s="10">
        <f t="shared" si="12"/>
        <v>9.4117647058823521E-3</v>
      </c>
      <c r="I68" s="6">
        <v>3</v>
      </c>
      <c r="J68" s="10">
        <f t="shared" si="13"/>
        <v>7.1770334928229667E-3</v>
      </c>
      <c r="K68" s="13">
        <f t="shared" si="14"/>
        <v>0.8177742179012687</v>
      </c>
    </row>
    <row r="69" spans="1:11" ht="14.4" thickBot="1" x14ac:dyDescent="0.3">
      <c r="A69" s="6">
        <v>68</v>
      </c>
      <c r="B69" s="9" t="s">
        <v>72</v>
      </c>
      <c r="C69" s="7">
        <v>7</v>
      </c>
      <c r="D69" s="7">
        <v>7</v>
      </c>
      <c r="E69" s="6">
        <f t="shared" si="10"/>
        <v>14</v>
      </c>
      <c r="F69" s="10">
        <f t="shared" si="11"/>
        <v>1.3565891472868217E-2</v>
      </c>
      <c r="G69" s="6">
        <v>4</v>
      </c>
      <c r="H69" s="10">
        <f t="shared" si="12"/>
        <v>9.4117647058823521E-3</v>
      </c>
      <c r="I69" s="6">
        <v>3</v>
      </c>
      <c r="J69" s="10">
        <f t="shared" si="13"/>
        <v>7.1770334928229667E-3</v>
      </c>
      <c r="K69" s="13">
        <f t="shared" si="14"/>
        <v>0.8177742179012687</v>
      </c>
    </row>
    <row r="70" spans="1:11" ht="14.4" thickBot="1" x14ac:dyDescent="0.3">
      <c r="A70" s="6">
        <v>69</v>
      </c>
      <c r="B70" s="9" t="s">
        <v>73</v>
      </c>
      <c r="C70" s="7">
        <v>9</v>
      </c>
      <c r="D70" s="7">
        <v>7</v>
      </c>
      <c r="E70" s="6">
        <f t="shared" si="10"/>
        <v>16</v>
      </c>
      <c r="F70" s="10">
        <f t="shared" si="11"/>
        <v>1.5503875968992248E-2</v>
      </c>
      <c r="G70" s="6">
        <v>7</v>
      </c>
      <c r="H70" s="10">
        <f t="shared" si="12"/>
        <v>1.6470588235294119E-2</v>
      </c>
      <c r="I70" s="6">
        <v>7</v>
      </c>
      <c r="J70" s="10">
        <f t="shared" si="13"/>
        <v>1.6746411483253589E-2</v>
      </c>
      <c r="K70" s="13">
        <f t="shared" si="14"/>
        <v>0.46674522384197137</v>
      </c>
    </row>
    <row r="71" spans="1:11" ht="14.4" thickBot="1" x14ac:dyDescent="0.3">
      <c r="A71" s="6">
        <v>70</v>
      </c>
      <c r="B71" s="9" t="s">
        <v>74</v>
      </c>
      <c r="C71" s="7">
        <v>8</v>
      </c>
      <c r="D71" s="7">
        <v>6</v>
      </c>
      <c r="E71" s="6">
        <f t="shared" si="10"/>
        <v>14</v>
      </c>
      <c r="F71" s="10">
        <f t="shared" si="11"/>
        <v>1.3565891472868217E-2</v>
      </c>
      <c r="G71" s="6">
        <v>9</v>
      </c>
      <c r="H71" s="10">
        <f t="shared" si="12"/>
        <v>2.1176470588235293E-2</v>
      </c>
      <c r="I71" s="6">
        <v>8</v>
      </c>
      <c r="J71" s="10">
        <f t="shared" si="13"/>
        <v>1.9138755980861243E-2</v>
      </c>
      <c r="K71" s="13">
        <f t="shared" si="14"/>
        <v>0.33649547893815118</v>
      </c>
    </row>
    <row r="72" spans="1:11" ht="14.4" thickBot="1" x14ac:dyDescent="0.3">
      <c r="A72" s="6">
        <v>71</v>
      </c>
      <c r="B72" s="9" t="s">
        <v>75</v>
      </c>
      <c r="C72" s="7">
        <v>6</v>
      </c>
      <c r="D72" s="7">
        <v>5</v>
      </c>
      <c r="E72" s="6">
        <f t="shared" si="10"/>
        <v>11</v>
      </c>
      <c r="F72" s="10">
        <f t="shared" si="11"/>
        <v>1.065891472868217E-2</v>
      </c>
      <c r="G72" s="6">
        <v>7</v>
      </c>
      <c r="H72" s="10">
        <f t="shared" si="12"/>
        <v>1.6470588235294119E-2</v>
      </c>
      <c r="I72" s="6">
        <v>7</v>
      </c>
      <c r="J72" s="10">
        <f t="shared" si="13"/>
        <v>1.6746411483253589E-2</v>
      </c>
      <c r="K72" s="13">
        <f t="shared" si="14"/>
        <v>0.32088734139135533</v>
      </c>
    </row>
    <row r="73" spans="1:11" ht="16.2" thickBot="1" x14ac:dyDescent="0.3">
      <c r="A73" s="6">
        <v>72</v>
      </c>
      <c r="B73" s="9" t="s">
        <v>76</v>
      </c>
      <c r="C73" s="3">
        <v>7</v>
      </c>
      <c r="D73" s="3">
        <v>8</v>
      </c>
      <c r="E73" s="6">
        <f t="shared" si="10"/>
        <v>15</v>
      </c>
      <c r="F73" s="10">
        <f t="shared" si="11"/>
        <v>1.4534883720930232E-2</v>
      </c>
      <c r="G73" s="6">
        <v>7</v>
      </c>
      <c r="H73" s="10">
        <f t="shared" si="12"/>
        <v>1.6470588235294119E-2</v>
      </c>
      <c r="I73" s="6">
        <v>5</v>
      </c>
      <c r="J73" s="10">
        <f t="shared" si="13"/>
        <v>1.1961722488038277E-2</v>
      </c>
      <c r="K73" s="13">
        <f t="shared" si="14"/>
        <v>0.51121007583117317</v>
      </c>
    </row>
    <row r="74" spans="1:11" ht="16.2" thickBot="1" x14ac:dyDescent="0.3">
      <c r="A74" s="6">
        <v>73</v>
      </c>
      <c r="B74" s="9" t="s">
        <v>77</v>
      </c>
      <c r="C74" s="3">
        <v>8</v>
      </c>
      <c r="D74" s="3">
        <v>8</v>
      </c>
      <c r="E74" s="6">
        <f t="shared" si="10"/>
        <v>16</v>
      </c>
      <c r="F74" s="10">
        <f t="shared" si="11"/>
        <v>1.5503875968992248E-2</v>
      </c>
      <c r="G74" s="6">
        <v>7</v>
      </c>
      <c r="H74" s="10">
        <f t="shared" si="12"/>
        <v>1.6470588235294119E-2</v>
      </c>
      <c r="I74" s="6">
        <v>5</v>
      </c>
      <c r="J74" s="10">
        <f t="shared" si="13"/>
        <v>1.1961722488038277E-2</v>
      </c>
      <c r="K74" s="13">
        <f t="shared" si="14"/>
        <v>0.54529074755325135</v>
      </c>
    </row>
    <row r="75" spans="1:11" ht="16.2" thickBot="1" x14ac:dyDescent="0.3">
      <c r="A75" s="6">
        <v>74</v>
      </c>
      <c r="B75" s="9" t="s">
        <v>78</v>
      </c>
      <c r="C75" s="3">
        <v>7</v>
      </c>
      <c r="D75" s="3">
        <v>8</v>
      </c>
      <c r="E75" s="6">
        <f t="shared" si="10"/>
        <v>15</v>
      </c>
      <c r="F75" s="10">
        <f t="shared" si="11"/>
        <v>1.4534883720930232E-2</v>
      </c>
      <c r="G75" s="6">
        <v>5</v>
      </c>
      <c r="H75" s="10">
        <f t="shared" si="12"/>
        <v>1.1764705882352941E-2</v>
      </c>
      <c r="I75" s="6">
        <v>4</v>
      </c>
      <c r="J75" s="10">
        <f t="shared" si="13"/>
        <v>9.5693779904306216E-3</v>
      </c>
      <c r="K75" s="13">
        <f t="shared" si="14"/>
        <v>0.68129870528318093</v>
      </c>
    </row>
    <row r="76" spans="1:11" ht="16.2" thickBot="1" x14ac:dyDescent="0.3">
      <c r="A76" s="6">
        <v>75</v>
      </c>
      <c r="B76" s="9" t="s">
        <v>79</v>
      </c>
      <c r="C76" s="3">
        <v>6</v>
      </c>
      <c r="D76" s="3">
        <v>7</v>
      </c>
      <c r="E76" s="6">
        <f t="shared" si="10"/>
        <v>13</v>
      </c>
      <c r="F76" s="10">
        <f t="shared" si="11"/>
        <v>1.2596899224806201E-2</v>
      </c>
      <c r="G76" s="6">
        <v>6</v>
      </c>
      <c r="H76" s="10">
        <f t="shared" si="12"/>
        <v>1.411764705882353E-2</v>
      </c>
      <c r="I76" s="6">
        <v>5</v>
      </c>
      <c r="J76" s="10">
        <f t="shared" si="13"/>
        <v>1.1961722488038277E-2</v>
      </c>
      <c r="K76" s="13">
        <f t="shared" si="14"/>
        <v>0.48302161607744909</v>
      </c>
    </row>
    <row r="77" spans="1:11" ht="16.2" thickBot="1" x14ac:dyDescent="0.3">
      <c r="A77" s="6">
        <v>76</v>
      </c>
      <c r="B77" s="9" t="s">
        <v>80</v>
      </c>
      <c r="C77" s="3">
        <v>7</v>
      </c>
      <c r="D77" s="3">
        <v>7</v>
      </c>
      <c r="E77" s="6">
        <f t="shared" si="10"/>
        <v>14</v>
      </c>
      <c r="F77" s="10">
        <f t="shared" si="11"/>
        <v>1.3565891472868217E-2</v>
      </c>
      <c r="G77" s="6">
        <v>2</v>
      </c>
      <c r="H77" s="10">
        <f t="shared" si="12"/>
        <v>4.7058823529411761E-3</v>
      </c>
      <c r="I77" s="6">
        <v>7</v>
      </c>
      <c r="J77" s="10">
        <f t="shared" si="13"/>
        <v>1.6746411483253589E-2</v>
      </c>
      <c r="K77" s="13">
        <f t="shared" si="14"/>
        <v>0.63237486752952998</v>
      </c>
    </row>
    <row r="78" spans="1:11" ht="16.2" thickBot="1" x14ac:dyDescent="0.3">
      <c r="A78" s="6">
        <v>77</v>
      </c>
      <c r="B78" s="9" t="s">
        <v>81</v>
      </c>
      <c r="C78" s="3">
        <v>7</v>
      </c>
      <c r="D78" s="3">
        <v>6</v>
      </c>
      <c r="E78" s="6">
        <f t="shared" si="10"/>
        <v>13</v>
      </c>
      <c r="F78" s="10">
        <f t="shared" si="11"/>
        <v>1.2596899224806201E-2</v>
      </c>
      <c r="G78" s="6">
        <v>3</v>
      </c>
      <c r="H78" s="10">
        <f t="shared" si="12"/>
        <v>7.058823529411765E-3</v>
      </c>
      <c r="I78" s="6">
        <v>4</v>
      </c>
      <c r="J78" s="10">
        <f t="shared" si="13"/>
        <v>9.5693779904306216E-3</v>
      </c>
      <c r="K78" s="13">
        <f t="shared" si="14"/>
        <v>0.75756233828260722</v>
      </c>
    </row>
    <row r="79" spans="1:11" ht="16.2" thickBot="1" x14ac:dyDescent="0.3">
      <c r="A79" s="6">
        <v>78</v>
      </c>
      <c r="B79" s="9" t="s">
        <v>82</v>
      </c>
      <c r="C79" s="3">
        <v>8</v>
      </c>
      <c r="D79" s="3">
        <v>8</v>
      </c>
      <c r="E79" s="6">
        <f t="shared" si="10"/>
        <v>16</v>
      </c>
      <c r="F79" s="10">
        <f t="shared" si="11"/>
        <v>1.5503875968992248E-2</v>
      </c>
      <c r="G79" s="6">
        <v>7</v>
      </c>
      <c r="H79" s="10">
        <f t="shared" si="12"/>
        <v>1.6470588235294119E-2</v>
      </c>
      <c r="I79" s="6">
        <v>8</v>
      </c>
      <c r="J79" s="10">
        <f t="shared" si="13"/>
        <v>1.9138755980861243E-2</v>
      </c>
      <c r="K79" s="13">
        <f t="shared" si="14"/>
        <v>0.43538785423513643</v>
      </c>
    </row>
    <row r="80" spans="1:11" ht="14.4" thickBot="1" x14ac:dyDescent="0.3">
      <c r="A80" s="6">
        <v>79</v>
      </c>
      <c r="B80" s="9" t="s">
        <v>83</v>
      </c>
      <c r="C80" s="7">
        <v>7</v>
      </c>
      <c r="D80" s="7">
        <v>6</v>
      </c>
      <c r="E80" s="6">
        <f t="shared" si="10"/>
        <v>13</v>
      </c>
      <c r="F80" s="10">
        <f t="shared" si="11"/>
        <v>1.2596899224806201E-2</v>
      </c>
      <c r="G80" s="6">
        <v>6</v>
      </c>
      <c r="H80" s="10">
        <f t="shared" si="12"/>
        <v>1.411764705882353E-2</v>
      </c>
      <c r="I80" s="6">
        <v>6</v>
      </c>
      <c r="J80" s="10">
        <f t="shared" si="13"/>
        <v>1.4354066985645933E-2</v>
      </c>
      <c r="K80" s="13">
        <f t="shared" si="14"/>
        <v>0.44243557676686862</v>
      </c>
    </row>
    <row r="81" spans="1:11" ht="14.4" thickBot="1" x14ac:dyDescent="0.3">
      <c r="A81" s="6">
        <v>80</v>
      </c>
      <c r="B81" s="9" t="s">
        <v>84</v>
      </c>
      <c r="C81" s="7">
        <v>7</v>
      </c>
      <c r="D81" s="7">
        <v>6</v>
      </c>
      <c r="E81" s="6">
        <f t="shared" si="10"/>
        <v>13</v>
      </c>
      <c r="F81" s="10">
        <f t="shared" si="11"/>
        <v>1.2596899224806201E-2</v>
      </c>
      <c r="G81" s="6">
        <v>7</v>
      </c>
      <c r="H81" s="10">
        <f t="shared" si="12"/>
        <v>1.6470588235294119E-2</v>
      </c>
      <c r="I81" s="6">
        <v>6</v>
      </c>
      <c r="J81" s="10">
        <f t="shared" si="13"/>
        <v>1.4354066985645933E-2</v>
      </c>
      <c r="K81" s="13">
        <f t="shared" si="14"/>
        <v>0.40866310213418949</v>
      </c>
    </row>
    <row r="82" spans="1:11" ht="14.4" thickBot="1" x14ac:dyDescent="0.3">
      <c r="A82" s="6">
        <v>81</v>
      </c>
      <c r="B82" s="9" t="s">
        <v>144</v>
      </c>
      <c r="C82" s="7">
        <v>4</v>
      </c>
      <c r="D82" s="7">
        <v>3</v>
      </c>
      <c r="E82" s="6">
        <f t="shared" si="10"/>
        <v>7</v>
      </c>
      <c r="F82" s="10">
        <f t="shared" si="11"/>
        <v>6.7829457364341084E-3</v>
      </c>
      <c r="G82" s="6">
        <v>7</v>
      </c>
      <c r="H82" s="10">
        <f t="shared" si="12"/>
        <v>1.6470588235294119E-2</v>
      </c>
      <c r="I82" s="6">
        <v>6</v>
      </c>
      <c r="J82" s="10">
        <f t="shared" si="13"/>
        <v>1.4354066985645933E-2</v>
      </c>
      <c r="K82" s="13">
        <f t="shared" si="14"/>
        <v>0.2200493626876405</v>
      </c>
    </row>
    <row r="83" spans="1:11" ht="28.2" thickBot="1" x14ac:dyDescent="0.3">
      <c r="A83" s="6">
        <v>82</v>
      </c>
      <c r="B83" s="15" t="s">
        <v>145</v>
      </c>
      <c r="C83" s="7">
        <v>7</v>
      </c>
      <c r="D83" s="7">
        <v>6</v>
      </c>
      <c r="E83" s="6">
        <f t="shared" si="10"/>
        <v>13</v>
      </c>
      <c r="F83" s="10">
        <f t="shared" si="11"/>
        <v>1.2596899224806201E-2</v>
      </c>
      <c r="G83" s="6">
        <v>7</v>
      </c>
      <c r="H83" s="10">
        <f t="shared" si="12"/>
        <v>1.6470588235294119E-2</v>
      </c>
      <c r="I83" s="6">
        <v>6</v>
      </c>
      <c r="J83" s="10">
        <f t="shared" si="13"/>
        <v>1.4354066985645933E-2</v>
      </c>
      <c r="K83" s="13">
        <f t="shared" si="14"/>
        <v>0.40866310213418949</v>
      </c>
    </row>
  </sheetData>
  <sortState ref="A2:K81">
    <sortCondition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55" workbookViewId="0">
      <selection activeCell="L62" sqref="L62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ht="16.2" thickBot="1" x14ac:dyDescent="0.3">
      <c r="A2" s="6">
        <v>1</v>
      </c>
      <c r="B2" s="7" t="s">
        <v>86</v>
      </c>
      <c r="C2" s="3">
        <v>6</v>
      </c>
      <c r="D2" s="3">
        <v>7</v>
      </c>
      <c r="E2" s="6">
        <f>SUM(C2:D2)</f>
        <v>13</v>
      </c>
      <c r="F2" s="10">
        <f>E2/SUM(E:E)</f>
        <v>1.6372795969773299E-2</v>
      </c>
      <c r="G2" s="6">
        <v>8</v>
      </c>
      <c r="H2" s="10">
        <f>G2/SUM(G:G)</f>
        <v>2.23463687150838E-2</v>
      </c>
      <c r="I2" s="6">
        <v>8</v>
      </c>
      <c r="J2" s="10">
        <f>I2/SUM(I:I)</f>
        <v>2.3054755043227664E-2</v>
      </c>
      <c r="K2" s="11">
        <f>F2/(H2+J2)</f>
        <v>0.36062534612430103</v>
      </c>
    </row>
    <row r="3" spans="1:11" ht="16.2" thickBot="1" x14ac:dyDescent="0.3">
      <c r="A3" s="6">
        <v>2</v>
      </c>
      <c r="B3" s="9" t="s">
        <v>85</v>
      </c>
      <c r="C3" s="3">
        <v>7</v>
      </c>
      <c r="D3" s="3">
        <v>7</v>
      </c>
      <c r="E3" s="6">
        <f t="shared" ref="E3:E67" si="0">SUM(C3:D3)</f>
        <v>14</v>
      </c>
      <c r="F3" s="10">
        <f t="shared" ref="F3:F67" si="1">E3/SUM(E:E)</f>
        <v>1.7632241813602016E-2</v>
      </c>
      <c r="G3" s="6">
        <v>3</v>
      </c>
      <c r="H3" s="10">
        <f t="shared" ref="H3:H67" si="2">G3/SUM(G:G)</f>
        <v>8.3798882681564244E-3</v>
      </c>
      <c r="I3" s="6">
        <v>3</v>
      </c>
      <c r="J3" s="10">
        <f t="shared" ref="J3:J67" si="3">I3/SUM(I:I)</f>
        <v>8.6455331412103754E-3</v>
      </c>
      <c r="K3" s="11">
        <f t="shared" ref="K3:K67" si="4">F3/(H3+J3)</f>
        <v>1.0356420196390184</v>
      </c>
    </row>
    <row r="4" spans="1:11" ht="16.2" thickBot="1" x14ac:dyDescent="0.3">
      <c r="A4" s="6">
        <v>3</v>
      </c>
      <c r="B4" s="9" t="s">
        <v>13</v>
      </c>
      <c r="C4" s="3">
        <v>7</v>
      </c>
      <c r="D4" s="3">
        <v>6</v>
      </c>
      <c r="E4" s="6">
        <f t="shared" si="0"/>
        <v>13</v>
      </c>
      <c r="F4" s="10">
        <f t="shared" si="1"/>
        <v>1.6372795969773299E-2</v>
      </c>
      <c r="G4" s="6">
        <v>6</v>
      </c>
      <c r="H4" s="10">
        <f t="shared" si="2"/>
        <v>1.6759776536312849E-2</v>
      </c>
      <c r="I4" s="6">
        <v>5</v>
      </c>
      <c r="J4" s="10">
        <f t="shared" si="3"/>
        <v>1.4409221902017291E-2</v>
      </c>
      <c r="K4" s="11">
        <f t="shared" si="4"/>
        <v>0.52529105168932277</v>
      </c>
    </row>
    <row r="5" spans="1:11" ht="16.2" thickBot="1" x14ac:dyDescent="0.3">
      <c r="A5" s="6">
        <v>4</v>
      </c>
      <c r="B5" s="9" t="s">
        <v>14</v>
      </c>
      <c r="C5" s="3">
        <v>8</v>
      </c>
      <c r="D5" s="3">
        <v>8</v>
      </c>
      <c r="E5" s="6">
        <f t="shared" si="0"/>
        <v>16</v>
      </c>
      <c r="F5" s="10">
        <f t="shared" si="1"/>
        <v>2.0151133501259445E-2</v>
      </c>
      <c r="G5" s="6">
        <v>8</v>
      </c>
      <c r="H5" s="10">
        <f t="shared" si="2"/>
        <v>2.23463687150838E-2</v>
      </c>
      <c r="I5" s="6">
        <v>9</v>
      </c>
      <c r="J5" s="10">
        <f t="shared" si="3"/>
        <v>2.5936599423631124E-2</v>
      </c>
      <c r="K5" s="11">
        <f t="shared" si="4"/>
        <v>0.41735490335569453</v>
      </c>
    </row>
    <row r="6" spans="1:11" ht="16.2" thickBot="1" x14ac:dyDescent="0.3">
      <c r="A6" s="6">
        <v>5</v>
      </c>
      <c r="B6" s="9" t="s">
        <v>87</v>
      </c>
      <c r="C6" s="3">
        <v>5</v>
      </c>
      <c r="D6" s="3">
        <v>6</v>
      </c>
      <c r="E6" s="6">
        <f t="shared" si="0"/>
        <v>11</v>
      </c>
      <c r="F6" s="10">
        <f t="shared" si="1"/>
        <v>1.3853904282115869E-2</v>
      </c>
      <c r="G6" s="6">
        <v>4</v>
      </c>
      <c r="H6" s="10">
        <f t="shared" si="2"/>
        <v>1.11731843575419E-2</v>
      </c>
      <c r="I6" s="6">
        <v>3</v>
      </c>
      <c r="J6" s="10">
        <f t="shared" si="3"/>
        <v>8.6455331412103754E-3</v>
      </c>
      <c r="K6" s="11">
        <f t="shared" si="4"/>
        <v>0.69903132142572133</v>
      </c>
    </row>
    <row r="7" spans="1:11" ht="16.2" thickBot="1" x14ac:dyDescent="0.3">
      <c r="A7" s="6">
        <v>6</v>
      </c>
      <c r="B7" s="9" t="s">
        <v>17</v>
      </c>
      <c r="C7" s="3">
        <v>5</v>
      </c>
      <c r="D7" s="3">
        <v>5</v>
      </c>
      <c r="E7" s="6">
        <f t="shared" si="0"/>
        <v>10</v>
      </c>
      <c r="F7" s="10">
        <f t="shared" si="1"/>
        <v>1.2594458438287154E-2</v>
      </c>
      <c r="G7" s="6">
        <v>4</v>
      </c>
      <c r="H7" s="10">
        <f t="shared" si="2"/>
        <v>1.11731843575419E-2</v>
      </c>
      <c r="I7" s="6">
        <v>3</v>
      </c>
      <c r="J7" s="10">
        <f t="shared" si="3"/>
        <v>8.6455331412103754E-3</v>
      </c>
      <c r="K7" s="11">
        <f t="shared" si="4"/>
        <v>0.63548301947792851</v>
      </c>
    </row>
    <row r="8" spans="1:11" ht="16.2" thickBot="1" x14ac:dyDescent="0.3">
      <c r="A8" s="6">
        <v>7</v>
      </c>
      <c r="B8" s="9" t="s">
        <v>88</v>
      </c>
      <c r="C8" s="3">
        <v>5</v>
      </c>
      <c r="D8" s="3">
        <v>6</v>
      </c>
      <c r="E8" s="6">
        <f t="shared" si="0"/>
        <v>11</v>
      </c>
      <c r="F8" s="10">
        <f t="shared" si="1"/>
        <v>1.3853904282115869E-2</v>
      </c>
      <c r="G8" s="6">
        <v>6</v>
      </c>
      <c r="H8" s="10">
        <f t="shared" si="2"/>
        <v>1.6759776536312849E-2</v>
      </c>
      <c r="I8" s="6">
        <v>6</v>
      </c>
      <c r="J8" s="10">
        <f t="shared" si="3"/>
        <v>1.7291066282420751E-2</v>
      </c>
      <c r="K8" s="11">
        <f t="shared" si="4"/>
        <v>0.4068593648581858</v>
      </c>
    </row>
    <row r="9" spans="1:11" ht="16.2" thickBot="1" x14ac:dyDescent="0.3">
      <c r="A9" s="6">
        <v>8</v>
      </c>
      <c r="B9" s="9" t="s">
        <v>89</v>
      </c>
      <c r="C9" s="3">
        <v>5</v>
      </c>
      <c r="D9" s="3">
        <v>5</v>
      </c>
      <c r="E9" s="6">
        <f t="shared" si="0"/>
        <v>10</v>
      </c>
      <c r="F9" s="10">
        <f t="shared" si="1"/>
        <v>1.2594458438287154E-2</v>
      </c>
      <c r="G9" s="6">
        <v>8</v>
      </c>
      <c r="H9" s="10">
        <f t="shared" si="2"/>
        <v>2.23463687150838E-2</v>
      </c>
      <c r="I9" s="6">
        <v>5</v>
      </c>
      <c r="J9" s="10">
        <f t="shared" si="3"/>
        <v>1.4409221902017291E-2</v>
      </c>
      <c r="K9" s="11">
        <f t="shared" si="4"/>
        <v>0.34265422557044678</v>
      </c>
    </row>
    <row r="10" spans="1:11" ht="16.2" thickBot="1" x14ac:dyDescent="0.3">
      <c r="A10" s="6">
        <v>9</v>
      </c>
      <c r="B10" s="9" t="s">
        <v>90</v>
      </c>
      <c r="C10" s="3">
        <v>7</v>
      </c>
      <c r="D10" s="3">
        <v>8</v>
      </c>
      <c r="E10" s="6">
        <f t="shared" si="0"/>
        <v>15</v>
      </c>
      <c r="F10" s="10">
        <f t="shared" si="1"/>
        <v>1.8891687657430732E-2</v>
      </c>
      <c r="G10" s="6">
        <v>4</v>
      </c>
      <c r="H10" s="10">
        <f t="shared" si="2"/>
        <v>1.11731843575419E-2</v>
      </c>
      <c r="I10" s="6">
        <v>6</v>
      </c>
      <c r="J10" s="10">
        <f t="shared" si="3"/>
        <v>1.7291066282420751E-2</v>
      </c>
      <c r="K10" s="11">
        <f t="shared" si="4"/>
        <v>0.66369875309162618</v>
      </c>
    </row>
    <row r="11" spans="1:11" ht="16.2" thickBot="1" x14ac:dyDescent="0.3">
      <c r="A11" s="6">
        <v>10</v>
      </c>
      <c r="B11" s="9" t="s">
        <v>31</v>
      </c>
      <c r="C11" s="3">
        <v>7</v>
      </c>
      <c r="D11" s="3">
        <v>8</v>
      </c>
      <c r="E11" s="6">
        <f t="shared" si="0"/>
        <v>15</v>
      </c>
      <c r="F11" s="10">
        <f t="shared" si="1"/>
        <v>1.8891687657430732E-2</v>
      </c>
      <c r="G11" s="6">
        <v>4</v>
      </c>
      <c r="H11" s="10">
        <f t="shared" si="2"/>
        <v>1.11731843575419E-2</v>
      </c>
      <c r="I11" s="6">
        <v>6</v>
      </c>
      <c r="J11" s="10">
        <f t="shared" si="3"/>
        <v>1.7291066282420751E-2</v>
      </c>
      <c r="K11" s="11">
        <f t="shared" si="4"/>
        <v>0.66369875309162618</v>
      </c>
    </row>
    <row r="12" spans="1:11" ht="16.2" thickBot="1" x14ac:dyDescent="0.3">
      <c r="A12" s="6">
        <v>11</v>
      </c>
      <c r="B12" s="9" t="s">
        <v>91</v>
      </c>
      <c r="C12" s="3">
        <v>6</v>
      </c>
      <c r="D12" s="3">
        <v>7</v>
      </c>
      <c r="E12" s="6">
        <f t="shared" si="0"/>
        <v>13</v>
      </c>
      <c r="F12" s="10">
        <f t="shared" si="1"/>
        <v>1.6372795969773299E-2</v>
      </c>
      <c r="G12" s="6">
        <v>4</v>
      </c>
      <c r="H12" s="10">
        <f t="shared" si="2"/>
        <v>1.11731843575419E-2</v>
      </c>
      <c r="I12" s="6">
        <v>6</v>
      </c>
      <c r="J12" s="10">
        <f t="shared" si="3"/>
        <v>1.7291066282420751E-2</v>
      </c>
      <c r="K12" s="11">
        <f t="shared" si="4"/>
        <v>0.57520558601274263</v>
      </c>
    </row>
    <row r="13" spans="1:11" ht="16.2" thickBot="1" x14ac:dyDescent="0.3">
      <c r="A13" s="6">
        <v>12</v>
      </c>
      <c r="B13" s="9" t="s">
        <v>92</v>
      </c>
      <c r="C13" s="3">
        <v>7</v>
      </c>
      <c r="D13" s="3">
        <v>7</v>
      </c>
      <c r="E13" s="6">
        <f t="shared" si="0"/>
        <v>14</v>
      </c>
      <c r="F13" s="10">
        <f t="shared" si="1"/>
        <v>1.7632241813602016E-2</v>
      </c>
      <c r="G13" s="6">
        <v>4</v>
      </c>
      <c r="H13" s="10">
        <f t="shared" si="2"/>
        <v>1.11731843575419E-2</v>
      </c>
      <c r="I13" s="6">
        <v>6</v>
      </c>
      <c r="J13" s="10">
        <f t="shared" si="3"/>
        <v>1.7291066282420751E-2</v>
      </c>
      <c r="K13" s="11">
        <f t="shared" si="4"/>
        <v>0.61945216955218441</v>
      </c>
    </row>
    <row r="14" spans="1:11" ht="16.2" thickBot="1" x14ac:dyDescent="0.3">
      <c r="A14" s="6">
        <v>13</v>
      </c>
      <c r="B14" s="9" t="s">
        <v>93</v>
      </c>
      <c r="C14" s="3">
        <v>7</v>
      </c>
      <c r="D14" s="3">
        <v>6</v>
      </c>
      <c r="E14" s="6">
        <f t="shared" si="0"/>
        <v>13</v>
      </c>
      <c r="F14" s="10">
        <f t="shared" si="1"/>
        <v>1.6372795969773299E-2</v>
      </c>
      <c r="G14" s="6">
        <v>4</v>
      </c>
      <c r="H14" s="10">
        <f t="shared" si="2"/>
        <v>1.11731843575419E-2</v>
      </c>
      <c r="I14" s="6">
        <v>6</v>
      </c>
      <c r="J14" s="10">
        <f t="shared" si="3"/>
        <v>1.7291066282420751E-2</v>
      </c>
      <c r="K14" s="11">
        <f t="shared" si="4"/>
        <v>0.57520558601274263</v>
      </c>
    </row>
    <row r="15" spans="1:11" ht="14.4" thickBot="1" x14ac:dyDescent="0.3">
      <c r="A15" s="6">
        <v>14</v>
      </c>
      <c r="B15" s="9" t="s">
        <v>94</v>
      </c>
      <c r="C15" s="7">
        <v>6</v>
      </c>
      <c r="D15" s="7">
        <v>7</v>
      </c>
      <c r="E15" s="6">
        <f t="shared" si="0"/>
        <v>13</v>
      </c>
      <c r="F15" s="10">
        <f t="shared" si="1"/>
        <v>1.6372795969773299E-2</v>
      </c>
      <c r="G15" s="6">
        <v>8</v>
      </c>
      <c r="H15" s="10">
        <f t="shared" si="2"/>
        <v>2.23463687150838E-2</v>
      </c>
      <c r="I15" s="6">
        <v>8</v>
      </c>
      <c r="J15" s="10">
        <f t="shared" si="3"/>
        <v>2.3054755043227664E-2</v>
      </c>
      <c r="K15" s="11">
        <f t="shared" si="4"/>
        <v>0.36062534612430103</v>
      </c>
    </row>
    <row r="16" spans="1:11" ht="16.2" thickBot="1" x14ac:dyDescent="0.3">
      <c r="A16" s="6">
        <v>15</v>
      </c>
      <c r="B16" s="9" t="s">
        <v>95</v>
      </c>
      <c r="C16" s="3">
        <v>8</v>
      </c>
      <c r="D16" s="3">
        <v>8</v>
      </c>
      <c r="E16" s="6">
        <f t="shared" si="0"/>
        <v>16</v>
      </c>
      <c r="F16" s="10">
        <f t="shared" si="1"/>
        <v>2.0151133501259445E-2</v>
      </c>
      <c r="G16" s="6">
        <v>7</v>
      </c>
      <c r="H16" s="10">
        <f t="shared" si="2"/>
        <v>1.9553072625698324E-2</v>
      </c>
      <c r="I16" s="6">
        <v>9</v>
      </c>
      <c r="J16" s="10">
        <f t="shared" si="3"/>
        <v>2.5936599423631124E-2</v>
      </c>
      <c r="K16" s="11">
        <f t="shared" si="4"/>
        <v>0.44298260667624412</v>
      </c>
    </row>
    <row r="17" spans="1:11" ht="16.2" thickBot="1" x14ac:dyDescent="0.3">
      <c r="A17" s="6">
        <v>16</v>
      </c>
      <c r="B17" s="9" t="s">
        <v>96</v>
      </c>
      <c r="C17" s="3">
        <v>5</v>
      </c>
      <c r="D17" s="3">
        <v>6</v>
      </c>
      <c r="E17" s="6">
        <f t="shared" si="0"/>
        <v>11</v>
      </c>
      <c r="F17" s="10">
        <f t="shared" si="1"/>
        <v>1.3853904282115869E-2</v>
      </c>
      <c r="G17" s="6">
        <v>9</v>
      </c>
      <c r="H17" s="10">
        <f t="shared" si="2"/>
        <v>2.5139664804469275E-2</v>
      </c>
      <c r="I17" s="6">
        <v>6</v>
      </c>
      <c r="J17" s="10">
        <f t="shared" si="3"/>
        <v>1.7291066282420751E-2</v>
      </c>
      <c r="K17" s="11">
        <f t="shared" si="4"/>
        <v>0.32650637703474217</v>
      </c>
    </row>
    <row r="18" spans="1:11" ht="16.2" thickBot="1" x14ac:dyDescent="0.3">
      <c r="A18" s="6">
        <v>17</v>
      </c>
      <c r="B18" s="9" t="s">
        <v>97</v>
      </c>
      <c r="C18" s="3">
        <v>5</v>
      </c>
      <c r="D18" s="3">
        <v>5</v>
      </c>
      <c r="E18" s="6">
        <f t="shared" si="0"/>
        <v>10</v>
      </c>
      <c r="F18" s="10">
        <f t="shared" si="1"/>
        <v>1.2594458438287154E-2</v>
      </c>
      <c r="G18" s="6">
        <v>4</v>
      </c>
      <c r="H18" s="10">
        <f t="shared" si="2"/>
        <v>1.11731843575419E-2</v>
      </c>
      <c r="I18" s="6">
        <v>5</v>
      </c>
      <c r="J18" s="10">
        <f t="shared" si="3"/>
        <v>1.4409221902017291E-2</v>
      </c>
      <c r="K18" s="11">
        <f t="shared" si="4"/>
        <v>0.49230937506439904</v>
      </c>
    </row>
    <row r="19" spans="1:11" ht="16.2" thickBot="1" x14ac:dyDescent="0.3">
      <c r="A19" s="6">
        <v>18</v>
      </c>
      <c r="B19" s="9" t="s">
        <v>98</v>
      </c>
      <c r="C19" s="3">
        <v>5</v>
      </c>
      <c r="D19" s="3">
        <v>4</v>
      </c>
      <c r="E19" s="6">
        <f t="shared" si="0"/>
        <v>9</v>
      </c>
      <c r="F19" s="10">
        <f t="shared" si="1"/>
        <v>1.1335012594458438E-2</v>
      </c>
      <c r="G19" s="6">
        <v>7</v>
      </c>
      <c r="H19" s="10">
        <f t="shared" si="2"/>
        <v>1.9553072625698324E-2</v>
      </c>
      <c r="I19" s="6">
        <v>6</v>
      </c>
      <c r="J19" s="10">
        <f t="shared" si="3"/>
        <v>1.7291066282420751E-2</v>
      </c>
      <c r="K19" s="11">
        <f t="shared" si="4"/>
        <v>0.30764764574157605</v>
      </c>
    </row>
    <row r="20" spans="1:11" ht="16.2" thickBot="1" x14ac:dyDescent="0.3">
      <c r="A20" s="6">
        <v>19</v>
      </c>
      <c r="B20" s="9" t="s">
        <v>99</v>
      </c>
      <c r="C20" s="3">
        <v>5</v>
      </c>
      <c r="D20" s="3">
        <v>6</v>
      </c>
      <c r="E20" s="6">
        <f t="shared" si="0"/>
        <v>11</v>
      </c>
      <c r="F20" s="10">
        <f t="shared" si="1"/>
        <v>1.3853904282115869E-2</v>
      </c>
      <c r="G20" s="6">
        <v>6</v>
      </c>
      <c r="H20" s="10">
        <f t="shared" si="2"/>
        <v>1.6759776536312849E-2</v>
      </c>
      <c r="I20" s="6">
        <v>6</v>
      </c>
      <c r="J20" s="10">
        <f t="shared" si="3"/>
        <v>1.7291066282420751E-2</v>
      </c>
      <c r="K20" s="11">
        <f t="shared" si="4"/>
        <v>0.4068593648581858</v>
      </c>
    </row>
    <row r="21" spans="1:11" ht="16.2" thickBot="1" x14ac:dyDescent="0.3">
      <c r="A21" s="6">
        <v>20</v>
      </c>
      <c r="B21" s="9" t="s">
        <v>100</v>
      </c>
      <c r="C21" s="3">
        <v>5</v>
      </c>
      <c r="D21" s="3">
        <v>5</v>
      </c>
      <c r="E21" s="6">
        <f t="shared" si="0"/>
        <v>10</v>
      </c>
      <c r="F21" s="10">
        <f t="shared" si="1"/>
        <v>1.2594458438287154E-2</v>
      </c>
      <c r="G21" s="6">
        <v>5</v>
      </c>
      <c r="H21" s="10">
        <f t="shared" si="2"/>
        <v>1.3966480446927373E-2</v>
      </c>
      <c r="I21" s="6">
        <v>3</v>
      </c>
      <c r="J21" s="10">
        <f t="shared" si="3"/>
        <v>8.6455331412103754E-3</v>
      </c>
      <c r="K21" s="11">
        <f t="shared" si="4"/>
        <v>0.55698084512447854</v>
      </c>
    </row>
    <row r="22" spans="1:11" ht="16.2" thickBot="1" x14ac:dyDescent="0.3">
      <c r="A22" s="6">
        <v>21</v>
      </c>
      <c r="B22" s="9" t="s">
        <v>101</v>
      </c>
      <c r="C22" s="3">
        <v>5</v>
      </c>
      <c r="D22" s="3">
        <v>4</v>
      </c>
      <c r="E22" s="6">
        <f t="shared" si="0"/>
        <v>9</v>
      </c>
      <c r="F22" s="10">
        <f t="shared" si="1"/>
        <v>1.1335012594458438E-2</v>
      </c>
      <c r="G22" s="6">
        <v>4</v>
      </c>
      <c r="H22" s="10">
        <f t="shared" si="2"/>
        <v>1.11731843575419E-2</v>
      </c>
      <c r="I22" s="6">
        <v>3</v>
      </c>
      <c r="J22" s="10">
        <f t="shared" si="3"/>
        <v>8.6455331412103754E-3</v>
      </c>
      <c r="K22" s="11">
        <f t="shared" si="4"/>
        <v>0.57193471753013558</v>
      </c>
    </row>
    <row r="23" spans="1:11" ht="16.2" thickBot="1" x14ac:dyDescent="0.3">
      <c r="A23" s="6">
        <v>22</v>
      </c>
      <c r="B23" s="9" t="s">
        <v>43</v>
      </c>
      <c r="C23" s="3">
        <v>5</v>
      </c>
      <c r="D23" s="3">
        <v>6</v>
      </c>
      <c r="E23" s="6">
        <f t="shared" si="0"/>
        <v>11</v>
      </c>
      <c r="F23" s="10">
        <f t="shared" si="1"/>
        <v>1.3853904282115869E-2</v>
      </c>
      <c r="G23" s="6">
        <v>9</v>
      </c>
      <c r="H23" s="10">
        <f t="shared" si="2"/>
        <v>2.5139664804469275E-2</v>
      </c>
      <c r="I23" s="6">
        <v>8</v>
      </c>
      <c r="J23" s="10">
        <f t="shared" si="3"/>
        <v>2.3054755043227664E-2</v>
      </c>
      <c r="K23" s="11">
        <f t="shared" si="4"/>
        <v>0.28745867936364222</v>
      </c>
    </row>
    <row r="24" spans="1:11" ht="16.2" thickBot="1" x14ac:dyDescent="0.3">
      <c r="A24" s="6">
        <v>23</v>
      </c>
      <c r="B24" s="9" t="s">
        <v>102</v>
      </c>
      <c r="C24" s="3">
        <v>5</v>
      </c>
      <c r="D24" s="3">
        <v>5</v>
      </c>
      <c r="E24" s="6">
        <f t="shared" si="0"/>
        <v>10</v>
      </c>
      <c r="F24" s="10">
        <f t="shared" si="1"/>
        <v>1.2594458438287154E-2</v>
      </c>
      <c r="G24" s="6">
        <v>4</v>
      </c>
      <c r="H24" s="10">
        <f t="shared" si="2"/>
        <v>1.11731843575419E-2</v>
      </c>
      <c r="I24" s="6">
        <v>4</v>
      </c>
      <c r="J24" s="10">
        <f t="shared" si="3"/>
        <v>1.1527377521613832E-2</v>
      </c>
      <c r="K24" s="11">
        <f t="shared" si="4"/>
        <v>0.55480822480661707</v>
      </c>
    </row>
    <row r="25" spans="1:11" ht="16.2" thickBot="1" x14ac:dyDescent="0.3">
      <c r="A25" s="6">
        <v>24</v>
      </c>
      <c r="B25" s="9" t="s">
        <v>103</v>
      </c>
      <c r="C25" s="3">
        <v>5</v>
      </c>
      <c r="D25" s="3">
        <v>4</v>
      </c>
      <c r="E25" s="6">
        <f t="shared" si="0"/>
        <v>9</v>
      </c>
      <c r="F25" s="10">
        <f t="shared" si="1"/>
        <v>1.1335012594458438E-2</v>
      </c>
      <c r="G25" s="6">
        <v>6</v>
      </c>
      <c r="H25" s="10">
        <f t="shared" si="2"/>
        <v>1.6759776536312849E-2</v>
      </c>
      <c r="I25" s="6">
        <v>5</v>
      </c>
      <c r="J25" s="10">
        <f t="shared" si="3"/>
        <v>1.4409221902017291E-2</v>
      </c>
      <c r="K25" s="11">
        <f t="shared" si="4"/>
        <v>0.36366303578491577</v>
      </c>
    </row>
    <row r="26" spans="1:11" ht="16.2" thickBot="1" x14ac:dyDescent="0.3">
      <c r="A26" s="6">
        <v>25</v>
      </c>
      <c r="B26" s="9" t="s">
        <v>104</v>
      </c>
      <c r="C26" s="3">
        <v>5</v>
      </c>
      <c r="D26" s="3">
        <v>6</v>
      </c>
      <c r="E26" s="6">
        <f t="shared" si="0"/>
        <v>11</v>
      </c>
      <c r="F26" s="10">
        <f t="shared" si="1"/>
        <v>1.3853904282115869E-2</v>
      </c>
      <c r="G26" s="6">
        <v>5</v>
      </c>
      <c r="H26" s="10">
        <f t="shared" si="2"/>
        <v>1.3966480446927373E-2</v>
      </c>
      <c r="I26" s="6">
        <v>3</v>
      </c>
      <c r="J26" s="10">
        <f t="shared" si="3"/>
        <v>8.6455331412103754E-3</v>
      </c>
      <c r="K26" s="11">
        <f t="shared" si="4"/>
        <v>0.61267892963692638</v>
      </c>
    </row>
    <row r="27" spans="1:11" ht="16.2" thickBot="1" x14ac:dyDescent="0.3">
      <c r="A27" s="6">
        <v>26</v>
      </c>
      <c r="B27" s="9" t="s">
        <v>46</v>
      </c>
      <c r="C27" s="3">
        <v>5</v>
      </c>
      <c r="D27" s="3">
        <v>5</v>
      </c>
      <c r="E27" s="6">
        <f t="shared" si="0"/>
        <v>10</v>
      </c>
      <c r="F27" s="10">
        <f t="shared" si="1"/>
        <v>1.2594458438287154E-2</v>
      </c>
      <c r="G27" s="6">
        <v>8</v>
      </c>
      <c r="H27" s="10">
        <f t="shared" si="2"/>
        <v>2.23463687150838E-2</v>
      </c>
      <c r="I27" s="6">
        <v>7</v>
      </c>
      <c r="J27" s="10">
        <f t="shared" si="3"/>
        <v>2.0172910662824207E-2</v>
      </c>
      <c r="K27" s="11">
        <f t="shared" si="4"/>
        <v>0.29620582998005685</v>
      </c>
    </row>
    <row r="28" spans="1:11" ht="16.2" thickBot="1" x14ac:dyDescent="0.3">
      <c r="A28" s="6">
        <v>27</v>
      </c>
      <c r="B28" s="9" t="s">
        <v>47</v>
      </c>
      <c r="C28" s="3">
        <v>5</v>
      </c>
      <c r="D28" s="3">
        <v>4</v>
      </c>
      <c r="E28" s="6">
        <f t="shared" si="0"/>
        <v>9</v>
      </c>
      <c r="F28" s="10">
        <f t="shared" si="1"/>
        <v>1.1335012594458438E-2</v>
      </c>
      <c r="G28" s="6">
        <v>5</v>
      </c>
      <c r="H28" s="10">
        <f t="shared" si="2"/>
        <v>1.3966480446927373E-2</v>
      </c>
      <c r="I28" s="6">
        <v>3</v>
      </c>
      <c r="J28" s="10">
        <f t="shared" si="3"/>
        <v>8.6455331412103754E-3</v>
      </c>
      <c r="K28" s="11">
        <f t="shared" si="4"/>
        <v>0.50128276061203059</v>
      </c>
    </row>
    <row r="29" spans="1:11" ht="16.2" thickBot="1" x14ac:dyDescent="0.3">
      <c r="A29" s="6">
        <v>28</v>
      </c>
      <c r="B29" s="9" t="s">
        <v>105</v>
      </c>
      <c r="C29" s="3">
        <v>5</v>
      </c>
      <c r="D29" s="3">
        <v>5</v>
      </c>
      <c r="E29" s="6">
        <f t="shared" si="0"/>
        <v>10</v>
      </c>
      <c r="F29" s="10">
        <f t="shared" si="1"/>
        <v>1.2594458438287154E-2</v>
      </c>
      <c r="G29" s="6">
        <v>4</v>
      </c>
      <c r="H29" s="10">
        <f t="shared" si="2"/>
        <v>1.11731843575419E-2</v>
      </c>
      <c r="I29" s="6">
        <v>4</v>
      </c>
      <c r="J29" s="10">
        <f t="shared" si="3"/>
        <v>1.1527377521613832E-2</v>
      </c>
      <c r="K29" s="11">
        <f t="shared" si="4"/>
        <v>0.55480822480661707</v>
      </c>
    </row>
    <row r="30" spans="1:11" ht="16.2" thickBot="1" x14ac:dyDescent="0.3">
      <c r="A30" s="6">
        <v>29</v>
      </c>
      <c r="B30" s="9" t="s">
        <v>106</v>
      </c>
      <c r="C30" s="3">
        <v>5</v>
      </c>
      <c r="D30" s="3">
        <v>4</v>
      </c>
      <c r="E30" s="6">
        <f t="shared" si="0"/>
        <v>9</v>
      </c>
      <c r="F30" s="10">
        <f t="shared" si="1"/>
        <v>1.1335012594458438E-2</v>
      </c>
      <c r="G30" s="6">
        <v>8</v>
      </c>
      <c r="H30" s="10">
        <f t="shared" si="2"/>
        <v>2.23463687150838E-2</v>
      </c>
      <c r="I30" s="6">
        <v>7</v>
      </c>
      <c r="J30" s="10">
        <f t="shared" si="3"/>
        <v>2.0172910662824207E-2</v>
      </c>
      <c r="K30" s="11">
        <f t="shared" si="4"/>
        <v>0.26658524698205111</v>
      </c>
    </row>
    <row r="31" spans="1:11" ht="16.2" thickBot="1" x14ac:dyDescent="0.3">
      <c r="A31" s="6">
        <v>30</v>
      </c>
      <c r="B31" s="9" t="s">
        <v>107</v>
      </c>
      <c r="C31" s="3">
        <v>5</v>
      </c>
      <c r="D31" s="3">
        <v>5</v>
      </c>
      <c r="E31" s="6">
        <f t="shared" si="0"/>
        <v>10</v>
      </c>
      <c r="F31" s="10">
        <f t="shared" si="1"/>
        <v>1.2594458438287154E-2</v>
      </c>
      <c r="G31" s="6">
        <v>5</v>
      </c>
      <c r="H31" s="10">
        <f t="shared" si="2"/>
        <v>1.3966480446927373E-2</v>
      </c>
      <c r="I31" s="6">
        <v>4</v>
      </c>
      <c r="J31" s="10">
        <f t="shared" si="3"/>
        <v>1.1527377521613832E-2</v>
      </c>
      <c r="K31" s="11">
        <f t="shared" si="4"/>
        <v>0.49401932237280077</v>
      </c>
    </row>
    <row r="32" spans="1:11" ht="16.2" thickBot="1" x14ac:dyDescent="0.3">
      <c r="A32" s="6">
        <v>31</v>
      </c>
      <c r="B32" s="9" t="s">
        <v>51</v>
      </c>
      <c r="C32" s="3">
        <v>7</v>
      </c>
      <c r="D32" s="3">
        <v>8</v>
      </c>
      <c r="E32" s="6">
        <f t="shared" si="0"/>
        <v>15</v>
      </c>
      <c r="F32" s="10">
        <f t="shared" si="1"/>
        <v>1.8891687657430732E-2</v>
      </c>
      <c r="G32" s="6">
        <v>6</v>
      </c>
      <c r="H32" s="10">
        <f t="shared" si="2"/>
        <v>1.6759776536312849E-2</v>
      </c>
      <c r="I32" s="6">
        <v>5</v>
      </c>
      <c r="J32" s="10">
        <f t="shared" si="3"/>
        <v>1.4409221902017291E-2</v>
      </c>
      <c r="K32" s="11">
        <f t="shared" si="4"/>
        <v>0.60610505964152639</v>
      </c>
    </row>
    <row r="33" spans="1:11" ht="16.2" thickBot="1" x14ac:dyDescent="0.3">
      <c r="A33" s="6">
        <v>32</v>
      </c>
      <c r="B33" s="9" t="s">
        <v>52</v>
      </c>
      <c r="C33" s="3">
        <v>7</v>
      </c>
      <c r="D33" s="3">
        <v>8</v>
      </c>
      <c r="E33" s="6">
        <f t="shared" si="0"/>
        <v>15</v>
      </c>
      <c r="F33" s="10">
        <f t="shared" si="1"/>
        <v>1.8891687657430732E-2</v>
      </c>
      <c r="G33" s="6">
        <v>7</v>
      </c>
      <c r="H33" s="10">
        <f t="shared" si="2"/>
        <v>1.9553072625698324E-2</v>
      </c>
      <c r="I33" s="6">
        <v>7</v>
      </c>
      <c r="J33" s="10">
        <f t="shared" si="3"/>
        <v>2.0172910662824207E-2</v>
      </c>
      <c r="K33" s="11">
        <f t="shared" si="4"/>
        <v>0.47554990697710031</v>
      </c>
    </row>
    <row r="34" spans="1:11" ht="16.2" thickBot="1" x14ac:dyDescent="0.3">
      <c r="A34" s="6">
        <v>33</v>
      </c>
      <c r="B34" s="9" t="s">
        <v>108</v>
      </c>
      <c r="C34" s="3">
        <v>6</v>
      </c>
      <c r="D34" s="3">
        <v>7</v>
      </c>
      <c r="E34" s="6">
        <f t="shared" si="0"/>
        <v>13</v>
      </c>
      <c r="F34" s="10">
        <f t="shared" si="1"/>
        <v>1.6372795969773299E-2</v>
      </c>
      <c r="G34" s="6">
        <v>4</v>
      </c>
      <c r="H34" s="10">
        <f t="shared" si="2"/>
        <v>1.11731843575419E-2</v>
      </c>
      <c r="I34" s="6">
        <v>4</v>
      </c>
      <c r="J34" s="10">
        <f t="shared" si="3"/>
        <v>1.1527377521613832E-2</v>
      </c>
      <c r="K34" s="11">
        <f t="shared" si="4"/>
        <v>0.72125069224860205</v>
      </c>
    </row>
    <row r="35" spans="1:11" ht="16.2" thickBot="1" x14ac:dyDescent="0.3">
      <c r="A35" s="6">
        <v>34</v>
      </c>
      <c r="B35" s="9" t="s">
        <v>109</v>
      </c>
      <c r="C35" s="3">
        <v>7</v>
      </c>
      <c r="D35" s="3">
        <v>7</v>
      </c>
      <c r="E35" s="6">
        <f t="shared" si="0"/>
        <v>14</v>
      </c>
      <c r="F35" s="10">
        <f t="shared" si="1"/>
        <v>1.7632241813602016E-2</v>
      </c>
      <c r="G35" s="6">
        <v>3</v>
      </c>
      <c r="H35" s="10">
        <f t="shared" si="2"/>
        <v>8.3798882681564244E-3</v>
      </c>
      <c r="I35" s="6">
        <v>5</v>
      </c>
      <c r="J35" s="10">
        <f t="shared" si="3"/>
        <v>1.4409221902017291E-2</v>
      </c>
      <c r="K35" s="11">
        <f t="shared" si="4"/>
        <v>0.773713483410994</v>
      </c>
    </row>
    <row r="36" spans="1:11" ht="16.2" thickBot="1" x14ac:dyDescent="0.3">
      <c r="A36" s="6">
        <v>35</v>
      </c>
      <c r="B36" s="9" t="s">
        <v>110</v>
      </c>
      <c r="C36" s="3">
        <v>7</v>
      </c>
      <c r="D36" s="3">
        <v>6</v>
      </c>
      <c r="E36" s="6">
        <f t="shared" si="0"/>
        <v>13</v>
      </c>
      <c r="F36" s="10">
        <f t="shared" si="1"/>
        <v>1.6372795969773299E-2</v>
      </c>
      <c r="G36" s="6">
        <v>2</v>
      </c>
      <c r="H36" s="10">
        <f t="shared" si="2"/>
        <v>5.5865921787709499E-3</v>
      </c>
      <c r="I36" s="6">
        <v>3</v>
      </c>
      <c r="J36" s="10">
        <f t="shared" si="3"/>
        <v>8.6455331412103754E-3</v>
      </c>
      <c r="K36" s="11">
        <f t="shared" si="4"/>
        <v>1.1504111720254853</v>
      </c>
    </row>
    <row r="37" spans="1:11" ht="16.2" thickBot="1" x14ac:dyDescent="0.3">
      <c r="A37" s="6">
        <v>36</v>
      </c>
      <c r="B37" s="9" t="s">
        <v>56</v>
      </c>
      <c r="C37" s="3">
        <v>8</v>
      </c>
      <c r="D37" s="3">
        <v>8</v>
      </c>
      <c r="E37" s="6">
        <f t="shared" si="0"/>
        <v>16</v>
      </c>
      <c r="F37" s="10">
        <f t="shared" si="1"/>
        <v>2.0151133501259445E-2</v>
      </c>
      <c r="G37" s="6">
        <v>3</v>
      </c>
      <c r="H37" s="10">
        <f t="shared" si="2"/>
        <v>8.3798882681564244E-3</v>
      </c>
      <c r="I37" s="6">
        <v>3</v>
      </c>
      <c r="J37" s="10">
        <f t="shared" si="3"/>
        <v>8.6455331412103754E-3</v>
      </c>
      <c r="K37" s="11">
        <f t="shared" si="4"/>
        <v>1.1835908795874495</v>
      </c>
    </row>
    <row r="38" spans="1:11" ht="16.2" thickBot="1" x14ac:dyDescent="0.3">
      <c r="A38" s="6">
        <v>37</v>
      </c>
      <c r="B38" s="9" t="s">
        <v>111</v>
      </c>
      <c r="C38" s="3">
        <v>5</v>
      </c>
      <c r="D38" s="3">
        <v>6</v>
      </c>
      <c r="E38" s="6">
        <f t="shared" si="0"/>
        <v>11</v>
      </c>
      <c r="F38" s="10">
        <f t="shared" si="1"/>
        <v>1.3853904282115869E-2</v>
      </c>
      <c r="G38" s="6">
        <v>7</v>
      </c>
      <c r="H38" s="10">
        <f t="shared" si="2"/>
        <v>1.9553072625698324E-2</v>
      </c>
      <c r="I38" s="6">
        <v>7</v>
      </c>
      <c r="J38" s="10">
        <f t="shared" si="3"/>
        <v>2.0172910662824207E-2</v>
      </c>
      <c r="K38" s="11">
        <f t="shared" si="4"/>
        <v>0.34873659844987354</v>
      </c>
    </row>
    <row r="39" spans="1:11" ht="16.2" thickBot="1" x14ac:dyDescent="0.3">
      <c r="A39" s="6">
        <v>38</v>
      </c>
      <c r="B39" s="9" t="s">
        <v>58</v>
      </c>
      <c r="C39" s="3">
        <v>5</v>
      </c>
      <c r="D39" s="3">
        <v>5</v>
      </c>
      <c r="E39" s="6">
        <f t="shared" si="0"/>
        <v>10</v>
      </c>
      <c r="F39" s="10">
        <f t="shared" si="1"/>
        <v>1.2594458438287154E-2</v>
      </c>
      <c r="G39" s="6">
        <v>8</v>
      </c>
      <c r="H39" s="10">
        <f t="shared" si="2"/>
        <v>2.23463687150838E-2</v>
      </c>
      <c r="I39" s="6">
        <v>8</v>
      </c>
      <c r="J39" s="10">
        <f t="shared" si="3"/>
        <v>2.3054755043227664E-2</v>
      </c>
      <c r="K39" s="11">
        <f t="shared" si="4"/>
        <v>0.27740411240330853</v>
      </c>
    </row>
    <row r="40" spans="1:11" ht="16.2" thickBot="1" x14ac:dyDescent="0.3">
      <c r="A40" s="6">
        <v>39</v>
      </c>
      <c r="B40" s="9" t="s">
        <v>112</v>
      </c>
      <c r="C40" s="3">
        <v>5</v>
      </c>
      <c r="D40" s="3">
        <v>4</v>
      </c>
      <c r="E40" s="6">
        <f t="shared" si="0"/>
        <v>9</v>
      </c>
      <c r="F40" s="10">
        <f t="shared" si="1"/>
        <v>1.1335012594458438E-2</v>
      </c>
      <c r="G40" s="6">
        <v>4</v>
      </c>
      <c r="H40" s="10">
        <f t="shared" si="2"/>
        <v>1.11731843575419E-2</v>
      </c>
      <c r="I40" s="6">
        <v>3</v>
      </c>
      <c r="J40" s="10">
        <f t="shared" si="3"/>
        <v>8.6455331412103754E-3</v>
      </c>
      <c r="K40" s="11">
        <f t="shared" si="4"/>
        <v>0.57193471753013558</v>
      </c>
    </row>
    <row r="41" spans="1:11" ht="16.2" thickBot="1" x14ac:dyDescent="0.3">
      <c r="A41" s="6">
        <v>40</v>
      </c>
      <c r="B41" s="9" t="s">
        <v>113</v>
      </c>
      <c r="C41" s="3">
        <v>5</v>
      </c>
      <c r="D41" s="3">
        <v>5</v>
      </c>
      <c r="E41" s="6">
        <f t="shared" si="0"/>
        <v>10</v>
      </c>
      <c r="F41" s="10">
        <f t="shared" si="1"/>
        <v>1.2594458438287154E-2</v>
      </c>
      <c r="G41" s="6">
        <v>3</v>
      </c>
      <c r="H41" s="10">
        <f t="shared" si="2"/>
        <v>8.3798882681564244E-3</v>
      </c>
      <c r="I41" s="6">
        <v>4</v>
      </c>
      <c r="J41" s="10">
        <f t="shared" si="3"/>
        <v>1.1527377521613832E-2</v>
      </c>
      <c r="K41" s="11">
        <f t="shared" si="4"/>
        <v>0.6326563663383179</v>
      </c>
    </row>
    <row r="42" spans="1:11" ht="16.2" thickBot="1" x14ac:dyDescent="0.3">
      <c r="A42" s="6">
        <v>41</v>
      </c>
      <c r="B42" s="9" t="s">
        <v>114</v>
      </c>
      <c r="C42" s="3">
        <v>7</v>
      </c>
      <c r="D42" s="3">
        <v>6</v>
      </c>
      <c r="E42" s="6">
        <f t="shared" si="0"/>
        <v>13</v>
      </c>
      <c r="F42" s="10">
        <f t="shared" si="1"/>
        <v>1.6372795969773299E-2</v>
      </c>
      <c r="G42" s="6">
        <v>6</v>
      </c>
      <c r="H42" s="10">
        <f t="shared" si="2"/>
        <v>1.6759776536312849E-2</v>
      </c>
      <c r="I42" s="6">
        <v>5</v>
      </c>
      <c r="J42" s="10">
        <f t="shared" si="3"/>
        <v>1.4409221902017291E-2</v>
      </c>
      <c r="K42" s="11">
        <f t="shared" si="4"/>
        <v>0.52529105168932277</v>
      </c>
    </row>
    <row r="43" spans="1:11" ht="16.2" thickBot="1" x14ac:dyDescent="0.3">
      <c r="A43" s="6">
        <v>42</v>
      </c>
      <c r="B43" s="9" t="s">
        <v>115</v>
      </c>
      <c r="C43" s="3">
        <v>8</v>
      </c>
      <c r="D43" s="3">
        <v>8</v>
      </c>
      <c r="E43" s="6">
        <f t="shared" si="0"/>
        <v>16</v>
      </c>
      <c r="F43" s="10">
        <f t="shared" si="1"/>
        <v>2.0151133501259445E-2</v>
      </c>
      <c r="G43" s="6">
        <v>7</v>
      </c>
      <c r="H43" s="10">
        <f t="shared" si="2"/>
        <v>1.9553072625698324E-2</v>
      </c>
      <c r="I43" s="6">
        <v>8</v>
      </c>
      <c r="J43" s="10">
        <f t="shared" si="3"/>
        <v>2.3054755043227664E-2</v>
      </c>
      <c r="K43" s="11">
        <f t="shared" si="4"/>
        <v>0.47294440021300893</v>
      </c>
    </row>
    <row r="44" spans="1:11" ht="16.2" thickBot="1" x14ac:dyDescent="0.3">
      <c r="A44" s="6">
        <v>43</v>
      </c>
      <c r="B44" s="9" t="s">
        <v>116</v>
      </c>
      <c r="C44" s="3">
        <v>5</v>
      </c>
      <c r="D44" s="3">
        <v>6</v>
      </c>
      <c r="E44" s="6">
        <f t="shared" si="0"/>
        <v>11</v>
      </c>
      <c r="F44" s="10">
        <f t="shared" si="1"/>
        <v>1.3853904282115869E-2</v>
      </c>
      <c r="G44" s="6">
        <v>4</v>
      </c>
      <c r="H44" s="10">
        <f t="shared" si="2"/>
        <v>1.11731843575419E-2</v>
      </c>
      <c r="I44" s="6">
        <v>3</v>
      </c>
      <c r="J44" s="10">
        <f t="shared" si="3"/>
        <v>8.6455331412103754E-3</v>
      </c>
      <c r="K44" s="11">
        <f t="shared" si="4"/>
        <v>0.69903132142572133</v>
      </c>
    </row>
    <row r="45" spans="1:11" ht="16.2" thickBot="1" x14ac:dyDescent="0.3">
      <c r="A45" s="6">
        <v>44</v>
      </c>
      <c r="B45" s="9" t="s">
        <v>117</v>
      </c>
      <c r="C45" s="3">
        <v>5</v>
      </c>
      <c r="D45" s="3">
        <v>5</v>
      </c>
      <c r="E45" s="6">
        <f t="shared" si="0"/>
        <v>10</v>
      </c>
      <c r="F45" s="10">
        <f t="shared" si="1"/>
        <v>1.2594458438287154E-2</v>
      </c>
      <c r="G45" s="6">
        <v>3</v>
      </c>
      <c r="H45" s="10">
        <f t="shared" si="2"/>
        <v>8.3798882681564244E-3</v>
      </c>
      <c r="I45" s="6">
        <v>3</v>
      </c>
      <c r="J45" s="10">
        <f t="shared" si="3"/>
        <v>8.6455331412103754E-3</v>
      </c>
      <c r="K45" s="11">
        <f t="shared" si="4"/>
        <v>0.73974429974215605</v>
      </c>
    </row>
    <row r="46" spans="1:11" ht="16.2" thickBot="1" x14ac:dyDescent="0.3">
      <c r="A46" s="6">
        <v>45</v>
      </c>
      <c r="B46" s="9" t="s">
        <v>138</v>
      </c>
      <c r="C46" s="3">
        <v>5</v>
      </c>
      <c r="D46" s="3">
        <v>4</v>
      </c>
      <c r="E46" s="6">
        <f t="shared" si="0"/>
        <v>9</v>
      </c>
      <c r="F46" s="10">
        <f t="shared" si="1"/>
        <v>1.1335012594458438E-2</v>
      </c>
      <c r="G46" s="6">
        <v>2</v>
      </c>
      <c r="H46" s="10">
        <f t="shared" si="2"/>
        <v>5.5865921787709499E-3</v>
      </c>
      <c r="I46" s="6">
        <v>3</v>
      </c>
      <c r="J46" s="10">
        <f t="shared" si="3"/>
        <v>8.6455331412103754E-3</v>
      </c>
      <c r="K46" s="11">
        <f t="shared" si="4"/>
        <v>0.79643850370995128</v>
      </c>
    </row>
    <row r="47" spans="1:11" ht="16.2" thickBot="1" x14ac:dyDescent="0.3">
      <c r="A47" s="6">
        <v>46</v>
      </c>
      <c r="B47" s="9" t="s">
        <v>139</v>
      </c>
      <c r="C47" s="3">
        <v>5</v>
      </c>
      <c r="D47" s="3">
        <v>5</v>
      </c>
      <c r="E47" s="6">
        <f t="shared" si="0"/>
        <v>10</v>
      </c>
      <c r="F47" s="10">
        <f t="shared" si="1"/>
        <v>1.2594458438287154E-2</v>
      </c>
      <c r="G47" s="6">
        <v>3</v>
      </c>
      <c r="H47" s="10">
        <f t="shared" si="2"/>
        <v>8.3798882681564244E-3</v>
      </c>
      <c r="I47" s="6">
        <v>3</v>
      </c>
      <c r="J47" s="10">
        <f t="shared" si="3"/>
        <v>8.6455331412103754E-3</v>
      </c>
      <c r="K47" s="11">
        <f t="shared" si="4"/>
        <v>0.73974429974215605</v>
      </c>
    </row>
    <row r="48" spans="1:11" ht="16.2" thickBot="1" x14ac:dyDescent="0.3">
      <c r="A48" s="6">
        <v>47</v>
      </c>
      <c r="B48" s="9" t="s">
        <v>140</v>
      </c>
      <c r="C48" s="3">
        <v>7</v>
      </c>
      <c r="D48" s="3">
        <v>7</v>
      </c>
      <c r="E48" s="6">
        <f t="shared" si="0"/>
        <v>14</v>
      </c>
      <c r="F48" s="10">
        <f t="shared" si="1"/>
        <v>1.7632241813602016E-2</v>
      </c>
      <c r="G48" s="6">
        <v>7</v>
      </c>
      <c r="H48" s="10">
        <f t="shared" si="2"/>
        <v>1.9553072625698324E-2</v>
      </c>
      <c r="I48" s="6">
        <v>7</v>
      </c>
      <c r="J48" s="10">
        <f t="shared" si="3"/>
        <v>2.0172910662824207E-2</v>
      </c>
      <c r="K48" s="11">
        <f t="shared" si="4"/>
        <v>0.44384657984529363</v>
      </c>
    </row>
    <row r="49" spans="1:11" ht="16.2" thickBot="1" x14ac:dyDescent="0.3">
      <c r="A49" s="6">
        <v>48</v>
      </c>
      <c r="B49" s="9" t="s">
        <v>141</v>
      </c>
      <c r="C49" s="3">
        <v>5</v>
      </c>
      <c r="D49" s="3">
        <v>5</v>
      </c>
      <c r="E49" s="6">
        <f t="shared" si="0"/>
        <v>10</v>
      </c>
      <c r="F49" s="10">
        <f t="shared" si="1"/>
        <v>1.2594458438287154E-2</v>
      </c>
      <c r="G49" s="6">
        <v>8</v>
      </c>
      <c r="H49" s="10">
        <f t="shared" si="2"/>
        <v>2.23463687150838E-2</v>
      </c>
      <c r="I49" s="6">
        <v>6</v>
      </c>
      <c r="J49" s="10">
        <f t="shared" si="3"/>
        <v>1.7291066282420751E-2</v>
      </c>
      <c r="K49" s="11">
        <f t="shared" si="4"/>
        <v>0.31774150973896426</v>
      </c>
    </row>
    <row r="50" spans="1:11" ht="16.2" thickBot="1" x14ac:dyDescent="0.3">
      <c r="A50" s="6">
        <v>49</v>
      </c>
      <c r="B50" s="9" t="s">
        <v>142</v>
      </c>
      <c r="C50" s="3">
        <v>7</v>
      </c>
      <c r="D50" s="3">
        <v>8</v>
      </c>
      <c r="E50" s="6">
        <f t="shared" si="0"/>
        <v>15</v>
      </c>
      <c r="F50" s="10">
        <f t="shared" si="1"/>
        <v>1.8891687657430732E-2</v>
      </c>
      <c r="G50" s="6">
        <v>4</v>
      </c>
      <c r="H50" s="10">
        <f t="shared" si="2"/>
        <v>1.11731843575419E-2</v>
      </c>
      <c r="I50" s="6">
        <v>3</v>
      </c>
      <c r="J50" s="10">
        <f t="shared" si="3"/>
        <v>8.6455331412103754E-3</v>
      </c>
      <c r="K50" s="11">
        <f t="shared" si="4"/>
        <v>0.95322452921689282</v>
      </c>
    </row>
    <row r="51" spans="1:11" ht="16.2" thickBot="1" x14ac:dyDescent="0.3">
      <c r="A51" s="6">
        <v>50</v>
      </c>
      <c r="B51" s="9" t="s">
        <v>143</v>
      </c>
      <c r="C51" s="3">
        <v>5</v>
      </c>
      <c r="D51" s="3">
        <v>4</v>
      </c>
      <c r="E51" s="6">
        <f t="shared" si="0"/>
        <v>9</v>
      </c>
      <c r="F51" s="10">
        <f t="shared" si="1"/>
        <v>1.1335012594458438E-2</v>
      </c>
      <c r="G51" s="6">
        <v>7</v>
      </c>
      <c r="H51" s="10">
        <f t="shared" si="2"/>
        <v>1.9553072625698324E-2</v>
      </c>
      <c r="I51" s="6">
        <v>8</v>
      </c>
      <c r="J51" s="10">
        <f t="shared" si="3"/>
        <v>2.3054755043227664E-2</v>
      </c>
      <c r="K51" s="11">
        <f t="shared" si="4"/>
        <v>0.26603122511981747</v>
      </c>
    </row>
    <row r="52" spans="1:11" ht="16.2" thickBot="1" x14ac:dyDescent="0.3">
      <c r="A52" s="6">
        <v>51</v>
      </c>
      <c r="B52" s="9" t="s">
        <v>118</v>
      </c>
      <c r="C52" s="3">
        <v>5</v>
      </c>
      <c r="D52" s="3">
        <v>5</v>
      </c>
      <c r="E52" s="6">
        <f t="shared" si="0"/>
        <v>10</v>
      </c>
      <c r="F52" s="10">
        <f t="shared" si="1"/>
        <v>1.2594458438287154E-2</v>
      </c>
      <c r="G52" s="6">
        <v>3</v>
      </c>
      <c r="H52" s="10">
        <f t="shared" si="2"/>
        <v>8.3798882681564244E-3</v>
      </c>
      <c r="I52" s="6">
        <v>4</v>
      </c>
      <c r="J52" s="10">
        <f t="shared" si="3"/>
        <v>1.1527377521613832E-2</v>
      </c>
      <c r="K52" s="11">
        <f t="shared" si="4"/>
        <v>0.6326563663383179</v>
      </c>
    </row>
    <row r="53" spans="1:11" ht="16.2" thickBot="1" x14ac:dyDescent="0.3">
      <c r="A53" s="6">
        <v>52</v>
      </c>
      <c r="B53" s="9" t="s">
        <v>119</v>
      </c>
      <c r="C53" s="3">
        <v>6</v>
      </c>
      <c r="D53" s="3">
        <v>7</v>
      </c>
      <c r="E53" s="6">
        <f t="shared" si="0"/>
        <v>13</v>
      </c>
      <c r="F53" s="10">
        <f t="shared" si="1"/>
        <v>1.6372795969773299E-2</v>
      </c>
      <c r="G53" s="6">
        <v>4</v>
      </c>
      <c r="H53" s="10">
        <f t="shared" si="2"/>
        <v>1.11731843575419E-2</v>
      </c>
      <c r="I53" s="6">
        <v>3</v>
      </c>
      <c r="J53" s="10">
        <f t="shared" si="3"/>
        <v>8.6455331412103754E-3</v>
      </c>
      <c r="K53" s="11">
        <f t="shared" si="4"/>
        <v>0.82612792532130697</v>
      </c>
    </row>
    <row r="54" spans="1:11" ht="16.2" thickBot="1" x14ac:dyDescent="0.3">
      <c r="A54" s="6">
        <v>53</v>
      </c>
      <c r="B54" s="9" t="s">
        <v>120</v>
      </c>
      <c r="C54" s="3">
        <v>7</v>
      </c>
      <c r="D54" s="3">
        <v>7</v>
      </c>
      <c r="E54" s="6">
        <f t="shared" si="0"/>
        <v>14</v>
      </c>
      <c r="F54" s="10">
        <f t="shared" si="1"/>
        <v>1.7632241813602016E-2</v>
      </c>
      <c r="G54" s="6">
        <v>4</v>
      </c>
      <c r="H54" s="10">
        <f t="shared" si="2"/>
        <v>1.11731843575419E-2</v>
      </c>
      <c r="I54" s="6">
        <v>3</v>
      </c>
      <c r="J54" s="10">
        <f t="shared" si="3"/>
        <v>8.6455331412103754E-3</v>
      </c>
      <c r="K54" s="11">
        <f t="shared" si="4"/>
        <v>0.8896762272690999</v>
      </c>
    </row>
    <row r="55" spans="1:11" ht="16.2" thickBot="1" x14ac:dyDescent="0.3">
      <c r="A55" s="6">
        <v>54</v>
      </c>
      <c r="B55" s="9" t="s">
        <v>121</v>
      </c>
      <c r="C55" s="3">
        <v>7</v>
      </c>
      <c r="D55" s="3">
        <v>6</v>
      </c>
      <c r="E55" s="6">
        <f t="shared" si="0"/>
        <v>13</v>
      </c>
      <c r="F55" s="10">
        <f t="shared" si="1"/>
        <v>1.6372795969773299E-2</v>
      </c>
      <c r="G55" s="6">
        <v>4</v>
      </c>
      <c r="H55" s="10">
        <f t="shared" si="2"/>
        <v>1.11731843575419E-2</v>
      </c>
      <c r="I55" s="6">
        <v>3</v>
      </c>
      <c r="J55" s="10">
        <f t="shared" si="3"/>
        <v>8.6455331412103754E-3</v>
      </c>
      <c r="K55" s="11">
        <f t="shared" si="4"/>
        <v>0.82612792532130697</v>
      </c>
    </row>
    <row r="56" spans="1:11" ht="16.2" thickBot="1" x14ac:dyDescent="0.3">
      <c r="A56" s="6">
        <v>55</v>
      </c>
      <c r="B56" s="9" t="s">
        <v>122</v>
      </c>
      <c r="C56" s="3">
        <v>5</v>
      </c>
      <c r="D56" s="3">
        <v>4</v>
      </c>
      <c r="E56" s="6">
        <f t="shared" si="0"/>
        <v>9</v>
      </c>
      <c r="F56" s="10">
        <f t="shared" si="1"/>
        <v>1.1335012594458438E-2</v>
      </c>
      <c r="G56" s="6">
        <v>4</v>
      </c>
      <c r="H56" s="10">
        <f t="shared" si="2"/>
        <v>1.11731843575419E-2</v>
      </c>
      <c r="I56" s="6">
        <v>3</v>
      </c>
      <c r="J56" s="10">
        <f t="shared" si="3"/>
        <v>8.6455331412103754E-3</v>
      </c>
      <c r="K56" s="11">
        <f t="shared" si="4"/>
        <v>0.57193471753013558</v>
      </c>
    </row>
    <row r="57" spans="1:11" ht="16.2" thickBot="1" x14ac:dyDescent="0.3">
      <c r="A57" s="6">
        <v>56</v>
      </c>
      <c r="B57" s="9" t="s">
        <v>123</v>
      </c>
      <c r="C57" s="3">
        <v>5</v>
      </c>
      <c r="D57" s="3">
        <v>5</v>
      </c>
      <c r="E57" s="6">
        <f t="shared" si="0"/>
        <v>10</v>
      </c>
      <c r="F57" s="10">
        <f t="shared" si="1"/>
        <v>1.2594458438287154E-2</v>
      </c>
      <c r="G57" s="6">
        <v>4</v>
      </c>
      <c r="H57" s="10">
        <f t="shared" si="2"/>
        <v>1.11731843575419E-2</v>
      </c>
      <c r="I57" s="6">
        <v>3</v>
      </c>
      <c r="J57" s="10">
        <f t="shared" si="3"/>
        <v>8.6455331412103754E-3</v>
      </c>
      <c r="K57" s="11">
        <f t="shared" si="4"/>
        <v>0.63548301947792851</v>
      </c>
    </row>
    <row r="58" spans="1:11" ht="14.4" thickBot="1" x14ac:dyDescent="0.3">
      <c r="A58" s="6">
        <v>57</v>
      </c>
      <c r="B58" s="9" t="s">
        <v>124</v>
      </c>
      <c r="C58" s="7">
        <v>8</v>
      </c>
      <c r="D58" s="7">
        <v>6</v>
      </c>
      <c r="E58" s="6">
        <f t="shared" si="0"/>
        <v>14</v>
      </c>
      <c r="F58" s="10">
        <f t="shared" si="1"/>
        <v>1.7632241813602016E-2</v>
      </c>
      <c r="G58" s="6">
        <v>9</v>
      </c>
      <c r="H58" s="10">
        <f t="shared" si="2"/>
        <v>2.5139664804469275E-2</v>
      </c>
      <c r="I58" s="6">
        <v>8</v>
      </c>
      <c r="J58" s="10">
        <f t="shared" si="3"/>
        <v>2.3054755043227664E-2</v>
      </c>
      <c r="K58" s="11">
        <f t="shared" si="4"/>
        <v>0.36585650100827188</v>
      </c>
    </row>
    <row r="59" spans="1:11" ht="14.4" thickBot="1" x14ac:dyDescent="0.3">
      <c r="A59" s="6">
        <v>58</v>
      </c>
      <c r="B59" s="9" t="s">
        <v>125</v>
      </c>
      <c r="C59" s="7">
        <v>6</v>
      </c>
      <c r="D59" s="7">
        <v>5</v>
      </c>
      <c r="E59" s="6">
        <f t="shared" si="0"/>
        <v>11</v>
      </c>
      <c r="F59" s="10">
        <f t="shared" si="1"/>
        <v>1.3853904282115869E-2</v>
      </c>
      <c r="G59" s="6">
        <v>7</v>
      </c>
      <c r="H59" s="10">
        <f t="shared" si="2"/>
        <v>1.9553072625698324E-2</v>
      </c>
      <c r="I59" s="6">
        <v>7</v>
      </c>
      <c r="J59" s="10">
        <f t="shared" si="3"/>
        <v>2.0172910662824207E-2</v>
      </c>
      <c r="K59" s="11">
        <f t="shared" si="4"/>
        <v>0.34873659844987354</v>
      </c>
    </row>
    <row r="60" spans="1:11" ht="14.4" thickBot="1" x14ac:dyDescent="0.3">
      <c r="A60" s="6">
        <v>59</v>
      </c>
      <c r="B60" s="9" t="s">
        <v>126</v>
      </c>
      <c r="C60" s="7">
        <v>5</v>
      </c>
      <c r="D60" s="7">
        <v>4</v>
      </c>
      <c r="E60" s="6">
        <f t="shared" si="0"/>
        <v>9</v>
      </c>
      <c r="F60" s="10">
        <f t="shared" si="1"/>
        <v>1.1335012594458438E-2</v>
      </c>
      <c r="G60" s="6">
        <v>5</v>
      </c>
      <c r="H60" s="10">
        <f t="shared" si="2"/>
        <v>1.3966480446927373E-2</v>
      </c>
      <c r="I60" s="6">
        <v>4</v>
      </c>
      <c r="J60" s="10">
        <f t="shared" si="3"/>
        <v>1.1527377521613832E-2</v>
      </c>
      <c r="K60" s="11">
        <f t="shared" si="4"/>
        <v>0.44461739013552065</v>
      </c>
    </row>
    <row r="61" spans="1:11" ht="16.2" thickBot="1" x14ac:dyDescent="0.3">
      <c r="A61" s="6">
        <v>60</v>
      </c>
      <c r="B61" s="9" t="s">
        <v>79</v>
      </c>
      <c r="C61" s="3">
        <v>6</v>
      </c>
      <c r="D61" s="3">
        <v>7</v>
      </c>
      <c r="E61" s="6">
        <f t="shared" si="0"/>
        <v>13</v>
      </c>
      <c r="F61" s="10">
        <f t="shared" si="1"/>
        <v>1.6372795969773299E-2</v>
      </c>
      <c r="G61" s="6">
        <v>6</v>
      </c>
      <c r="H61" s="10">
        <f t="shared" si="2"/>
        <v>1.6759776536312849E-2</v>
      </c>
      <c r="I61" s="6">
        <v>5</v>
      </c>
      <c r="J61" s="10">
        <f t="shared" si="3"/>
        <v>1.4409221902017291E-2</v>
      </c>
      <c r="K61" s="11">
        <f t="shared" si="4"/>
        <v>0.52529105168932277</v>
      </c>
    </row>
    <row r="62" spans="1:11" ht="16.2" thickBot="1" x14ac:dyDescent="0.3">
      <c r="A62" s="6">
        <v>61</v>
      </c>
      <c r="B62" s="9" t="s">
        <v>127</v>
      </c>
      <c r="C62" s="3">
        <v>7</v>
      </c>
      <c r="D62" s="3">
        <v>7</v>
      </c>
      <c r="E62" s="6">
        <f t="shared" si="0"/>
        <v>14</v>
      </c>
      <c r="F62" s="10">
        <f t="shared" si="1"/>
        <v>1.7632241813602016E-2</v>
      </c>
      <c r="G62" s="6">
        <v>2</v>
      </c>
      <c r="H62" s="10">
        <f t="shared" si="2"/>
        <v>5.5865921787709499E-3</v>
      </c>
      <c r="I62" s="6">
        <v>7</v>
      </c>
      <c r="J62" s="10">
        <f t="shared" si="3"/>
        <v>2.0172910662824207E-2</v>
      </c>
      <c r="K62" s="11">
        <f t="shared" si="4"/>
        <v>0.68449464735516374</v>
      </c>
    </row>
    <row r="63" spans="1:11" ht="16.2" thickBot="1" x14ac:dyDescent="0.3">
      <c r="A63" s="6">
        <v>62</v>
      </c>
      <c r="B63" s="9" t="s">
        <v>128</v>
      </c>
      <c r="C63" s="3">
        <v>7</v>
      </c>
      <c r="D63" s="3">
        <v>6</v>
      </c>
      <c r="E63" s="6">
        <f t="shared" si="0"/>
        <v>13</v>
      </c>
      <c r="F63" s="10">
        <f t="shared" si="1"/>
        <v>1.6372795969773299E-2</v>
      </c>
      <c r="G63" s="6">
        <v>3</v>
      </c>
      <c r="H63" s="10">
        <f t="shared" si="2"/>
        <v>8.3798882681564244E-3</v>
      </c>
      <c r="I63" s="6">
        <v>4</v>
      </c>
      <c r="J63" s="10">
        <f t="shared" si="3"/>
        <v>1.1527377521613832E-2</v>
      </c>
      <c r="K63" s="11">
        <f t="shared" si="4"/>
        <v>0.82245327623981312</v>
      </c>
    </row>
    <row r="64" spans="1:11" ht="16.2" thickBot="1" x14ac:dyDescent="0.3">
      <c r="A64" s="6">
        <v>63</v>
      </c>
      <c r="B64" s="9" t="s">
        <v>129</v>
      </c>
      <c r="C64" s="3">
        <v>8</v>
      </c>
      <c r="D64" s="3">
        <v>8</v>
      </c>
      <c r="E64" s="6">
        <f t="shared" si="0"/>
        <v>16</v>
      </c>
      <c r="F64" s="10">
        <f t="shared" si="1"/>
        <v>2.0151133501259445E-2</v>
      </c>
      <c r="G64" s="6">
        <v>7</v>
      </c>
      <c r="H64" s="10">
        <f t="shared" si="2"/>
        <v>1.9553072625698324E-2</v>
      </c>
      <c r="I64" s="6">
        <v>8</v>
      </c>
      <c r="J64" s="10">
        <f t="shared" si="3"/>
        <v>2.3054755043227664E-2</v>
      </c>
      <c r="K64" s="11">
        <f t="shared" si="4"/>
        <v>0.47294440021300893</v>
      </c>
    </row>
    <row r="65" spans="1:11" ht="14.4" thickBot="1" x14ac:dyDescent="0.3">
      <c r="A65" s="6">
        <v>64</v>
      </c>
      <c r="B65" s="9" t="s">
        <v>130</v>
      </c>
      <c r="C65" s="7">
        <v>7</v>
      </c>
      <c r="D65" s="7">
        <v>6</v>
      </c>
      <c r="E65" s="6">
        <f t="shared" si="0"/>
        <v>13</v>
      </c>
      <c r="F65" s="10">
        <f t="shared" si="1"/>
        <v>1.6372795969773299E-2</v>
      </c>
      <c r="G65" s="6">
        <v>6</v>
      </c>
      <c r="H65" s="10">
        <f t="shared" si="2"/>
        <v>1.6759776536312849E-2</v>
      </c>
      <c r="I65" s="6">
        <v>6</v>
      </c>
      <c r="J65" s="10">
        <f t="shared" si="3"/>
        <v>1.7291066282420751E-2</v>
      </c>
      <c r="K65" s="11">
        <f t="shared" si="4"/>
        <v>0.48083379483240135</v>
      </c>
    </row>
    <row r="66" spans="1:11" ht="14.4" thickBot="1" x14ac:dyDescent="0.3">
      <c r="A66" s="16">
        <v>65</v>
      </c>
      <c r="B66" s="17" t="s">
        <v>131</v>
      </c>
      <c r="C66" s="18">
        <v>7</v>
      </c>
      <c r="D66" s="18">
        <v>6</v>
      </c>
      <c r="E66" s="16">
        <f t="shared" si="0"/>
        <v>13</v>
      </c>
      <c r="F66" s="19">
        <f t="shared" si="1"/>
        <v>1.6372795969773299E-2</v>
      </c>
      <c r="G66" s="16">
        <v>7</v>
      </c>
      <c r="H66" s="19">
        <f t="shared" si="2"/>
        <v>1.9553072625698324E-2</v>
      </c>
      <c r="I66" s="16">
        <v>6</v>
      </c>
      <c r="J66" s="19">
        <f t="shared" si="3"/>
        <v>1.7291066282420751E-2</v>
      </c>
      <c r="K66" s="20">
        <f t="shared" si="4"/>
        <v>0.44437993273783211</v>
      </c>
    </row>
    <row r="67" spans="1:11" ht="14.4" thickBot="1" x14ac:dyDescent="0.3">
      <c r="A67" s="6">
        <v>66</v>
      </c>
      <c r="B67" s="9" t="s">
        <v>146</v>
      </c>
      <c r="C67" s="7">
        <v>4</v>
      </c>
      <c r="D67" s="7">
        <v>3</v>
      </c>
      <c r="E67" s="16">
        <f t="shared" si="0"/>
        <v>7</v>
      </c>
      <c r="F67" s="19">
        <f t="shared" si="1"/>
        <v>8.8161209068010078E-3</v>
      </c>
      <c r="G67" s="16">
        <v>7</v>
      </c>
      <c r="H67" s="19">
        <f t="shared" si="2"/>
        <v>1.9553072625698324E-2</v>
      </c>
      <c r="I67" s="16">
        <v>6</v>
      </c>
      <c r="J67" s="19">
        <f t="shared" si="3"/>
        <v>1.7291066282420751E-2</v>
      </c>
      <c r="K67" s="20">
        <f t="shared" si="4"/>
        <v>0.23928150224344807</v>
      </c>
    </row>
    <row r="68" spans="1:11" ht="28.2" thickBot="1" x14ac:dyDescent="0.3">
      <c r="A68" s="6">
        <v>67</v>
      </c>
      <c r="B68" s="15" t="s">
        <v>147</v>
      </c>
      <c r="C68" s="7">
        <v>7</v>
      </c>
      <c r="D68" s="7">
        <v>6</v>
      </c>
      <c r="E68" s="16">
        <f t="shared" ref="E68" si="5">SUM(C68:D68)</f>
        <v>13</v>
      </c>
      <c r="F68" s="19">
        <f t="shared" ref="F68" si="6">E68/SUM(E:E)</f>
        <v>1.6372795969773299E-2</v>
      </c>
      <c r="G68" s="16">
        <v>7</v>
      </c>
      <c r="H68" s="19">
        <f t="shared" ref="H68" si="7">G68/SUM(G:G)</f>
        <v>1.9553072625698324E-2</v>
      </c>
      <c r="I68" s="16">
        <v>6</v>
      </c>
      <c r="J68" s="19">
        <f t="shared" ref="J68" si="8">I68/SUM(I:I)</f>
        <v>1.7291066282420751E-2</v>
      </c>
      <c r="K68" s="20">
        <f t="shared" ref="K68" si="9">F68/(H68+J68)</f>
        <v>0.44437993273783211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2019-01-14T08:35:05Z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8428ce32-718c-4e93-9ba6-823d35926d27</vt:lpwstr>
  </property>
</Properties>
</file>