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web" sheetId="1" r:id="rId1"/>
    <sheet name="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" i="2" l="1"/>
  <c r="K79" i="2"/>
  <c r="J78" i="2"/>
  <c r="J79" i="2"/>
  <c r="H78" i="2"/>
  <c r="H79" i="2"/>
  <c r="F78" i="2"/>
  <c r="F79" i="2"/>
  <c r="E78" i="2"/>
  <c r="E79" i="2"/>
  <c r="K95" i="1"/>
  <c r="K96" i="1"/>
  <c r="J95" i="1"/>
  <c r="J96" i="1"/>
  <c r="H95" i="1"/>
  <c r="H96" i="1"/>
  <c r="F95" i="1"/>
  <c r="F96" i="1"/>
  <c r="E95" i="1"/>
  <c r="E96" i="1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2" i="2"/>
  <c r="H7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2" i="2"/>
  <c r="F2" i="2" s="1"/>
  <c r="K2" i="2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3" i="1"/>
  <c r="E2" i="1"/>
  <c r="F81" i="1" l="1"/>
  <c r="K81" i="1" s="1"/>
  <c r="F2" i="1"/>
  <c r="K2" i="1" s="1"/>
  <c r="F85" i="1"/>
  <c r="K85" i="1" s="1"/>
  <c r="F66" i="1"/>
  <c r="K66" i="1" s="1"/>
  <c r="F50" i="1"/>
  <c r="K50" i="1" s="1"/>
  <c r="F18" i="1"/>
  <c r="K18" i="1" s="1"/>
  <c r="F90" i="1"/>
  <c r="K90" i="1" s="1"/>
  <c r="F82" i="1"/>
  <c r="K82" i="1" s="1"/>
  <c r="F70" i="1"/>
  <c r="K70" i="1" s="1"/>
  <c r="F62" i="1"/>
  <c r="K62" i="1" s="1"/>
  <c r="F58" i="1"/>
  <c r="K58" i="1" s="1"/>
  <c r="F54" i="1"/>
  <c r="K54" i="1" s="1"/>
  <c r="F46" i="1"/>
  <c r="K46" i="1" s="1"/>
  <c r="F42" i="1"/>
  <c r="K42" i="1" s="1"/>
  <c r="F38" i="1"/>
  <c r="K38" i="1" s="1"/>
  <c r="F30" i="1"/>
  <c r="K30" i="1" s="1"/>
  <c r="F26" i="1"/>
  <c r="K26" i="1" s="1"/>
  <c r="F22" i="1"/>
  <c r="K22" i="1" s="1"/>
  <c r="F14" i="1"/>
  <c r="K14" i="1" s="1"/>
  <c r="F10" i="1"/>
  <c r="K10" i="1" s="1"/>
  <c r="F6" i="1"/>
  <c r="K6" i="1" s="1"/>
  <c r="F89" i="1"/>
  <c r="K89" i="1" s="1"/>
  <c r="F86" i="1"/>
  <c r="K86" i="1" s="1"/>
  <c r="F78" i="1"/>
  <c r="K78" i="1" s="1"/>
  <c r="F34" i="1"/>
  <c r="K34" i="1" s="1"/>
  <c r="F94" i="1"/>
  <c r="K94" i="1" s="1"/>
  <c r="F74" i="1"/>
  <c r="K74" i="1" s="1"/>
  <c r="F70" i="2"/>
  <c r="K70" i="2" s="1"/>
  <c r="F62" i="2"/>
  <c r="K62" i="2" s="1"/>
  <c r="F54" i="2"/>
  <c r="K54" i="2" s="1"/>
  <c r="F46" i="2"/>
  <c r="K46" i="2" s="1"/>
  <c r="F38" i="2"/>
  <c r="K38" i="2" s="1"/>
  <c r="F30" i="2"/>
  <c r="K30" i="2" s="1"/>
  <c r="F22" i="2"/>
  <c r="K22" i="2" s="1"/>
  <c r="F14" i="2"/>
  <c r="K14" i="2" s="1"/>
  <c r="F6" i="2"/>
  <c r="K6" i="2" s="1"/>
  <c r="F77" i="2"/>
  <c r="K77" i="2" s="1"/>
  <c r="F69" i="2"/>
  <c r="K69" i="2" s="1"/>
  <c r="F61" i="2"/>
  <c r="K61" i="2" s="1"/>
  <c r="F74" i="2"/>
  <c r="K74" i="2" s="1"/>
  <c r="F66" i="2"/>
  <c r="K66" i="2" s="1"/>
  <c r="F58" i="2"/>
  <c r="K58" i="2" s="1"/>
  <c r="F50" i="2"/>
  <c r="K50" i="2" s="1"/>
  <c r="F42" i="2"/>
  <c r="K42" i="2" s="1"/>
  <c r="F34" i="2"/>
  <c r="K34" i="2" s="1"/>
  <c r="F26" i="2"/>
  <c r="K26" i="2" s="1"/>
  <c r="F18" i="2"/>
  <c r="K18" i="2" s="1"/>
  <c r="F10" i="2"/>
  <c r="K10" i="2" s="1"/>
  <c r="F73" i="2"/>
  <c r="K73" i="2" s="1"/>
  <c r="F65" i="2"/>
  <c r="K65" i="2" s="1"/>
  <c r="F57" i="2"/>
  <c r="K57" i="2" s="1"/>
  <c r="F53" i="2"/>
  <c r="K53" i="2" s="1"/>
  <c r="F49" i="2"/>
  <c r="K49" i="2" s="1"/>
  <c r="F45" i="2"/>
  <c r="K45" i="2" s="1"/>
  <c r="F41" i="2"/>
  <c r="K41" i="2" s="1"/>
  <c r="F37" i="2"/>
  <c r="K37" i="2" s="1"/>
  <c r="F33" i="2"/>
  <c r="K33" i="2" s="1"/>
  <c r="F29" i="2"/>
  <c r="K29" i="2" s="1"/>
  <c r="F25" i="2"/>
  <c r="K25" i="2" s="1"/>
  <c r="F21" i="2"/>
  <c r="K21" i="2" s="1"/>
  <c r="F17" i="2"/>
  <c r="K17" i="2" s="1"/>
  <c r="F13" i="2"/>
  <c r="K13" i="2" s="1"/>
  <c r="F9" i="2"/>
  <c r="K9" i="2" s="1"/>
  <c r="F5" i="2"/>
  <c r="K5" i="2" s="1"/>
  <c r="F76" i="2"/>
  <c r="K76" i="2" s="1"/>
  <c r="F72" i="2"/>
  <c r="K72" i="2" s="1"/>
  <c r="F68" i="2"/>
  <c r="K68" i="2" s="1"/>
  <c r="F64" i="2"/>
  <c r="K64" i="2" s="1"/>
  <c r="F60" i="2"/>
  <c r="K60" i="2" s="1"/>
  <c r="F56" i="2"/>
  <c r="K56" i="2" s="1"/>
  <c r="F52" i="2"/>
  <c r="K52" i="2" s="1"/>
  <c r="F48" i="2"/>
  <c r="K48" i="2" s="1"/>
  <c r="F44" i="2"/>
  <c r="K44" i="2" s="1"/>
  <c r="F40" i="2"/>
  <c r="K40" i="2" s="1"/>
  <c r="F36" i="2"/>
  <c r="K36" i="2" s="1"/>
  <c r="F32" i="2"/>
  <c r="K32" i="2" s="1"/>
  <c r="F28" i="2"/>
  <c r="K28" i="2" s="1"/>
  <c r="F24" i="2"/>
  <c r="K24" i="2" s="1"/>
  <c r="F20" i="2"/>
  <c r="K20" i="2" s="1"/>
  <c r="F16" i="2"/>
  <c r="K16" i="2" s="1"/>
  <c r="F12" i="2"/>
  <c r="K12" i="2" s="1"/>
  <c r="F8" i="2"/>
  <c r="K8" i="2" s="1"/>
  <c r="F4" i="2"/>
  <c r="K4" i="2" s="1"/>
  <c r="F75" i="2"/>
  <c r="K75" i="2" s="1"/>
  <c r="F71" i="2"/>
  <c r="K71" i="2" s="1"/>
  <c r="F67" i="2"/>
  <c r="K67" i="2" s="1"/>
  <c r="F63" i="2"/>
  <c r="K63" i="2" s="1"/>
  <c r="F59" i="2"/>
  <c r="K59" i="2" s="1"/>
  <c r="F55" i="2"/>
  <c r="K55" i="2" s="1"/>
  <c r="F51" i="2"/>
  <c r="K51" i="2" s="1"/>
  <c r="F47" i="2"/>
  <c r="K47" i="2" s="1"/>
  <c r="F43" i="2"/>
  <c r="K43" i="2" s="1"/>
  <c r="F39" i="2"/>
  <c r="K39" i="2" s="1"/>
  <c r="F35" i="2"/>
  <c r="K35" i="2" s="1"/>
  <c r="F31" i="2"/>
  <c r="K31" i="2" s="1"/>
  <c r="F27" i="2"/>
  <c r="K27" i="2" s="1"/>
  <c r="F23" i="2"/>
  <c r="K23" i="2" s="1"/>
  <c r="F19" i="2"/>
  <c r="K19" i="2" s="1"/>
  <c r="F15" i="2"/>
  <c r="K15" i="2" s="1"/>
  <c r="F11" i="2"/>
  <c r="K11" i="2" s="1"/>
  <c r="F7" i="2"/>
  <c r="K7" i="2" s="1"/>
  <c r="F3" i="2"/>
  <c r="K3" i="2" s="1"/>
  <c r="F93" i="1"/>
  <c r="K93" i="1" s="1"/>
  <c r="F3" i="1"/>
  <c r="K3" i="1" s="1"/>
  <c r="F91" i="1"/>
  <c r="K91" i="1" s="1"/>
  <c r="F87" i="1"/>
  <c r="K87" i="1" s="1"/>
  <c r="F83" i="1"/>
  <c r="K83" i="1" s="1"/>
  <c r="F79" i="1"/>
  <c r="K79" i="1" s="1"/>
  <c r="F75" i="1"/>
  <c r="K75" i="1" s="1"/>
  <c r="F71" i="1"/>
  <c r="K71" i="1" s="1"/>
  <c r="F67" i="1"/>
  <c r="K67" i="1" s="1"/>
  <c r="F63" i="1"/>
  <c r="K63" i="1" s="1"/>
  <c r="F59" i="1"/>
  <c r="K59" i="1" s="1"/>
  <c r="F4" i="1"/>
  <c r="K4" i="1" s="1"/>
  <c r="F12" i="1"/>
  <c r="K12" i="1" s="1"/>
  <c r="F16" i="1"/>
  <c r="K16" i="1" s="1"/>
  <c r="F24" i="1"/>
  <c r="K24" i="1" s="1"/>
  <c r="F28" i="1"/>
  <c r="K28" i="1" s="1"/>
  <c r="F36" i="1"/>
  <c r="K36" i="1" s="1"/>
  <c r="F44" i="1"/>
  <c r="K44" i="1" s="1"/>
  <c r="F48" i="1"/>
  <c r="K48" i="1" s="1"/>
  <c r="F56" i="1"/>
  <c r="K56" i="1" s="1"/>
  <c r="F60" i="1"/>
  <c r="K60" i="1" s="1"/>
  <c r="F68" i="1"/>
  <c r="K68" i="1" s="1"/>
  <c r="F72" i="1"/>
  <c r="K72" i="1" s="1"/>
  <c r="F80" i="1"/>
  <c r="K80" i="1" s="1"/>
  <c r="F88" i="1"/>
  <c r="K88" i="1" s="1"/>
  <c r="F5" i="1"/>
  <c r="K5" i="1" s="1"/>
  <c r="F9" i="1"/>
  <c r="K9" i="1" s="1"/>
  <c r="F13" i="1"/>
  <c r="K13" i="1" s="1"/>
  <c r="F21" i="1"/>
  <c r="K21" i="1" s="1"/>
  <c r="F29" i="1"/>
  <c r="K29" i="1" s="1"/>
  <c r="F33" i="1"/>
  <c r="K33" i="1" s="1"/>
  <c r="F41" i="1"/>
  <c r="K41" i="1" s="1"/>
  <c r="F49" i="1"/>
  <c r="K49" i="1" s="1"/>
  <c r="F61" i="1"/>
  <c r="K61" i="1" s="1"/>
  <c r="F69" i="1"/>
  <c r="K69" i="1" s="1"/>
  <c r="F77" i="1"/>
  <c r="K77" i="1" s="1"/>
  <c r="F8" i="1"/>
  <c r="K8" i="1" s="1"/>
  <c r="F20" i="1"/>
  <c r="K20" i="1" s="1"/>
  <c r="F32" i="1"/>
  <c r="K32" i="1" s="1"/>
  <c r="F40" i="1"/>
  <c r="K40" i="1" s="1"/>
  <c r="F52" i="1"/>
  <c r="K52" i="1" s="1"/>
  <c r="F64" i="1"/>
  <c r="K64" i="1" s="1"/>
  <c r="F76" i="1"/>
  <c r="K76" i="1" s="1"/>
  <c r="F84" i="1"/>
  <c r="K84" i="1" s="1"/>
  <c r="F92" i="1"/>
  <c r="K92" i="1" s="1"/>
  <c r="F17" i="1"/>
  <c r="K17" i="1" s="1"/>
  <c r="F25" i="1"/>
  <c r="K25" i="1" s="1"/>
  <c r="F37" i="1"/>
  <c r="K37" i="1" s="1"/>
  <c r="F45" i="1"/>
  <c r="K45" i="1" s="1"/>
  <c r="F53" i="1"/>
  <c r="K53" i="1" s="1"/>
  <c r="F57" i="1"/>
  <c r="K57" i="1" s="1"/>
  <c r="F65" i="1"/>
  <c r="K65" i="1" s="1"/>
  <c r="F73" i="1"/>
  <c r="K73" i="1" s="1"/>
  <c r="F55" i="1"/>
  <c r="K55" i="1" s="1"/>
  <c r="F51" i="1"/>
  <c r="K51" i="1" s="1"/>
  <c r="F47" i="1"/>
  <c r="K47" i="1" s="1"/>
  <c r="F43" i="1"/>
  <c r="K43" i="1" s="1"/>
  <c r="F39" i="1"/>
  <c r="K39" i="1" s="1"/>
  <c r="F35" i="1"/>
  <c r="K35" i="1" s="1"/>
  <c r="F31" i="1"/>
  <c r="K31" i="1" s="1"/>
  <c r="F27" i="1"/>
  <c r="K27" i="1" s="1"/>
  <c r="F23" i="1"/>
  <c r="K23" i="1" s="1"/>
  <c r="F19" i="1"/>
  <c r="K19" i="1" s="1"/>
  <c r="F15" i="1"/>
  <c r="K15" i="1" s="1"/>
  <c r="F11" i="1"/>
  <c r="K11" i="1" s="1"/>
  <c r="F7" i="1"/>
  <c r="K7" i="1" s="1"/>
</calcChain>
</file>

<file path=xl/sharedStrings.xml><?xml version="1.0" encoding="utf-8"?>
<sst xmlns="http://schemas.openxmlformats.org/spreadsheetml/2006/main" count="195" uniqueCount="159">
  <si>
    <t>序号</t>
  </si>
  <si>
    <t>内容</t>
  </si>
  <si>
    <t>相对收益</t>
  </si>
  <si>
    <t>相对损失</t>
  </si>
  <si>
    <t>总价值</t>
  </si>
  <si>
    <t>价值%</t>
  </si>
  <si>
    <t>相对费用</t>
  </si>
  <si>
    <t>费用%</t>
  </si>
  <si>
    <t>相对风险</t>
  </si>
  <si>
    <t>风险%</t>
  </si>
  <si>
    <t>优先级</t>
  </si>
  <si>
    <t>登陆</t>
    <phoneticPr fontId="3" type="noConversion"/>
  </si>
  <si>
    <t>注销</t>
    <phoneticPr fontId="3" type="noConversion"/>
  </si>
  <si>
    <t>查看个人主页</t>
  </si>
  <si>
    <t>修改密码</t>
    <phoneticPr fontId="3" type="noConversion"/>
  </si>
  <si>
    <t>查看网站通告</t>
    <phoneticPr fontId="3" type="noConversion"/>
  </si>
  <si>
    <t>查看网站用户协议</t>
    <phoneticPr fontId="3" type="noConversion"/>
  </si>
  <si>
    <t>查看网站友情链接</t>
    <phoneticPr fontId="3" type="noConversion"/>
  </si>
  <si>
    <t>查看网站联系信息</t>
    <phoneticPr fontId="3" type="noConversion"/>
  </si>
  <si>
    <t>查看网站历史通告</t>
    <phoneticPr fontId="3" type="noConversion"/>
  </si>
  <si>
    <t>浏览网站推荐和热点内容</t>
    <phoneticPr fontId="3" type="noConversion"/>
  </si>
  <si>
    <t>浏览轮播图</t>
    <phoneticPr fontId="3" type="noConversion"/>
  </si>
  <si>
    <t>点击我发表的文章</t>
    <phoneticPr fontId="3" type="noConversion"/>
  </si>
  <si>
    <t>点击我发表的帖子</t>
    <phoneticPr fontId="3" type="noConversion"/>
  </si>
  <si>
    <t>点击我发表的课程</t>
    <phoneticPr fontId="3" type="noConversion"/>
  </si>
  <si>
    <t>点击我的关注</t>
    <phoneticPr fontId="3" type="noConversion"/>
  </si>
  <si>
    <t>点击我的收藏</t>
    <phoneticPr fontId="3" type="noConversion"/>
  </si>
  <si>
    <t>全局搜索</t>
    <phoneticPr fontId="3" type="noConversion"/>
  </si>
  <si>
    <t>查看通知页</t>
    <phoneticPr fontId="3" type="noConversion"/>
  </si>
  <si>
    <t>访问下载app二维码</t>
    <phoneticPr fontId="3" type="noConversion"/>
  </si>
  <si>
    <t>查看我的动态</t>
    <phoneticPr fontId="3" type="noConversion"/>
  </si>
  <si>
    <t>查看我的收藏</t>
    <phoneticPr fontId="3" type="noConversion"/>
  </si>
  <si>
    <t>查看我的关注</t>
    <phoneticPr fontId="3" type="noConversion"/>
  </si>
  <si>
    <t>查看我的文章</t>
    <phoneticPr fontId="3" type="noConversion"/>
  </si>
  <si>
    <t>查看我的论坛帖子</t>
    <phoneticPr fontId="3" type="noConversion"/>
  </si>
  <si>
    <t>编辑个人资料</t>
    <phoneticPr fontId="3" type="noConversion"/>
  </si>
  <si>
    <t>新增文章</t>
    <phoneticPr fontId="3" type="noConversion"/>
  </si>
  <si>
    <t>删除文章</t>
    <phoneticPr fontId="3" type="noConversion"/>
  </si>
  <si>
    <t>编辑文章</t>
    <phoneticPr fontId="3" type="noConversion"/>
  </si>
  <si>
    <t>论坛发帖</t>
    <phoneticPr fontId="3" type="noConversion"/>
  </si>
  <si>
    <t>取消关注</t>
    <phoneticPr fontId="3" type="noConversion"/>
  </si>
  <si>
    <t>取消收藏</t>
    <phoneticPr fontId="3" type="noConversion"/>
  </si>
  <si>
    <t>新的开课</t>
    <phoneticPr fontId="3" type="noConversion"/>
  </si>
  <si>
    <t>删除课程</t>
    <phoneticPr fontId="3" type="noConversion"/>
  </si>
  <si>
    <t>编辑课程</t>
    <phoneticPr fontId="3" type="noConversion"/>
  </si>
  <si>
    <t>发送私信</t>
    <phoneticPr fontId="3" type="noConversion"/>
  </si>
  <si>
    <t>查看私信</t>
    <phoneticPr fontId="3" type="noConversion"/>
  </si>
  <si>
    <t>排序文章</t>
    <phoneticPr fontId="3" type="noConversion"/>
  </si>
  <si>
    <t>发表文章</t>
    <phoneticPr fontId="3" type="noConversion"/>
  </si>
  <si>
    <t>排序论坛帖子</t>
    <phoneticPr fontId="3" type="noConversion"/>
  </si>
  <si>
    <t>选择课程子论坛</t>
    <phoneticPr fontId="3" type="noConversion"/>
  </si>
  <si>
    <t>发布帖子</t>
    <phoneticPr fontId="3" type="noConversion"/>
  </si>
  <si>
    <t>进入课程</t>
    <phoneticPr fontId="3" type="noConversion"/>
  </si>
  <si>
    <t>关注文章博主</t>
    <phoneticPr fontId="3" type="noConversion"/>
  </si>
  <si>
    <t>私信文章博主</t>
    <phoneticPr fontId="3" type="noConversion"/>
  </si>
  <si>
    <t>收藏文章</t>
    <phoneticPr fontId="3" type="noConversion"/>
  </si>
  <si>
    <t>点赞文章</t>
    <phoneticPr fontId="3" type="noConversion"/>
  </si>
  <si>
    <t>查看评论</t>
    <phoneticPr fontId="3" type="noConversion"/>
  </si>
  <si>
    <t>点赞评论</t>
    <phoneticPr fontId="3" type="noConversion"/>
  </si>
  <si>
    <t>举报评论</t>
    <phoneticPr fontId="3" type="noConversion"/>
  </si>
  <si>
    <t>发表评论</t>
    <phoneticPr fontId="3" type="noConversion"/>
  </si>
  <si>
    <t>排序评论</t>
    <phoneticPr fontId="3" type="noConversion"/>
  </si>
  <si>
    <t>查看文章附件</t>
    <phoneticPr fontId="3" type="noConversion"/>
  </si>
  <si>
    <t>下载文章附件</t>
    <phoneticPr fontId="3" type="noConversion"/>
  </si>
  <si>
    <t>关注发帖人</t>
    <phoneticPr fontId="3" type="noConversion"/>
  </si>
  <si>
    <t>私信发帖人</t>
    <phoneticPr fontId="3" type="noConversion"/>
  </si>
  <si>
    <t>收藏帖子</t>
    <phoneticPr fontId="3" type="noConversion"/>
  </si>
  <si>
    <t>点赞帖子</t>
    <phoneticPr fontId="3" type="noConversion"/>
  </si>
  <si>
    <t>查看评论</t>
    <phoneticPr fontId="3" type="noConversion"/>
  </si>
  <si>
    <t>发表评论</t>
    <phoneticPr fontId="3" type="noConversion"/>
  </si>
  <si>
    <t>查看帖子附件</t>
    <phoneticPr fontId="3" type="noConversion"/>
  </si>
  <si>
    <t>下载帖子附件</t>
    <phoneticPr fontId="3" type="noConversion"/>
  </si>
  <si>
    <t>浏览推荐课程</t>
    <phoneticPr fontId="3" type="noConversion"/>
  </si>
  <si>
    <t>浏览热点课程</t>
    <phoneticPr fontId="3" type="noConversion"/>
  </si>
  <si>
    <t>浏览课程教师列表</t>
    <phoneticPr fontId="3" type="noConversion"/>
  </si>
  <si>
    <t>开设课程</t>
    <phoneticPr fontId="3" type="noConversion"/>
  </si>
  <si>
    <t>删除公告</t>
    <phoneticPr fontId="3" type="noConversion"/>
  </si>
  <si>
    <t>发布公告</t>
    <phoneticPr fontId="3" type="noConversion"/>
  </si>
  <si>
    <t>修改教师简介</t>
    <phoneticPr fontId="3" type="noConversion"/>
  </si>
  <si>
    <t>新建课程文件夹</t>
    <phoneticPr fontId="3" type="noConversion"/>
  </si>
  <si>
    <t>上传课程资源文件</t>
    <phoneticPr fontId="3" type="noConversion"/>
  </si>
  <si>
    <t>开设直播答疑</t>
    <phoneticPr fontId="3" type="noConversion"/>
  </si>
  <si>
    <t>课程答疑室中发表回复</t>
    <phoneticPr fontId="3" type="noConversion"/>
  </si>
  <si>
    <t>直播答疑上传文件</t>
    <phoneticPr fontId="3" type="noConversion"/>
  </si>
  <si>
    <t>下载答疑区文件资源</t>
    <phoneticPr fontId="3" type="noConversion"/>
  </si>
  <si>
    <t>下载答疑室历史记录</t>
    <phoneticPr fontId="3" type="noConversion"/>
  </si>
  <si>
    <t>增加直播答疑时长</t>
    <phoneticPr fontId="3" type="noConversion"/>
  </si>
  <si>
    <t>终止答疑</t>
    <phoneticPr fontId="3" type="noConversion"/>
  </si>
  <si>
    <t>置顶课程交流论坛帖子</t>
    <phoneticPr fontId="3" type="noConversion"/>
  </si>
  <si>
    <t>加精课程交流论坛帖子</t>
    <phoneticPr fontId="3" type="noConversion"/>
  </si>
  <si>
    <t>删除课程交流论坛帖子</t>
    <phoneticPr fontId="3" type="noConversion"/>
  </si>
  <si>
    <t>浏览课程公告</t>
    <phoneticPr fontId="3" type="noConversion"/>
  </si>
  <si>
    <t>浏览教师简介</t>
    <phoneticPr fontId="3" type="noConversion"/>
  </si>
  <si>
    <t>参加课程答疑</t>
    <phoneticPr fontId="3" type="noConversion"/>
  </si>
  <si>
    <t>发送信息</t>
    <phoneticPr fontId="3" type="noConversion"/>
  </si>
  <si>
    <t>浏览答疑区在线人数</t>
    <phoneticPr fontId="3" type="noConversion"/>
  </si>
  <si>
    <t>查看已结束答疑室历史记录</t>
    <phoneticPr fontId="3" type="noConversion"/>
  </si>
  <si>
    <t>查看课程链接</t>
    <phoneticPr fontId="3" type="noConversion"/>
  </si>
  <si>
    <t>查看课程交流论坛</t>
    <phoneticPr fontId="3" type="noConversion"/>
  </si>
  <si>
    <t>发帖</t>
    <phoneticPr fontId="3" type="noConversion"/>
  </si>
  <si>
    <t>点赞回帖</t>
    <phoneticPr fontId="3" type="noConversion"/>
  </si>
  <si>
    <t>举报回帖</t>
    <phoneticPr fontId="3" type="noConversion"/>
  </si>
  <si>
    <t>发表回帖</t>
    <phoneticPr fontId="3" type="noConversion"/>
  </si>
  <si>
    <t>排序回帖</t>
    <phoneticPr fontId="3" type="noConversion"/>
  </si>
  <si>
    <t>回复回帖</t>
    <phoneticPr fontId="3" type="noConversion"/>
  </si>
  <si>
    <t>登陆</t>
    <phoneticPr fontId="3" type="noConversion"/>
  </si>
  <si>
    <t>修改密码</t>
    <phoneticPr fontId="3" type="noConversion"/>
  </si>
  <si>
    <t>查看网站友情链接</t>
    <phoneticPr fontId="3" type="noConversion"/>
  </si>
  <si>
    <t>浏览网站推荐和热点内容</t>
    <phoneticPr fontId="3" type="noConversion"/>
  </si>
  <si>
    <t>全局搜索</t>
    <phoneticPr fontId="3" type="noConversion"/>
  </si>
  <si>
    <t>查看我的动态</t>
    <phoneticPr fontId="3" type="noConversion"/>
  </si>
  <si>
    <t>查看我的关注</t>
    <phoneticPr fontId="3" type="noConversion"/>
  </si>
  <si>
    <t>查看我的文章</t>
    <phoneticPr fontId="3" type="noConversion"/>
  </si>
  <si>
    <t>查看我的论坛帖子</t>
    <phoneticPr fontId="3" type="noConversion"/>
  </si>
  <si>
    <t>编辑个人资料</t>
    <phoneticPr fontId="3" type="noConversion"/>
  </si>
  <si>
    <t>删除文章</t>
    <phoneticPr fontId="3" type="noConversion"/>
  </si>
  <si>
    <t>编辑文章</t>
    <phoneticPr fontId="3" type="noConversion"/>
  </si>
  <si>
    <t>论坛发帖</t>
    <phoneticPr fontId="3" type="noConversion"/>
  </si>
  <si>
    <t>取消收藏</t>
    <phoneticPr fontId="3" type="noConversion"/>
  </si>
  <si>
    <t>新的开课</t>
    <phoneticPr fontId="3" type="noConversion"/>
  </si>
  <si>
    <t>编辑课程</t>
    <phoneticPr fontId="3" type="noConversion"/>
  </si>
  <si>
    <t>发送私信</t>
    <phoneticPr fontId="3" type="noConversion"/>
  </si>
  <si>
    <t>查看通知</t>
    <phoneticPr fontId="3" type="noConversion"/>
  </si>
  <si>
    <t>排序文章</t>
    <phoneticPr fontId="3" type="noConversion"/>
  </si>
  <si>
    <t>发表文章</t>
    <phoneticPr fontId="3" type="noConversion"/>
  </si>
  <si>
    <t>排序论坛帖子</t>
    <phoneticPr fontId="3" type="noConversion"/>
  </si>
  <si>
    <t>选择课程子论坛</t>
    <phoneticPr fontId="3" type="noConversion"/>
  </si>
  <si>
    <t>发布帖子</t>
    <phoneticPr fontId="3" type="noConversion"/>
  </si>
  <si>
    <t>进入课程</t>
    <phoneticPr fontId="3" type="noConversion"/>
  </si>
  <si>
    <t>关注文章博主</t>
    <phoneticPr fontId="3" type="noConversion"/>
  </si>
  <si>
    <t>收藏文章</t>
    <phoneticPr fontId="3" type="noConversion"/>
  </si>
  <si>
    <t>点赞文章</t>
    <phoneticPr fontId="3" type="noConversion"/>
  </si>
  <si>
    <t>点赞评论</t>
    <phoneticPr fontId="3" type="noConversion"/>
  </si>
  <si>
    <t>查看文章附件</t>
    <phoneticPr fontId="3" type="noConversion"/>
  </si>
  <si>
    <t>私信发帖人</t>
    <phoneticPr fontId="3" type="noConversion"/>
  </si>
  <si>
    <t>点赞帖子</t>
    <phoneticPr fontId="3" type="noConversion"/>
  </si>
  <si>
    <t>查看帖子附件</t>
    <phoneticPr fontId="3" type="noConversion"/>
  </si>
  <si>
    <t>浏览推荐课程</t>
    <phoneticPr fontId="3" type="noConversion"/>
  </si>
  <si>
    <t>浏览热点课程</t>
    <phoneticPr fontId="3" type="noConversion"/>
  </si>
  <si>
    <t>浏览课程教师列表</t>
    <phoneticPr fontId="3" type="noConversion"/>
  </si>
  <si>
    <t>开设课程</t>
    <phoneticPr fontId="3" type="noConversion"/>
  </si>
  <si>
    <t>发布公告</t>
    <phoneticPr fontId="3" type="noConversion"/>
  </si>
  <si>
    <t>修改教师简介</t>
    <phoneticPr fontId="3" type="noConversion"/>
  </si>
  <si>
    <t>课程答疑室中发表回复</t>
    <phoneticPr fontId="3" type="noConversion"/>
  </si>
  <si>
    <t>置顶课程交流论坛帖子</t>
    <phoneticPr fontId="3" type="noConversion"/>
  </si>
  <si>
    <t>加精课程交流论坛帖子</t>
    <phoneticPr fontId="3" type="noConversion"/>
  </si>
  <si>
    <t>浏览课程公告</t>
    <phoneticPr fontId="3" type="noConversion"/>
  </si>
  <si>
    <t>浏览教师简介</t>
    <phoneticPr fontId="3" type="noConversion"/>
  </si>
  <si>
    <t>参加课程答疑</t>
    <phoneticPr fontId="3" type="noConversion"/>
  </si>
  <si>
    <t>查看已结束答疑室历史记录</t>
    <phoneticPr fontId="3" type="noConversion"/>
  </si>
  <si>
    <t>查看课程链接</t>
    <phoneticPr fontId="3" type="noConversion"/>
  </si>
  <si>
    <t>查看回帖</t>
    <phoneticPr fontId="3" type="noConversion"/>
  </si>
  <si>
    <t>点赞回帖</t>
    <phoneticPr fontId="3" type="noConversion"/>
  </si>
  <si>
    <t>举报回帖</t>
    <phoneticPr fontId="3" type="noConversion"/>
  </si>
  <si>
    <t>发表回帖</t>
    <phoneticPr fontId="3" type="noConversion"/>
  </si>
  <si>
    <t>回复回帖</t>
    <phoneticPr fontId="3" type="noConversion"/>
  </si>
  <si>
    <t>查看回帖</t>
    <phoneticPr fontId="3" type="noConversion"/>
  </si>
  <si>
    <t>显示社区内热门博主板块</t>
    <phoneticPr fontId="3" type="noConversion"/>
  </si>
  <si>
    <t>点击热门博主进入博主个人
中心页面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</si>
</sst>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176" fontId="1" fillId="2" borderId="2" xfId="0" applyNumberFormat="1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10" fontId="0" fillId="0" borderId="1" xfId="0" applyNumberFormat="1" applyBorder="1"/>
    <xf numFmtId="176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A76" workbookViewId="0">
      <selection activeCell="B95" sqref="B95:B96"/>
    </sheetView>
  </sheetViews>
  <sheetFormatPr defaultRowHeight="13.8" x14ac:dyDescent="0.25"/>
  <cols>
    <col min="1" max="1" width="10.77734375" customWidth="1"/>
    <col min="2" max="2" width="25.77734375" customWidth="1"/>
    <col min="3" max="11" width="10.77734375" customWidth="1"/>
  </cols>
  <sheetData>
    <row r="1" spans="1:11" ht="1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6.2" thickBot="1" x14ac:dyDescent="0.3">
      <c r="A2" s="6">
        <v>1</v>
      </c>
      <c r="B2" s="7" t="s">
        <v>11</v>
      </c>
      <c r="C2" s="8">
        <v>6</v>
      </c>
      <c r="D2" s="8">
        <v>8</v>
      </c>
      <c r="E2" s="6">
        <f t="shared" ref="E2:E33" si="0">SUM(C2:D2)</f>
        <v>14</v>
      </c>
      <c r="F2" s="10">
        <f t="shared" ref="F2:F33" si="1">E2/SUM(E:E)</f>
        <v>1.1914893617021277E-2</v>
      </c>
      <c r="G2" s="6">
        <v>8</v>
      </c>
      <c r="H2" s="10">
        <f t="shared" ref="H2:H33" si="2">G2/SUM(G:G)</f>
        <v>1.6161616161616162E-2</v>
      </c>
      <c r="I2" s="6">
        <v>8</v>
      </c>
      <c r="J2" s="10">
        <f t="shared" ref="J2:J33" si="3">I2/SUM(I:I)</f>
        <v>1.6129032258064516E-2</v>
      </c>
      <c r="K2" s="11">
        <f t="shared" ref="K2:K33" si="4">F2/(H2+J2)</f>
        <v>0.36898898598020485</v>
      </c>
    </row>
    <row r="3" spans="1:11" ht="16.2" thickBot="1" x14ac:dyDescent="0.3">
      <c r="A3" s="6">
        <v>2</v>
      </c>
      <c r="B3" s="9" t="s">
        <v>12</v>
      </c>
      <c r="C3" s="8">
        <v>8</v>
      </c>
      <c r="D3" s="8">
        <v>8</v>
      </c>
      <c r="E3" s="6">
        <f t="shared" si="0"/>
        <v>16</v>
      </c>
      <c r="F3" s="10">
        <f t="shared" si="1"/>
        <v>1.3617021276595745E-2</v>
      </c>
      <c r="G3" s="6">
        <v>3</v>
      </c>
      <c r="H3" s="10">
        <f t="shared" si="2"/>
        <v>6.0606060606060606E-3</v>
      </c>
      <c r="I3" s="6">
        <v>3</v>
      </c>
      <c r="J3" s="10">
        <f t="shared" si="3"/>
        <v>6.0483870967741934E-3</v>
      </c>
      <c r="K3" s="11">
        <f t="shared" si="4"/>
        <v>1.12453786203491</v>
      </c>
    </row>
    <row r="4" spans="1:11" ht="16.2" thickBot="1" x14ac:dyDescent="0.3">
      <c r="A4" s="6">
        <v>3</v>
      </c>
      <c r="B4" s="9" t="s">
        <v>13</v>
      </c>
      <c r="C4" s="8">
        <v>6</v>
      </c>
      <c r="D4" s="8">
        <v>7</v>
      </c>
      <c r="E4" s="6">
        <f t="shared" si="0"/>
        <v>13</v>
      </c>
      <c r="F4" s="10">
        <f t="shared" si="1"/>
        <v>1.1063829787234043E-2</v>
      </c>
      <c r="G4" s="6">
        <v>6</v>
      </c>
      <c r="H4" s="10">
        <f t="shared" si="2"/>
        <v>1.2121212121212121E-2</v>
      </c>
      <c r="I4" s="6">
        <v>5</v>
      </c>
      <c r="J4" s="10">
        <f t="shared" si="3"/>
        <v>1.0080645161290322E-2</v>
      </c>
      <c r="K4" s="11">
        <f t="shared" si="4"/>
        <v>0.49832902024613873</v>
      </c>
    </row>
    <row r="5" spans="1:11" ht="16.2" thickBot="1" x14ac:dyDescent="0.3">
      <c r="A5" s="6">
        <v>4</v>
      </c>
      <c r="B5" s="9" t="s">
        <v>14</v>
      </c>
      <c r="C5" s="8">
        <v>6</v>
      </c>
      <c r="D5" s="8">
        <v>6</v>
      </c>
      <c r="E5" s="6">
        <f t="shared" si="0"/>
        <v>12</v>
      </c>
      <c r="F5" s="10">
        <f t="shared" si="1"/>
        <v>1.0212765957446808E-2</v>
      </c>
      <c r="G5" s="6">
        <v>8</v>
      </c>
      <c r="H5" s="10">
        <f t="shared" si="2"/>
        <v>1.6161616161616162E-2</v>
      </c>
      <c r="I5" s="6">
        <v>9</v>
      </c>
      <c r="J5" s="10">
        <f t="shared" si="3"/>
        <v>1.8145161290322582E-2</v>
      </c>
      <c r="K5" s="11">
        <f t="shared" si="4"/>
        <v>0.29768945718536627</v>
      </c>
    </row>
    <row r="6" spans="1:11" ht="16.2" thickBot="1" x14ac:dyDescent="0.3">
      <c r="A6" s="6">
        <v>5</v>
      </c>
      <c r="B6" s="9" t="s">
        <v>15</v>
      </c>
      <c r="C6" s="8">
        <v>5</v>
      </c>
      <c r="D6" s="8">
        <v>8</v>
      </c>
      <c r="E6" s="6">
        <f t="shared" si="0"/>
        <v>13</v>
      </c>
      <c r="F6" s="10">
        <f t="shared" si="1"/>
        <v>1.1063829787234043E-2</v>
      </c>
      <c r="G6" s="6">
        <v>4</v>
      </c>
      <c r="H6" s="10">
        <f t="shared" si="2"/>
        <v>8.0808080808080808E-3</v>
      </c>
      <c r="I6" s="6">
        <v>3</v>
      </c>
      <c r="J6" s="10">
        <f t="shared" si="3"/>
        <v>6.0483870967741934E-3</v>
      </c>
      <c r="K6" s="11">
        <f t="shared" si="4"/>
        <v>0.78304741693908975</v>
      </c>
    </row>
    <row r="7" spans="1:11" ht="16.2" thickBot="1" x14ac:dyDescent="0.3">
      <c r="A7" s="6">
        <v>6</v>
      </c>
      <c r="B7" s="9" t="s">
        <v>16</v>
      </c>
      <c r="C7" s="8">
        <v>7</v>
      </c>
      <c r="D7" s="8">
        <v>8</v>
      </c>
      <c r="E7" s="6">
        <f t="shared" si="0"/>
        <v>15</v>
      </c>
      <c r="F7" s="10">
        <f t="shared" si="1"/>
        <v>1.276595744680851E-2</v>
      </c>
      <c r="G7" s="6">
        <v>4</v>
      </c>
      <c r="H7" s="10">
        <f t="shared" si="2"/>
        <v>8.0808080808080808E-3</v>
      </c>
      <c r="I7" s="6">
        <v>3</v>
      </c>
      <c r="J7" s="10">
        <f t="shared" si="3"/>
        <v>6.0483870967741934E-3</v>
      </c>
      <c r="K7" s="11">
        <f t="shared" si="4"/>
        <v>0.90351625031433425</v>
      </c>
    </row>
    <row r="8" spans="1:11" ht="16.2" thickBot="1" x14ac:dyDescent="0.3">
      <c r="A8" s="6">
        <v>7</v>
      </c>
      <c r="B8" s="9" t="s">
        <v>17</v>
      </c>
      <c r="C8" s="8">
        <v>7</v>
      </c>
      <c r="D8" s="8">
        <v>7</v>
      </c>
      <c r="E8" s="6">
        <f t="shared" si="0"/>
        <v>14</v>
      </c>
      <c r="F8" s="10">
        <f t="shared" si="1"/>
        <v>1.1914893617021277E-2</v>
      </c>
      <c r="G8" s="6">
        <v>4</v>
      </c>
      <c r="H8" s="10">
        <f t="shared" si="2"/>
        <v>8.0808080808080808E-3</v>
      </c>
      <c r="I8" s="6">
        <v>3</v>
      </c>
      <c r="J8" s="10">
        <f t="shared" si="3"/>
        <v>6.0483870967741934E-3</v>
      </c>
      <c r="K8" s="11">
        <f t="shared" si="4"/>
        <v>0.84328183362671205</v>
      </c>
    </row>
    <row r="9" spans="1:11" ht="16.2" thickBot="1" x14ac:dyDescent="0.3">
      <c r="A9" s="6">
        <v>8</v>
      </c>
      <c r="B9" s="9" t="s">
        <v>18</v>
      </c>
      <c r="C9" s="8">
        <v>7</v>
      </c>
      <c r="D9" s="8">
        <v>8</v>
      </c>
      <c r="E9" s="6">
        <f t="shared" si="0"/>
        <v>15</v>
      </c>
      <c r="F9" s="10">
        <f t="shared" si="1"/>
        <v>1.276595744680851E-2</v>
      </c>
      <c r="G9" s="6">
        <v>4</v>
      </c>
      <c r="H9" s="10">
        <f t="shared" si="2"/>
        <v>8.0808080808080808E-3</v>
      </c>
      <c r="I9" s="6">
        <v>3</v>
      </c>
      <c r="J9" s="10">
        <f t="shared" si="3"/>
        <v>6.0483870967741934E-3</v>
      </c>
      <c r="K9" s="11">
        <f t="shared" si="4"/>
        <v>0.90351625031433425</v>
      </c>
    </row>
    <row r="10" spans="1:11" ht="16.2" thickBot="1" x14ac:dyDescent="0.3">
      <c r="A10" s="6">
        <v>9</v>
      </c>
      <c r="B10" s="9" t="s">
        <v>19</v>
      </c>
      <c r="C10" s="8">
        <v>7</v>
      </c>
      <c r="D10" s="8">
        <v>8</v>
      </c>
      <c r="E10" s="6">
        <f t="shared" si="0"/>
        <v>15</v>
      </c>
      <c r="F10" s="10">
        <f t="shared" si="1"/>
        <v>1.276595744680851E-2</v>
      </c>
      <c r="G10" s="6">
        <v>5</v>
      </c>
      <c r="H10" s="10">
        <f t="shared" si="2"/>
        <v>1.0101010101010102E-2</v>
      </c>
      <c r="I10" s="6">
        <v>5</v>
      </c>
      <c r="J10" s="10">
        <f t="shared" si="3"/>
        <v>1.0080645161290322E-2</v>
      </c>
      <c r="K10" s="11">
        <f t="shared" si="4"/>
        <v>0.63255254739463673</v>
      </c>
    </row>
    <row r="11" spans="1:11" ht="16.2" thickBot="1" x14ac:dyDescent="0.3">
      <c r="A11" s="6">
        <v>10</v>
      </c>
      <c r="B11" s="9" t="s">
        <v>20</v>
      </c>
      <c r="C11" s="8">
        <v>6</v>
      </c>
      <c r="D11" s="8">
        <v>7</v>
      </c>
      <c r="E11" s="6">
        <f t="shared" si="0"/>
        <v>13</v>
      </c>
      <c r="F11" s="10">
        <f t="shared" si="1"/>
        <v>1.1063829787234043E-2</v>
      </c>
      <c r="G11" s="6">
        <v>6</v>
      </c>
      <c r="H11" s="10">
        <f t="shared" si="2"/>
        <v>1.2121212121212121E-2</v>
      </c>
      <c r="I11" s="6">
        <v>6</v>
      </c>
      <c r="J11" s="10">
        <f t="shared" si="3"/>
        <v>1.2096774193548387E-2</v>
      </c>
      <c r="K11" s="11">
        <f t="shared" si="4"/>
        <v>0.4568435064516822</v>
      </c>
    </row>
    <row r="12" spans="1:11" ht="16.2" thickBot="1" x14ac:dyDescent="0.3">
      <c r="A12" s="6">
        <v>11</v>
      </c>
      <c r="B12" s="9" t="s">
        <v>21</v>
      </c>
      <c r="C12" s="8">
        <v>7</v>
      </c>
      <c r="D12" s="8">
        <v>7</v>
      </c>
      <c r="E12" s="6">
        <f t="shared" si="0"/>
        <v>14</v>
      </c>
      <c r="F12" s="10">
        <f t="shared" si="1"/>
        <v>1.1914893617021277E-2</v>
      </c>
      <c r="G12" s="6">
        <v>6</v>
      </c>
      <c r="H12" s="10">
        <f t="shared" si="2"/>
        <v>1.2121212121212121E-2</v>
      </c>
      <c r="I12" s="6">
        <v>4</v>
      </c>
      <c r="J12" s="10">
        <f t="shared" si="3"/>
        <v>8.0645161290322578E-3</v>
      </c>
      <c r="K12" s="11">
        <f t="shared" si="4"/>
        <v>0.59026325279480707</v>
      </c>
    </row>
    <row r="13" spans="1:11" ht="16.2" thickBot="1" x14ac:dyDescent="0.3">
      <c r="A13" s="6">
        <v>12</v>
      </c>
      <c r="B13" s="9" t="s">
        <v>22</v>
      </c>
      <c r="C13" s="8">
        <v>7</v>
      </c>
      <c r="D13" s="8">
        <v>6</v>
      </c>
      <c r="E13" s="6">
        <f t="shared" si="0"/>
        <v>13</v>
      </c>
      <c r="F13" s="10">
        <f t="shared" si="1"/>
        <v>1.1063829787234043E-2</v>
      </c>
      <c r="G13" s="6">
        <v>3</v>
      </c>
      <c r="H13" s="10">
        <f t="shared" si="2"/>
        <v>6.0606060606060606E-3</v>
      </c>
      <c r="I13" s="6">
        <v>3</v>
      </c>
      <c r="J13" s="10">
        <f t="shared" si="3"/>
        <v>6.0483870967741934E-3</v>
      </c>
      <c r="K13" s="11">
        <f t="shared" si="4"/>
        <v>0.9136870129033644</v>
      </c>
    </row>
    <row r="14" spans="1:11" ht="16.2" thickBot="1" x14ac:dyDescent="0.3">
      <c r="A14" s="6">
        <v>13</v>
      </c>
      <c r="B14" s="9" t="s">
        <v>23</v>
      </c>
      <c r="C14" s="8">
        <v>8</v>
      </c>
      <c r="D14" s="8">
        <v>8</v>
      </c>
      <c r="E14" s="6">
        <f t="shared" si="0"/>
        <v>16</v>
      </c>
      <c r="F14" s="10">
        <f t="shared" si="1"/>
        <v>1.3617021276595745E-2</v>
      </c>
      <c r="G14" s="6">
        <v>3</v>
      </c>
      <c r="H14" s="10">
        <f t="shared" si="2"/>
        <v>6.0606060606060606E-3</v>
      </c>
      <c r="I14" s="6">
        <v>3</v>
      </c>
      <c r="J14" s="10">
        <f t="shared" si="3"/>
        <v>6.0483870967741934E-3</v>
      </c>
      <c r="K14" s="11">
        <f t="shared" si="4"/>
        <v>1.12453786203491</v>
      </c>
    </row>
    <row r="15" spans="1:11" ht="16.2" thickBot="1" x14ac:dyDescent="0.3">
      <c r="A15" s="6">
        <v>14</v>
      </c>
      <c r="B15" s="9" t="s">
        <v>24</v>
      </c>
      <c r="C15" s="8">
        <v>5</v>
      </c>
      <c r="D15" s="8">
        <v>6</v>
      </c>
      <c r="E15" s="6">
        <f t="shared" si="0"/>
        <v>11</v>
      </c>
      <c r="F15" s="10">
        <f t="shared" si="1"/>
        <v>9.3617021276595751E-3</v>
      </c>
      <c r="G15" s="6">
        <v>3</v>
      </c>
      <c r="H15" s="10">
        <f t="shared" si="2"/>
        <v>6.0606060606060606E-3</v>
      </c>
      <c r="I15" s="6">
        <v>3</v>
      </c>
      <c r="J15" s="10">
        <f t="shared" si="3"/>
        <v>6.0483870967741934E-3</v>
      </c>
      <c r="K15" s="11">
        <f t="shared" si="4"/>
        <v>0.77311978014900073</v>
      </c>
    </row>
    <row r="16" spans="1:11" ht="16.2" thickBot="1" x14ac:dyDescent="0.3">
      <c r="A16" s="6">
        <v>15</v>
      </c>
      <c r="B16" s="9" t="s">
        <v>25</v>
      </c>
      <c r="C16" s="8">
        <v>5</v>
      </c>
      <c r="D16" s="8">
        <v>5</v>
      </c>
      <c r="E16" s="6">
        <f t="shared" si="0"/>
        <v>10</v>
      </c>
      <c r="F16" s="10">
        <f t="shared" si="1"/>
        <v>8.5106382978723406E-3</v>
      </c>
      <c r="G16" s="6">
        <v>3</v>
      </c>
      <c r="H16" s="10">
        <f t="shared" si="2"/>
        <v>6.0606060606060606E-3</v>
      </c>
      <c r="I16" s="6">
        <v>3</v>
      </c>
      <c r="J16" s="10">
        <f t="shared" si="3"/>
        <v>6.0483870967741934E-3</v>
      </c>
      <c r="K16" s="11">
        <f t="shared" si="4"/>
        <v>0.70283616377181879</v>
      </c>
    </row>
    <row r="17" spans="1:11" ht="16.2" thickBot="1" x14ac:dyDescent="0.3">
      <c r="A17" s="6">
        <v>16</v>
      </c>
      <c r="B17" s="9" t="s">
        <v>26</v>
      </c>
      <c r="C17" s="8">
        <v>5</v>
      </c>
      <c r="D17" s="8">
        <v>4</v>
      </c>
      <c r="E17" s="6">
        <f t="shared" si="0"/>
        <v>9</v>
      </c>
      <c r="F17" s="10">
        <f t="shared" si="1"/>
        <v>7.659574468085106E-3</v>
      </c>
      <c r="G17" s="6">
        <v>3</v>
      </c>
      <c r="H17" s="10">
        <f t="shared" si="2"/>
        <v>6.0606060606060606E-3</v>
      </c>
      <c r="I17" s="6">
        <v>3</v>
      </c>
      <c r="J17" s="10">
        <f t="shared" si="3"/>
        <v>6.0483870967741934E-3</v>
      </c>
      <c r="K17" s="11">
        <f t="shared" si="4"/>
        <v>0.63255254739463684</v>
      </c>
    </row>
    <row r="18" spans="1:11" ht="16.2" thickBot="1" x14ac:dyDescent="0.3">
      <c r="A18" s="6">
        <v>17</v>
      </c>
      <c r="B18" s="9" t="s">
        <v>27</v>
      </c>
      <c r="C18" s="8">
        <v>5</v>
      </c>
      <c r="D18" s="8">
        <v>5</v>
      </c>
      <c r="E18" s="6">
        <f t="shared" si="0"/>
        <v>10</v>
      </c>
      <c r="F18" s="10">
        <f t="shared" si="1"/>
        <v>8.5106382978723406E-3</v>
      </c>
      <c r="G18" s="6">
        <v>8</v>
      </c>
      <c r="H18" s="10">
        <f t="shared" si="2"/>
        <v>1.6161616161616162E-2</v>
      </c>
      <c r="I18" s="6">
        <v>5</v>
      </c>
      <c r="J18" s="10">
        <f t="shared" si="3"/>
        <v>1.0080645161290322E-2</v>
      </c>
      <c r="K18" s="11">
        <f t="shared" si="4"/>
        <v>0.32431040119410481</v>
      </c>
    </row>
    <row r="19" spans="1:11" ht="16.2" thickBot="1" x14ac:dyDescent="0.3">
      <c r="A19" s="6">
        <v>18</v>
      </c>
      <c r="B19" s="9" t="s">
        <v>28</v>
      </c>
      <c r="C19" s="8">
        <v>5</v>
      </c>
      <c r="D19" s="8">
        <v>5</v>
      </c>
      <c r="E19" s="6">
        <f t="shared" si="0"/>
        <v>10</v>
      </c>
      <c r="F19" s="10">
        <f t="shared" si="1"/>
        <v>8.5106382978723406E-3</v>
      </c>
      <c r="G19" s="6">
        <v>5</v>
      </c>
      <c r="H19" s="10">
        <f t="shared" si="2"/>
        <v>1.0101010101010102E-2</v>
      </c>
      <c r="I19" s="6">
        <v>8</v>
      </c>
      <c r="J19" s="10">
        <f t="shared" si="3"/>
        <v>1.6129032258064516E-2</v>
      </c>
      <c r="K19" s="11">
        <f t="shared" si="4"/>
        <v>0.32446147746795295</v>
      </c>
    </row>
    <row r="20" spans="1:11" ht="16.2" thickBot="1" x14ac:dyDescent="0.3">
      <c r="A20" s="6">
        <v>19</v>
      </c>
      <c r="B20" s="9" t="s">
        <v>29</v>
      </c>
      <c r="C20" s="8">
        <v>5</v>
      </c>
      <c r="D20" s="8">
        <v>5</v>
      </c>
      <c r="E20" s="6">
        <f t="shared" si="0"/>
        <v>10</v>
      </c>
      <c r="F20" s="10">
        <f t="shared" si="1"/>
        <v>8.5106382978723406E-3</v>
      </c>
      <c r="G20" s="6">
        <v>3</v>
      </c>
      <c r="H20" s="10">
        <f t="shared" si="2"/>
        <v>6.0606060606060606E-3</v>
      </c>
      <c r="I20" s="6">
        <v>7</v>
      </c>
      <c r="J20" s="10">
        <f t="shared" si="3"/>
        <v>1.4112903225806451E-2</v>
      </c>
      <c r="K20" s="11">
        <f t="shared" si="4"/>
        <v>0.42187197958683975</v>
      </c>
    </row>
    <row r="21" spans="1:11" ht="16.2" thickBot="1" x14ac:dyDescent="0.3">
      <c r="A21" s="6">
        <v>20</v>
      </c>
      <c r="B21" s="9" t="s">
        <v>30</v>
      </c>
      <c r="C21" s="5">
        <v>5</v>
      </c>
      <c r="D21" s="5">
        <v>4</v>
      </c>
      <c r="E21" s="6">
        <f t="shared" si="0"/>
        <v>9</v>
      </c>
      <c r="F21" s="10">
        <f t="shared" si="1"/>
        <v>7.659574468085106E-3</v>
      </c>
      <c r="G21" s="6">
        <v>4</v>
      </c>
      <c r="H21" s="10">
        <f t="shared" si="2"/>
        <v>8.0808080808080808E-3</v>
      </c>
      <c r="I21" s="6">
        <v>6</v>
      </c>
      <c r="J21" s="10">
        <f t="shared" si="3"/>
        <v>1.2096774193548387E-2</v>
      </c>
      <c r="K21" s="11">
        <f t="shared" si="4"/>
        <v>0.37960813956484762</v>
      </c>
    </row>
    <row r="22" spans="1:11" ht="16.2" thickBot="1" x14ac:dyDescent="0.3">
      <c r="A22" s="6">
        <v>21</v>
      </c>
      <c r="B22" s="9" t="s">
        <v>31</v>
      </c>
      <c r="C22" s="5">
        <v>5</v>
      </c>
      <c r="D22" s="5">
        <v>5</v>
      </c>
      <c r="E22" s="6">
        <f t="shared" si="0"/>
        <v>10</v>
      </c>
      <c r="F22" s="10">
        <f t="shared" si="1"/>
        <v>8.5106382978723406E-3</v>
      </c>
      <c r="G22" s="6">
        <v>4</v>
      </c>
      <c r="H22" s="10">
        <f t="shared" si="2"/>
        <v>8.0808080808080808E-3</v>
      </c>
      <c r="I22" s="6">
        <v>6</v>
      </c>
      <c r="J22" s="10">
        <f t="shared" si="3"/>
        <v>1.2096774193548387E-2</v>
      </c>
      <c r="K22" s="11">
        <f t="shared" si="4"/>
        <v>0.42178682173871962</v>
      </c>
    </row>
    <row r="23" spans="1:11" ht="16.2" thickBot="1" x14ac:dyDescent="0.3">
      <c r="A23" s="6">
        <v>22</v>
      </c>
      <c r="B23" s="9" t="s">
        <v>32</v>
      </c>
      <c r="C23" s="5">
        <v>5</v>
      </c>
      <c r="D23" s="5">
        <v>5</v>
      </c>
      <c r="E23" s="6">
        <f t="shared" si="0"/>
        <v>10</v>
      </c>
      <c r="F23" s="10">
        <f t="shared" si="1"/>
        <v>8.5106382978723406E-3</v>
      </c>
      <c r="G23" s="6">
        <v>4</v>
      </c>
      <c r="H23" s="10">
        <f t="shared" si="2"/>
        <v>8.0808080808080808E-3</v>
      </c>
      <c r="I23" s="6">
        <v>6</v>
      </c>
      <c r="J23" s="10">
        <f t="shared" si="3"/>
        <v>1.2096774193548387E-2</v>
      </c>
      <c r="K23" s="11">
        <f t="shared" si="4"/>
        <v>0.42178682173871962</v>
      </c>
    </row>
    <row r="24" spans="1:11" ht="16.2" thickBot="1" x14ac:dyDescent="0.3">
      <c r="A24" s="6">
        <v>23</v>
      </c>
      <c r="B24" s="9" t="s">
        <v>33</v>
      </c>
      <c r="C24" s="5">
        <v>5</v>
      </c>
      <c r="D24" s="5">
        <v>5</v>
      </c>
      <c r="E24" s="6">
        <f t="shared" si="0"/>
        <v>10</v>
      </c>
      <c r="F24" s="10">
        <f t="shared" si="1"/>
        <v>8.5106382978723406E-3</v>
      </c>
      <c r="G24" s="6">
        <v>4</v>
      </c>
      <c r="H24" s="10">
        <f t="shared" si="2"/>
        <v>8.0808080808080808E-3</v>
      </c>
      <c r="I24" s="6">
        <v>6</v>
      </c>
      <c r="J24" s="10">
        <f t="shared" si="3"/>
        <v>1.2096774193548387E-2</v>
      </c>
      <c r="K24" s="11">
        <f t="shared" si="4"/>
        <v>0.42178682173871962</v>
      </c>
    </row>
    <row r="25" spans="1:11" ht="16.2" thickBot="1" x14ac:dyDescent="0.3">
      <c r="A25" s="6">
        <v>24</v>
      </c>
      <c r="B25" s="9" t="s">
        <v>34</v>
      </c>
      <c r="C25" s="5">
        <v>5</v>
      </c>
      <c r="D25" s="5">
        <v>5</v>
      </c>
      <c r="E25" s="6">
        <f t="shared" si="0"/>
        <v>10</v>
      </c>
      <c r="F25" s="10">
        <f t="shared" si="1"/>
        <v>8.5106382978723406E-3</v>
      </c>
      <c r="G25" s="6">
        <v>4</v>
      </c>
      <c r="H25" s="10">
        <f t="shared" si="2"/>
        <v>8.0808080808080808E-3</v>
      </c>
      <c r="I25" s="6">
        <v>6</v>
      </c>
      <c r="J25" s="10">
        <f t="shared" si="3"/>
        <v>1.2096774193548387E-2</v>
      </c>
      <c r="K25" s="11">
        <f t="shared" si="4"/>
        <v>0.42178682173871962</v>
      </c>
    </row>
    <row r="26" spans="1:11" ht="16.2" thickBot="1" x14ac:dyDescent="0.3">
      <c r="A26" s="6">
        <v>25</v>
      </c>
      <c r="B26" s="9" t="s">
        <v>35</v>
      </c>
      <c r="C26" s="5">
        <v>5</v>
      </c>
      <c r="D26" s="5">
        <v>5</v>
      </c>
      <c r="E26" s="6">
        <f t="shared" si="0"/>
        <v>10</v>
      </c>
      <c r="F26" s="10">
        <f t="shared" si="1"/>
        <v>8.5106382978723406E-3</v>
      </c>
      <c r="G26" s="6">
        <v>7</v>
      </c>
      <c r="H26" s="10">
        <f t="shared" si="2"/>
        <v>1.4141414141414142E-2</v>
      </c>
      <c r="I26" s="6">
        <v>9</v>
      </c>
      <c r="J26" s="10">
        <f t="shared" si="3"/>
        <v>1.8145161290322582E-2</v>
      </c>
      <c r="K26" s="11">
        <f t="shared" si="4"/>
        <v>0.26359681025528153</v>
      </c>
    </row>
    <row r="27" spans="1:11" ht="16.2" thickBot="1" x14ac:dyDescent="0.3">
      <c r="A27" s="6">
        <v>26</v>
      </c>
      <c r="B27" s="9" t="s">
        <v>36</v>
      </c>
      <c r="C27" s="5">
        <v>6</v>
      </c>
      <c r="D27" s="5">
        <v>7</v>
      </c>
      <c r="E27" s="6">
        <f t="shared" si="0"/>
        <v>13</v>
      </c>
      <c r="F27" s="10">
        <f t="shared" si="1"/>
        <v>1.1063829787234043E-2</v>
      </c>
      <c r="G27" s="6">
        <v>9</v>
      </c>
      <c r="H27" s="10">
        <f t="shared" si="2"/>
        <v>1.8181818181818181E-2</v>
      </c>
      <c r="I27" s="6">
        <v>6</v>
      </c>
      <c r="J27" s="10">
        <f t="shared" si="3"/>
        <v>1.2096774193548387E-2</v>
      </c>
      <c r="K27" s="11">
        <f t="shared" si="4"/>
        <v>0.36540106125392818</v>
      </c>
    </row>
    <row r="28" spans="1:11" ht="16.2" thickBot="1" x14ac:dyDescent="0.3">
      <c r="A28" s="6">
        <v>27</v>
      </c>
      <c r="B28" s="9" t="s">
        <v>37</v>
      </c>
      <c r="C28" s="5">
        <v>7</v>
      </c>
      <c r="D28" s="5">
        <v>7</v>
      </c>
      <c r="E28" s="6">
        <f t="shared" si="0"/>
        <v>14</v>
      </c>
      <c r="F28" s="10">
        <f t="shared" si="1"/>
        <v>1.1914893617021277E-2</v>
      </c>
      <c r="G28" s="6">
        <v>4</v>
      </c>
      <c r="H28" s="10">
        <f t="shared" si="2"/>
        <v>8.0808080808080808E-3</v>
      </c>
      <c r="I28" s="6">
        <v>5</v>
      </c>
      <c r="J28" s="10">
        <f t="shared" si="3"/>
        <v>1.0080645161290322E-2</v>
      </c>
      <c r="K28" s="11">
        <f t="shared" si="4"/>
        <v>0.65605397641871799</v>
      </c>
    </row>
    <row r="29" spans="1:11" ht="16.2" thickBot="1" x14ac:dyDescent="0.3">
      <c r="A29" s="6">
        <v>28</v>
      </c>
      <c r="B29" s="9" t="s">
        <v>38</v>
      </c>
      <c r="C29" s="5">
        <v>6</v>
      </c>
      <c r="D29" s="5">
        <v>5</v>
      </c>
      <c r="E29" s="6">
        <f t="shared" si="0"/>
        <v>11</v>
      </c>
      <c r="F29" s="10">
        <f t="shared" si="1"/>
        <v>9.3617021276595751E-3</v>
      </c>
      <c r="G29" s="6">
        <v>7</v>
      </c>
      <c r="H29" s="10">
        <f t="shared" si="2"/>
        <v>1.4141414141414142E-2</v>
      </c>
      <c r="I29" s="6">
        <v>6</v>
      </c>
      <c r="J29" s="10">
        <f t="shared" si="3"/>
        <v>1.2096774193548387E-2</v>
      </c>
      <c r="K29" s="11">
        <f t="shared" si="4"/>
        <v>0.35679681874929819</v>
      </c>
    </row>
    <row r="30" spans="1:11" ht="16.2" thickBot="1" x14ac:dyDescent="0.3">
      <c r="A30" s="6">
        <v>29</v>
      </c>
      <c r="B30" s="9" t="s">
        <v>39</v>
      </c>
      <c r="C30" s="5">
        <v>6</v>
      </c>
      <c r="D30" s="5">
        <v>8</v>
      </c>
      <c r="E30" s="6">
        <f t="shared" si="0"/>
        <v>14</v>
      </c>
      <c r="F30" s="10">
        <f t="shared" si="1"/>
        <v>1.1914893617021277E-2</v>
      </c>
      <c r="G30" s="6">
        <v>6</v>
      </c>
      <c r="H30" s="10">
        <f t="shared" si="2"/>
        <v>1.2121212121212121E-2</v>
      </c>
      <c r="I30" s="6">
        <v>6</v>
      </c>
      <c r="J30" s="10">
        <f t="shared" si="3"/>
        <v>1.2096774193548387E-2</v>
      </c>
      <c r="K30" s="11">
        <f t="shared" si="4"/>
        <v>0.49198531464027317</v>
      </c>
    </row>
    <row r="31" spans="1:11" ht="16.2" thickBot="1" x14ac:dyDescent="0.3">
      <c r="A31" s="6">
        <v>30</v>
      </c>
      <c r="B31" s="9" t="s">
        <v>40</v>
      </c>
      <c r="C31" s="5">
        <v>8</v>
      </c>
      <c r="D31" s="5">
        <v>8</v>
      </c>
      <c r="E31" s="6">
        <f t="shared" si="0"/>
        <v>16</v>
      </c>
      <c r="F31" s="10">
        <f t="shared" si="1"/>
        <v>1.3617021276595745E-2</v>
      </c>
      <c r="G31" s="6">
        <v>5</v>
      </c>
      <c r="H31" s="10">
        <f t="shared" si="2"/>
        <v>1.0101010101010102E-2</v>
      </c>
      <c r="I31" s="6">
        <v>3</v>
      </c>
      <c r="J31" s="10">
        <f t="shared" si="3"/>
        <v>6.0483870967741934E-3</v>
      </c>
      <c r="K31" s="11">
        <f t="shared" si="4"/>
        <v>0.84319068444635237</v>
      </c>
    </row>
    <row r="32" spans="1:11" ht="16.2" thickBot="1" x14ac:dyDescent="0.3">
      <c r="A32" s="6">
        <v>31</v>
      </c>
      <c r="B32" s="9" t="s">
        <v>41</v>
      </c>
      <c r="C32" s="5">
        <v>6</v>
      </c>
      <c r="D32" s="5">
        <v>7</v>
      </c>
      <c r="E32" s="6">
        <f t="shared" si="0"/>
        <v>13</v>
      </c>
      <c r="F32" s="10">
        <f t="shared" si="1"/>
        <v>1.1063829787234043E-2</v>
      </c>
      <c r="G32" s="6">
        <v>4</v>
      </c>
      <c r="H32" s="10">
        <f t="shared" si="2"/>
        <v>8.0808080808080808E-3</v>
      </c>
      <c r="I32" s="6">
        <v>3</v>
      </c>
      <c r="J32" s="10">
        <f t="shared" si="3"/>
        <v>6.0483870967741934E-3</v>
      </c>
      <c r="K32" s="11">
        <f t="shared" si="4"/>
        <v>0.78304741693908975</v>
      </c>
    </row>
    <row r="33" spans="1:11" ht="16.2" thickBot="1" x14ac:dyDescent="0.3">
      <c r="A33" s="6">
        <v>32</v>
      </c>
      <c r="B33" s="9" t="s">
        <v>42</v>
      </c>
      <c r="C33" s="5">
        <v>5</v>
      </c>
      <c r="D33" s="5">
        <v>4</v>
      </c>
      <c r="E33" s="6">
        <f t="shared" si="0"/>
        <v>9</v>
      </c>
      <c r="F33" s="10">
        <f t="shared" si="1"/>
        <v>7.659574468085106E-3</v>
      </c>
      <c r="G33" s="6">
        <v>8</v>
      </c>
      <c r="H33" s="10">
        <f t="shared" si="2"/>
        <v>1.6161616161616162E-2</v>
      </c>
      <c r="I33" s="6">
        <v>8</v>
      </c>
      <c r="J33" s="10">
        <f t="shared" si="3"/>
        <v>1.6129032258064516E-2</v>
      </c>
      <c r="K33" s="11">
        <f t="shared" si="4"/>
        <v>0.2372072052729888</v>
      </c>
    </row>
    <row r="34" spans="1:11" ht="16.2" thickBot="1" x14ac:dyDescent="0.3">
      <c r="A34" s="6">
        <v>33</v>
      </c>
      <c r="B34" s="9" t="s">
        <v>43</v>
      </c>
      <c r="C34" s="5">
        <v>5</v>
      </c>
      <c r="D34" s="5">
        <v>5</v>
      </c>
      <c r="E34" s="6">
        <f t="shared" ref="E34:E65" si="5">SUM(C34:D34)</f>
        <v>10</v>
      </c>
      <c r="F34" s="10">
        <f t="shared" ref="F34:F65" si="6">E34/SUM(E:E)</f>
        <v>8.5106382978723406E-3</v>
      </c>
      <c r="G34" s="6">
        <v>6</v>
      </c>
      <c r="H34" s="10">
        <f t="shared" ref="H34:H65" si="7">G34/SUM(G:G)</f>
        <v>1.2121212121212121E-2</v>
      </c>
      <c r="I34" s="6">
        <v>3</v>
      </c>
      <c r="J34" s="10">
        <f t="shared" ref="J34:J65" si="8">I34/SUM(I:I)</f>
        <v>6.0483870967741934E-3</v>
      </c>
      <c r="K34" s="11">
        <f t="shared" ref="K34:K65" si="9">F34/(H34+J34)</f>
        <v>0.46839989125613474</v>
      </c>
    </row>
    <row r="35" spans="1:11" ht="16.2" thickBot="1" x14ac:dyDescent="0.3">
      <c r="A35" s="6">
        <v>34</v>
      </c>
      <c r="B35" s="9" t="s">
        <v>44</v>
      </c>
      <c r="C35" s="5">
        <v>5</v>
      </c>
      <c r="D35" s="5">
        <v>5</v>
      </c>
      <c r="E35" s="6">
        <f t="shared" si="5"/>
        <v>10</v>
      </c>
      <c r="F35" s="10">
        <f t="shared" si="6"/>
        <v>8.5106382978723406E-3</v>
      </c>
      <c r="G35" s="6">
        <v>7</v>
      </c>
      <c r="H35" s="10">
        <f t="shared" si="7"/>
        <v>1.4141414141414142E-2</v>
      </c>
      <c r="I35" s="6">
        <v>5</v>
      </c>
      <c r="J35" s="10">
        <f t="shared" si="8"/>
        <v>1.0080645161290322E-2</v>
      </c>
      <c r="K35" s="11">
        <f t="shared" si="9"/>
        <v>0.35135899022929495</v>
      </c>
    </row>
    <row r="36" spans="1:11" ht="16.2" thickBot="1" x14ac:dyDescent="0.3">
      <c r="A36" s="6">
        <v>35</v>
      </c>
      <c r="B36" s="9" t="s">
        <v>45</v>
      </c>
      <c r="C36" s="5">
        <v>6</v>
      </c>
      <c r="D36" s="5">
        <v>7</v>
      </c>
      <c r="E36" s="6">
        <f t="shared" si="5"/>
        <v>13</v>
      </c>
      <c r="F36" s="10">
        <f t="shared" si="6"/>
        <v>1.1063829787234043E-2</v>
      </c>
      <c r="G36" s="6">
        <v>9</v>
      </c>
      <c r="H36" s="10">
        <f t="shared" si="7"/>
        <v>1.8181818181818181E-2</v>
      </c>
      <c r="I36" s="6">
        <v>8</v>
      </c>
      <c r="J36" s="10">
        <f t="shared" si="8"/>
        <v>1.6129032258064516E-2</v>
      </c>
      <c r="K36" s="11">
        <f t="shared" si="9"/>
        <v>0.32245862884160759</v>
      </c>
    </row>
    <row r="37" spans="1:11" ht="16.2" thickBot="1" x14ac:dyDescent="0.3">
      <c r="A37" s="6">
        <v>36</v>
      </c>
      <c r="B37" s="9" t="s">
        <v>46</v>
      </c>
      <c r="C37" s="5">
        <v>5</v>
      </c>
      <c r="D37" s="5">
        <v>4</v>
      </c>
      <c r="E37" s="6">
        <f t="shared" si="5"/>
        <v>9</v>
      </c>
      <c r="F37" s="10">
        <f t="shared" si="6"/>
        <v>7.659574468085106E-3</v>
      </c>
      <c r="G37" s="6">
        <v>4</v>
      </c>
      <c r="H37" s="10">
        <f t="shared" si="7"/>
        <v>8.0808080808080808E-3</v>
      </c>
      <c r="I37" s="6">
        <v>4</v>
      </c>
      <c r="J37" s="10">
        <f t="shared" si="8"/>
        <v>8.0645161290322578E-3</v>
      </c>
      <c r="K37" s="11">
        <f t="shared" si="9"/>
        <v>0.47441441054597761</v>
      </c>
    </row>
    <row r="38" spans="1:11" ht="16.2" thickBot="1" x14ac:dyDescent="0.3">
      <c r="A38" s="6">
        <v>37</v>
      </c>
      <c r="B38" s="9" t="s">
        <v>47</v>
      </c>
      <c r="C38" s="5">
        <v>7</v>
      </c>
      <c r="D38" s="5">
        <v>7</v>
      </c>
      <c r="E38" s="6">
        <f t="shared" si="5"/>
        <v>14</v>
      </c>
      <c r="F38" s="10">
        <f t="shared" si="6"/>
        <v>1.1914893617021277E-2</v>
      </c>
      <c r="G38" s="6">
        <v>5</v>
      </c>
      <c r="H38" s="10">
        <f t="shared" si="7"/>
        <v>1.0101010101010102E-2</v>
      </c>
      <c r="I38" s="6">
        <v>3</v>
      </c>
      <c r="J38" s="10">
        <f t="shared" si="8"/>
        <v>6.0483870967741934E-3</v>
      </c>
      <c r="K38" s="11">
        <f t="shared" si="9"/>
        <v>0.73779184889055838</v>
      </c>
    </row>
    <row r="39" spans="1:11" ht="16.2" thickBot="1" x14ac:dyDescent="0.3">
      <c r="A39" s="6">
        <v>38</v>
      </c>
      <c r="B39" s="9" t="s">
        <v>48</v>
      </c>
      <c r="C39" s="5">
        <v>7</v>
      </c>
      <c r="D39" s="5">
        <v>6</v>
      </c>
      <c r="E39" s="6">
        <f t="shared" si="5"/>
        <v>13</v>
      </c>
      <c r="F39" s="10">
        <f t="shared" si="6"/>
        <v>1.1063829787234043E-2</v>
      </c>
      <c r="G39" s="6">
        <v>8</v>
      </c>
      <c r="H39" s="10">
        <f t="shared" si="7"/>
        <v>1.6161616161616162E-2</v>
      </c>
      <c r="I39" s="6">
        <v>7</v>
      </c>
      <c r="J39" s="10">
        <f t="shared" si="8"/>
        <v>1.4112903225806451E-2</v>
      </c>
      <c r="K39" s="11">
        <f t="shared" si="9"/>
        <v>0.36545022055182325</v>
      </c>
    </row>
    <row r="40" spans="1:11" ht="16.2" thickBot="1" x14ac:dyDescent="0.3">
      <c r="A40" s="6">
        <v>39</v>
      </c>
      <c r="B40" s="9" t="s">
        <v>49</v>
      </c>
      <c r="C40" s="5">
        <v>8</v>
      </c>
      <c r="D40" s="5">
        <v>8</v>
      </c>
      <c r="E40" s="6">
        <f t="shared" si="5"/>
        <v>16</v>
      </c>
      <c r="F40" s="10">
        <f t="shared" si="6"/>
        <v>1.3617021276595745E-2</v>
      </c>
      <c r="G40" s="6">
        <v>5</v>
      </c>
      <c r="H40" s="10">
        <f t="shared" si="7"/>
        <v>1.0101010101010102E-2</v>
      </c>
      <c r="I40" s="6">
        <v>3</v>
      </c>
      <c r="J40" s="10">
        <f t="shared" si="8"/>
        <v>6.0483870967741934E-3</v>
      </c>
      <c r="K40" s="11">
        <f t="shared" si="9"/>
        <v>0.84319068444635237</v>
      </c>
    </row>
    <row r="41" spans="1:11" ht="16.2" thickBot="1" x14ac:dyDescent="0.3">
      <c r="A41" s="6">
        <v>40</v>
      </c>
      <c r="B41" s="9" t="s">
        <v>50</v>
      </c>
      <c r="C41" s="5">
        <v>5</v>
      </c>
      <c r="D41" s="5">
        <v>6</v>
      </c>
      <c r="E41" s="6">
        <f t="shared" si="5"/>
        <v>11</v>
      </c>
      <c r="F41" s="10">
        <f t="shared" si="6"/>
        <v>9.3617021276595751E-3</v>
      </c>
      <c r="G41" s="6">
        <v>4</v>
      </c>
      <c r="H41" s="10">
        <f t="shared" si="7"/>
        <v>8.0808080808080808E-3</v>
      </c>
      <c r="I41" s="6">
        <v>4</v>
      </c>
      <c r="J41" s="10">
        <f t="shared" si="8"/>
        <v>8.0645161290322578E-3</v>
      </c>
      <c r="K41" s="11">
        <f t="shared" si="9"/>
        <v>0.57983983511175052</v>
      </c>
    </row>
    <row r="42" spans="1:11" ht="16.2" thickBot="1" x14ac:dyDescent="0.3">
      <c r="A42" s="6">
        <v>41</v>
      </c>
      <c r="B42" s="9" t="s">
        <v>51</v>
      </c>
      <c r="C42" s="5">
        <v>5</v>
      </c>
      <c r="D42" s="5">
        <v>5</v>
      </c>
      <c r="E42" s="6">
        <f t="shared" si="5"/>
        <v>10</v>
      </c>
      <c r="F42" s="10">
        <f t="shared" si="6"/>
        <v>8.5106382978723406E-3</v>
      </c>
      <c r="G42" s="6">
        <v>8</v>
      </c>
      <c r="H42" s="10">
        <f t="shared" si="7"/>
        <v>1.6161616161616162E-2</v>
      </c>
      <c r="I42" s="6">
        <v>7</v>
      </c>
      <c r="J42" s="10">
        <f t="shared" si="8"/>
        <v>1.4112903225806451E-2</v>
      </c>
      <c r="K42" s="11">
        <f t="shared" si="9"/>
        <v>0.28111555427063323</v>
      </c>
    </row>
    <row r="43" spans="1:11" ht="16.2" thickBot="1" x14ac:dyDescent="0.3">
      <c r="A43" s="6">
        <v>42</v>
      </c>
      <c r="B43" s="9" t="s">
        <v>52</v>
      </c>
      <c r="C43" s="5">
        <v>5</v>
      </c>
      <c r="D43" s="5">
        <v>4</v>
      </c>
      <c r="E43" s="6">
        <f t="shared" si="5"/>
        <v>9</v>
      </c>
      <c r="F43" s="10">
        <f t="shared" si="6"/>
        <v>7.659574468085106E-3</v>
      </c>
      <c r="G43" s="6">
        <v>5</v>
      </c>
      <c r="H43" s="10">
        <f t="shared" si="7"/>
        <v>1.0101010101010102E-2</v>
      </c>
      <c r="I43" s="6">
        <v>4</v>
      </c>
      <c r="J43" s="10">
        <f t="shared" si="8"/>
        <v>8.0645161290322578E-3</v>
      </c>
      <c r="K43" s="11">
        <f t="shared" si="9"/>
        <v>0.42165442228794953</v>
      </c>
    </row>
    <row r="44" spans="1:11" ht="16.2" thickBot="1" x14ac:dyDescent="0.3">
      <c r="A44" s="6">
        <v>43</v>
      </c>
      <c r="B44" s="9" t="s">
        <v>53</v>
      </c>
      <c r="C44" s="5">
        <v>5</v>
      </c>
      <c r="D44" s="5">
        <v>4</v>
      </c>
      <c r="E44" s="6">
        <f t="shared" si="5"/>
        <v>9</v>
      </c>
      <c r="F44" s="10">
        <f t="shared" si="6"/>
        <v>7.659574468085106E-3</v>
      </c>
      <c r="G44" s="6">
        <v>6</v>
      </c>
      <c r="H44" s="10">
        <f t="shared" si="7"/>
        <v>1.2121212121212121E-2</v>
      </c>
      <c r="I44" s="6">
        <v>5</v>
      </c>
      <c r="J44" s="10">
        <f t="shared" si="8"/>
        <v>1.0080645161290322E-2</v>
      </c>
      <c r="K44" s="11">
        <f t="shared" si="9"/>
        <v>0.34499701401655758</v>
      </c>
    </row>
    <row r="45" spans="1:11" ht="16.2" thickBot="1" x14ac:dyDescent="0.3">
      <c r="A45" s="6">
        <v>44</v>
      </c>
      <c r="B45" s="9" t="s">
        <v>54</v>
      </c>
      <c r="C45" s="5">
        <v>5</v>
      </c>
      <c r="D45" s="5">
        <v>5</v>
      </c>
      <c r="E45" s="6">
        <f t="shared" si="5"/>
        <v>10</v>
      </c>
      <c r="F45" s="10">
        <f t="shared" si="6"/>
        <v>8.5106382978723406E-3</v>
      </c>
      <c r="G45" s="6">
        <v>7</v>
      </c>
      <c r="H45" s="10">
        <f t="shared" si="7"/>
        <v>1.4141414141414142E-2</v>
      </c>
      <c r="I45" s="6">
        <v>7</v>
      </c>
      <c r="J45" s="10">
        <f t="shared" si="8"/>
        <v>1.4112903225806451E-2</v>
      </c>
      <c r="K45" s="11">
        <f t="shared" si="9"/>
        <v>0.30121549875935083</v>
      </c>
    </row>
    <row r="46" spans="1:11" ht="16.2" thickBot="1" x14ac:dyDescent="0.3">
      <c r="A46" s="6">
        <v>45</v>
      </c>
      <c r="B46" s="9" t="s">
        <v>55</v>
      </c>
      <c r="C46" s="5">
        <v>5</v>
      </c>
      <c r="D46" s="5">
        <v>5</v>
      </c>
      <c r="E46" s="6">
        <f t="shared" si="5"/>
        <v>10</v>
      </c>
      <c r="F46" s="10">
        <f t="shared" si="6"/>
        <v>8.5106382978723406E-3</v>
      </c>
      <c r="G46" s="6">
        <v>4</v>
      </c>
      <c r="H46" s="10">
        <f t="shared" si="7"/>
        <v>8.0808080808080808E-3</v>
      </c>
      <c r="I46" s="6">
        <v>4</v>
      </c>
      <c r="J46" s="10">
        <f t="shared" si="8"/>
        <v>8.0645161290322578E-3</v>
      </c>
      <c r="K46" s="11">
        <f t="shared" si="9"/>
        <v>0.52712712282886409</v>
      </c>
    </row>
    <row r="47" spans="1:11" ht="16.2" thickBot="1" x14ac:dyDescent="0.3">
      <c r="A47" s="6">
        <v>46</v>
      </c>
      <c r="B47" s="9" t="s">
        <v>56</v>
      </c>
      <c r="C47" s="5">
        <v>5</v>
      </c>
      <c r="D47" s="5">
        <v>5</v>
      </c>
      <c r="E47" s="6">
        <f t="shared" si="5"/>
        <v>10</v>
      </c>
      <c r="F47" s="10">
        <f t="shared" si="6"/>
        <v>8.5106382978723406E-3</v>
      </c>
      <c r="G47" s="6">
        <v>3</v>
      </c>
      <c r="H47" s="10">
        <f t="shared" si="7"/>
        <v>6.0606060606060606E-3</v>
      </c>
      <c r="I47" s="6">
        <v>5</v>
      </c>
      <c r="J47" s="10">
        <f t="shared" si="8"/>
        <v>1.0080645161290322E-2</v>
      </c>
      <c r="K47" s="11">
        <f t="shared" si="9"/>
        <v>0.52726013497189428</v>
      </c>
    </row>
    <row r="48" spans="1:11" ht="16.2" thickBot="1" x14ac:dyDescent="0.3">
      <c r="A48" s="6">
        <v>47</v>
      </c>
      <c r="B48" s="9" t="s">
        <v>57</v>
      </c>
      <c r="C48" s="5">
        <v>5</v>
      </c>
      <c r="D48" s="5">
        <v>5</v>
      </c>
      <c r="E48" s="6">
        <f t="shared" si="5"/>
        <v>10</v>
      </c>
      <c r="F48" s="10">
        <f t="shared" si="6"/>
        <v>8.5106382978723406E-3</v>
      </c>
      <c r="G48" s="6">
        <v>2</v>
      </c>
      <c r="H48" s="10">
        <f t="shared" si="7"/>
        <v>4.0404040404040404E-3</v>
      </c>
      <c r="I48" s="6">
        <v>3</v>
      </c>
      <c r="J48" s="10">
        <f t="shared" si="8"/>
        <v>6.0483870967741934E-3</v>
      </c>
      <c r="K48" s="11">
        <f t="shared" si="9"/>
        <v>0.84357364347743924</v>
      </c>
    </row>
    <row r="49" spans="1:11" ht="16.2" thickBot="1" x14ac:dyDescent="0.3">
      <c r="A49" s="6">
        <v>48</v>
      </c>
      <c r="B49" s="9" t="s">
        <v>58</v>
      </c>
      <c r="C49" s="5">
        <v>5</v>
      </c>
      <c r="D49" s="5">
        <v>5</v>
      </c>
      <c r="E49" s="6">
        <f t="shared" si="5"/>
        <v>10</v>
      </c>
      <c r="F49" s="10">
        <f t="shared" si="6"/>
        <v>8.5106382978723406E-3</v>
      </c>
      <c r="G49" s="6">
        <v>3</v>
      </c>
      <c r="H49" s="10">
        <f t="shared" si="7"/>
        <v>6.0606060606060606E-3</v>
      </c>
      <c r="I49" s="6">
        <v>3</v>
      </c>
      <c r="J49" s="10">
        <f t="shared" si="8"/>
        <v>6.0483870967741934E-3</v>
      </c>
      <c r="K49" s="11">
        <f t="shared" si="9"/>
        <v>0.70283616377181879</v>
      </c>
    </row>
    <row r="50" spans="1:11" ht="16.2" thickBot="1" x14ac:dyDescent="0.3">
      <c r="A50" s="6">
        <v>49</v>
      </c>
      <c r="B50" s="9" t="s">
        <v>59</v>
      </c>
      <c r="C50" s="5">
        <v>6</v>
      </c>
      <c r="D50" s="5">
        <v>7</v>
      </c>
      <c r="E50" s="6">
        <f t="shared" si="5"/>
        <v>13</v>
      </c>
      <c r="F50" s="10">
        <f t="shared" si="6"/>
        <v>1.1063829787234043E-2</v>
      </c>
      <c r="G50" s="6">
        <v>7</v>
      </c>
      <c r="H50" s="10">
        <f t="shared" si="7"/>
        <v>1.4141414141414142E-2</v>
      </c>
      <c r="I50" s="6">
        <v>7</v>
      </c>
      <c r="J50" s="10">
        <f t="shared" si="8"/>
        <v>1.4112903225806451E-2</v>
      </c>
      <c r="K50" s="11">
        <f t="shared" si="9"/>
        <v>0.3915801483871561</v>
      </c>
    </row>
    <row r="51" spans="1:11" ht="16.2" thickBot="1" x14ac:dyDescent="0.3">
      <c r="A51" s="6">
        <v>50</v>
      </c>
      <c r="B51" s="9" t="s">
        <v>60</v>
      </c>
      <c r="C51" s="5">
        <v>7</v>
      </c>
      <c r="D51" s="5">
        <v>7</v>
      </c>
      <c r="E51" s="6">
        <f t="shared" si="5"/>
        <v>14</v>
      </c>
      <c r="F51" s="10">
        <f t="shared" si="6"/>
        <v>1.1914893617021277E-2</v>
      </c>
      <c r="G51" s="6">
        <v>8</v>
      </c>
      <c r="H51" s="10">
        <f t="shared" si="7"/>
        <v>1.6161616161616162E-2</v>
      </c>
      <c r="I51" s="6">
        <v>8</v>
      </c>
      <c r="J51" s="10">
        <f t="shared" si="8"/>
        <v>1.6129032258064516E-2</v>
      </c>
      <c r="K51" s="11">
        <f t="shared" si="9"/>
        <v>0.36898898598020485</v>
      </c>
    </row>
    <row r="52" spans="1:11" ht="16.2" thickBot="1" x14ac:dyDescent="0.3">
      <c r="A52" s="6">
        <v>51</v>
      </c>
      <c r="B52" s="9" t="s">
        <v>61</v>
      </c>
      <c r="C52" s="5">
        <v>6</v>
      </c>
      <c r="D52" s="5">
        <v>5</v>
      </c>
      <c r="E52" s="6">
        <f t="shared" si="5"/>
        <v>11</v>
      </c>
      <c r="F52" s="10">
        <f t="shared" si="6"/>
        <v>9.3617021276595751E-3</v>
      </c>
      <c r="G52" s="6">
        <v>4</v>
      </c>
      <c r="H52" s="10">
        <f t="shared" si="7"/>
        <v>8.0808080808080808E-3</v>
      </c>
      <c r="I52" s="6">
        <v>3</v>
      </c>
      <c r="J52" s="10">
        <f t="shared" si="8"/>
        <v>6.0483870967741934E-3</v>
      </c>
      <c r="K52" s="11">
        <f t="shared" si="9"/>
        <v>0.66257858356384514</v>
      </c>
    </row>
    <row r="53" spans="1:11" ht="16.2" thickBot="1" x14ac:dyDescent="0.3">
      <c r="A53" s="6">
        <v>52</v>
      </c>
      <c r="B53" s="9" t="s">
        <v>62</v>
      </c>
      <c r="C53" s="5">
        <v>6</v>
      </c>
      <c r="D53" s="5">
        <v>8</v>
      </c>
      <c r="E53" s="6">
        <f t="shared" si="5"/>
        <v>14</v>
      </c>
      <c r="F53" s="10">
        <f t="shared" si="6"/>
        <v>1.1914893617021277E-2</v>
      </c>
      <c r="G53" s="6">
        <v>3</v>
      </c>
      <c r="H53" s="10">
        <f t="shared" si="7"/>
        <v>6.0606060606060606E-3</v>
      </c>
      <c r="I53" s="6">
        <v>4</v>
      </c>
      <c r="J53" s="10">
        <f t="shared" si="8"/>
        <v>8.0645161290322578E-3</v>
      </c>
      <c r="K53" s="11">
        <f t="shared" si="9"/>
        <v>0.84352499447839213</v>
      </c>
    </row>
    <row r="54" spans="1:11" ht="16.2" thickBot="1" x14ac:dyDescent="0.3">
      <c r="A54" s="6">
        <v>53</v>
      </c>
      <c r="B54" s="9" t="s">
        <v>63</v>
      </c>
      <c r="C54" s="5">
        <v>8</v>
      </c>
      <c r="D54" s="5">
        <v>8</v>
      </c>
      <c r="E54" s="6">
        <f t="shared" si="5"/>
        <v>16</v>
      </c>
      <c r="F54" s="10">
        <f t="shared" si="6"/>
        <v>1.3617021276595745E-2</v>
      </c>
      <c r="G54" s="6">
        <v>5</v>
      </c>
      <c r="H54" s="10">
        <f t="shared" si="7"/>
        <v>1.0101010101010102E-2</v>
      </c>
      <c r="I54" s="6">
        <v>7</v>
      </c>
      <c r="J54" s="10">
        <f t="shared" si="8"/>
        <v>1.4112903225806451E-2</v>
      </c>
      <c r="K54" s="11">
        <f t="shared" si="9"/>
        <v>0.56236350947515346</v>
      </c>
    </row>
    <row r="55" spans="1:11" ht="16.2" thickBot="1" x14ac:dyDescent="0.3">
      <c r="A55" s="6">
        <v>54</v>
      </c>
      <c r="B55" s="9" t="s">
        <v>64</v>
      </c>
      <c r="C55" s="5">
        <v>7</v>
      </c>
      <c r="D55" s="5">
        <v>7</v>
      </c>
      <c r="E55" s="6">
        <f t="shared" si="5"/>
        <v>14</v>
      </c>
      <c r="F55" s="10">
        <f t="shared" si="6"/>
        <v>1.1914893617021277E-2</v>
      </c>
      <c r="G55" s="6">
        <v>6</v>
      </c>
      <c r="H55" s="10">
        <f t="shared" si="7"/>
        <v>1.2121212121212121E-2</v>
      </c>
      <c r="I55" s="6">
        <v>5</v>
      </c>
      <c r="J55" s="10">
        <f t="shared" si="8"/>
        <v>1.0080645161290322E-2</v>
      </c>
      <c r="K55" s="11">
        <f t="shared" si="9"/>
        <v>0.53666202180353406</v>
      </c>
    </row>
    <row r="56" spans="1:11" ht="16.2" thickBot="1" x14ac:dyDescent="0.3">
      <c r="A56" s="6">
        <v>55</v>
      </c>
      <c r="B56" s="9" t="s">
        <v>65</v>
      </c>
      <c r="C56" s="5">
        <v>7</v>
      </c>
      <c r="D56" s="5">
        <v>8</v>
      </c>
      <c r="E56" s="6">
        <f t="shared" si="5"/>
        <v>15</v>
      </c>
      <c r="F56" s="10">
        <f t="shared" si="6"/>
        <v>1.276595744680851E-2</v>
      </c>
      <c r="G56" s="6">
        <v>7</v>
      </c>
      <c r="H56" s="10">
        <f t="shared" si="7"/>
        <v>1.4141414141414142E-2</v>
      </c>
      <c r="I56" s="6">
        <v>8</v>
      </c>
      <c r="J56" s="10">
        <f t="shared" si="8"/>
        <v>1.6129032258064516E-2</v>
      </c>
      <c r="K56" s="11">
        <f t="shared" si="9"/>
        <v>0.42173006893708631</v>
      </c>
    </row>
    <row r="57" spans="1:11" ht="16.2" thickBot="1" x14ac:dyDescent="0.3">
      <c r="A57" s="6">
        <v>56</v>
      </c>
      <c r="B57" s="9" t="s">
        <v>66</v>
      </c>
      <c r="C57" s="5">
        <v>7</v>
      </c>
      <c r="D57" s="5">
        <v>8</v>
      </c>
      <c r="E57" s="6">
        <f t="shared" si="5"/>
        <v>15</v>
      </c>
      <c r="F57" s="10">
        <f t="shared" si="6"/>
        <v>1.276595744680851E-2</v>
      </c>
      <c r="G57" s="6">
        <v>4</v>
      </c>
      <c r="H57" s="10">
        <f t="shared" si="7"/>
        <v>8.0808080808080808E-3</v>
      </c>
      <c r="I57" s="6">
        <v>3</v>
      </c>
      <c r="J57" s="10">
        <f t="shared" si="8"/>
        <v>6.0483870967741934E-3</v>
      </c>
      <c r="K57" s="11">
        <f t="shared" si="9"/>
        <v>0.90351625031433425</v>
      </c>
    </row>
    <row r="58" spans="1:11" ht="16.2" thickBot="1" x14ac:dyDescent="0.3">
      <c r="A58" s="6">
        <v>57</v>
      </c>
      <c r="B58" s="9" t="s">
        <v>67</v>
      </c>
      <c r="C58" s="5">
        <v>6</v>
      </c>
      <c r="D58" s="5">
        <v>7</v>
      </c>
      <c r="E58" s="6">
        <f t="shared" si="5"/>
        <v>13</v>
      </c>
      <c r="F58" s="10">
        <f t="shared" si="6"/>
        <v>1.1063829787234043E-2</v>
      </c>
      <c r="G58" s="6">
        <v>3</v>
      </c>
      <c r="H58" s="10">
        <f t="shared" si="7"/>
        <v>6.0606060606060606E-3</v>
      </c>
      <c r="I58" s="6">
        <v>3</v>
      </c>
      <c r="J58" s="10">
        <f t="shared" si="8"/>
        <v>6.0483870967741934E-3</v>
      </c>
      <c r="K58" s="11">
        <f t="shared" si="9"/>
        <v>0.9136870129033644</v>
      </c>
    </row>
    <row r="59" spans="1:11" ht="16.2" thickBot="1" x14ac:dyDescent="0.3">
      <c r="A59" s="6">
        <v>58</v>
      </c>
      <c r="B59" s="9" t="s">
        <v>156</v>
      </c>
      <c r="C59" s="5">
        <v>7</v>
      </c>
      <c r="D59" s="5">
        <v>7</v>
      </c>
      <c r="E59" s="6">
        <f t="shared" si="5"/>
        <v>14</v>
      </c>
      <c r="F59" s="10">
        <f t="shared" si="6"/>
        <v>1.1914893617021277E-2</v>
      </c>
      <c r="G59" s="6">
        <v>2</v>
      </c>
      <c r="H59" s="10">
        <f t="shared" si="7"/>
        <v>4.0404040404040404E-3</v>
      </c>
      <c r="I59" s="6">
        <v>3</v>
      </c>
      <c r="J59" s="10">
        <f t="shared" si="8"/>
        <v>6.0483870967741934E-3</v>
      </c>
      <c r="K59" s="11">
        <f t="shared" si="9"/>
        <v>1.181003100868415</v>
      </c>
    </row>
    <row r="60" spans="1:11" ht="16.2" thickBot="1" x14ac:dyDescent="0.3">
      <c r="A60" s="6">
        <v>59</v>
      </c>
      <c r="B60" s="9" t="s">
        <v>100</v>
      </c>
      <c r="C60" s="5">
        <v>7</v>
      </c>
      <c r="D60" s="5">
        <v>6</v>
      </c>
      <c r="E60" s="6">
        <f t="shared" si="5"/>
        <v>13</v>
      </c>
      <c r="F60" s="10">
        <f t="shared" si="6"/>
        <v>1.1063829787234043E-2</v>
      </c>
      <c r="G60" s="6">
        <v>3</v>
      </c>
      <c r="H60" s="10">
        <f t="shared" si="7"/>
        <v>6.0606060606060606E-3</v>
      </c>
      <c r="I60" s="6">
        <v>3</v>
      </c>
      <c r="J60" s="10">
        <f t="shared" si="8"/>
        <v>6.0483870967741934E-3</v>
      </c>
      <c r="K60" s="11">
        <f t="shared" si="9"/>
        <v>0.9136870129033644</v>
      </c>
    </row>
    <row r="61" spans="1:11" ht="16.2" thickBot="1" x14ac:dyDescent="0.3">
      <c r="A61" s="6">
        <v>60</v>
      </c>
      <c r="B61" s="9" t="s">
        <v>101</v>
      </c>
      <c r="C61" s="5">
        <v>8</v>
      </c>
      <c r="D61" s="5">
        <v>8</v>
      </c>
      <c r="E61" s="6">
        <f t="shared" si="5"/>
        <v>16</v>
      </c>
      <c r="F61" s="10">
        <f t="shared" si="6"/>
        <v>1.3617021276595745E-2</v>
      </c>
      <c r="G61" s="6">
        <v>7</v>
      </c>
      <c r="H61" s="10">
        <f t="shared" si="7"/>
        <v>1.4141414141414142E-2</v>
      </c>
      <c r="I61" s="6">
        <v>7</v>
      </c>
      <c r="J61" s="10">
        <f t="shared" si="8"/>
        <v>1.4112903225806451E-2</v>
      </c>
      <c r="K61" s="11">
        <f t="shared" si="9"/>
        <v>0.48194479801496137</v>
      </c>
    </row>
    <row r="62" spans="1:11" ht="16.2" thickBot="1" x14ac:dyDescent="0.3">
      <c r="A62" s="6">
        <v>61</v>
      </c>
      <c r="B62" s="9" t="s">
        <v>102</v>
      </c>
      <c r="C62" s="5">
        <v>5</v>
      </c>
      <c r="D62" s="5">
        <v>6</v>
      </c>
      <c r="E62" s="6">
        <f t="shared" si="5"/>
        <v>11</v>
      </c>
      <c r="F62" s="10">
        <f t="shared" si="6"/>
        <v>9.3617021276595751E-3</v>
      </c>
      <c r="G62" s="6">
        <v>8</v>
      </c>
      <c r="H62" s="10">
        <f t="shared" si="7"/>
        <v>1.6161616161616162E-2</v>
      </c>
      <c r="I62" s="6">
        <v>6</v>
      </c>
      <c r="J62" s="10">
        <f t="shared" si="8"/>
        <v>1.2096774193548387E-2</v>
      </c>
      <c r="K62" s="11">
        <f t="shared" si="9"/>
        <v>0.33128929178192257</v>
      </c>
    </row>
    <row r="63" spans="1:11" ht="16.2" thickBot="1" x14ac:dyDescent="0.3">
      <c r="A63" s="6">
        <v>62</v>
      </c>
      <c r="B63" s="9" t="s">
        <v>103</v>
      </c>
      <c r="C63" s="5">
        <v>5</v>
      </c>
      <c r="D63" s="5">
        <v>5</v>
      </c>
      <c r="E63" s="6">
        <f t="shared" si="5"/>
        <v>10</v>
      </c>
      <c r="F63" s="10">
        <f t="shared" si="6"/>
        <v>8.5106382978723406E-3</v>
      </c>
      <c r="G63" s="6">
        <v>4</v>
      </c>
      <c r="H63" s="10">
        <f t="shared" si="7"/>
        <v>8.0808080808080808E-3</v>
      </c>
      <c r="I63" s="6">
        <v>3</v>
      </c>
      <c r="J63" s="10">
        <f t="shared" si="8"/>
        <v>6.0483870967741934E-3</v>
      </c>
      <c r="K63" s="11">
        <f t="shared" si="9"/>
        <v>0.60234416687622283</v>
      </c>
    </row>
    <row r="64" spans="1:11" ht="16.2" thickBot="1" x14ac:dyDescent="0.3">
      <c r="A64" s="6">
        <v>63</v>
      </c>
      <c r="B64" s="9" t="s">
        <v>104</v>
      </c>
      <c r="C64" s="5">
        <v>5</v>
      </c>
      <c r="D64" s="5">
        <v>4</v>
      </c>
      <c r="E64" s="6">
        <f t="shared" si="5"/>
        <v>9</v>
      </c>
      <c r="F64" s="10">
        <f t="shared" si="6"/>
        <v>7.659574468085106E-3</v>
      </c>
      <c r="G64" s="6">
        <v>7</v>
      </c>
      <c r="H64" s="10">
        <f t="shared" si="7"/>
        <v>1.4141414141414142E-2</v>
      </c>
      <c r="I64" s="6">
        <v>8</v>
      </c>
      <c r="J64" s="10">
        <f t="shared" si="8"/>
        <v>1.6129032258064516E-2</v>
      </c>
      <c r="K64" s="11">
        <f t="shared" si="9"/>
        <v>0.25303804136225178</v>
      </c>
    </row>
    <row r="65" spans="1:11" ht="16.2" thickBot="1" x14ac:dyDescent="0.3">
      <c r="A65" s="6">
        <v>64</v>
      </c>
      <c r="B65" s="9" t="s">
        <v>70</v>
      </c>
      <c r="C65" s="5">
        <v>5</v>
      </c>
      <c r="D65" s="5">
        <v>5</v>
      </c>
      <c r="E65" s="6">
        <f t="shared" si="5"/>
        <v>10</v>
      </c>
      <c r="F65" s="10">
        <f t="shared" si="6"/>
        <v>8.5106382978723406E-3</v>
      </c>
      <c r="G65" s="6">
        <v>3</v>
      </c>
      <c r="H65" s="10">
        <f t="shared" si="7"/>
        <v>6.0606060606060606E-3</v>
      </c>
      <c r="I65" s="6">
        <v>4</v>
      </c>
      <c r="J65" s="10">
        <f t="shared" si="8"/>
        <v>8.0645161290322578E-3</v>
      </c>
      <c r="K65" s="11">
        <f t="shared" si="9"/>
        <v>0.60251785319885154</v>
      </c>
    </row>
    <row r="66" spans="1:11" ht="16.2" thickBot="1" x14ac:dyDescent="0.3">
      <c r="A66" s="6">
        <v>65</v>
      </c>
      <c r="B66" s="9" t="s">
        <v>71</v>
      </c>
      <c r="C66" s="5">
        <v>7</v>
      </c>
      <c r="D66" s="5">
        <v>6</v>
      </c>
      <c r="E66" s="6">
        <f t="shared" ref="E66:E97" si="10">SUM(C66:D66)</f>
        <v>13</v>
      </c>
      <c r="F66" s="10">
        <f t="shared" ref="F66:F97" si="11">E66/SUM(E:E)</f>
        <v>1.1063829787234043E-2</v>
      </c>
      <c r="G66" s="6">
        <v>5</v>
      </c>
      <c r="H66" s="10">
        <f t="shared" ref="H66:H97" si="12">G66/SUM(G:G)</f>
        <v>1.0101010101010102E-2</v>
      </c>
      <c r="I66" s="6">
        <v>7</v>
      </c>
      <c r="J66" s="10">
        <f t="shared" ref="J66:J97" si="13">I66/SUM(I:I)</f>
        <v>1.4112903225806451E-2</v>
      </c>
      <c r="K66" s="11">
        <f t="shared" ref="K66:K97" si="14">F66/(H66+J66)</f>
        <v>0.45692035144856219</v>
      </c>
    </row>
    <row r="67" spans="1:11" ht="16.2" thickBot="1" x14ac:dyDescent="0.3">
      <c r="A67" s="6">
        <v>66</v>
      </c>
      <c r="B67" s="9" t="s">
        <v>72</v>
      </c>
      <c r="C67" s="5">
        <v>7</v>
      </c>
      <c r="D67" s="5">
        <v>7</v>
      </c>
      <c r="E67" s="6">
        <f t="shared" si="10"/>
        <v>14</v>
      </c>
      <c r="F67" s="10">
        <f t="shared" si="11"/>
        <v>1.1914893617021277E-2</v>
      </c>
      <c r="G67" s="6">
        <v>4</v>
      </c>
      <c r="H67" s="10">
        <f t="shared" si="12"/>
        <v>8.0808080808080808E-3</v>
      </c>
      <c r="I67" s="6">
        <v>3</v>
      </c>
      <c r="J67" s="10">
        <f t="shared" si="13"/>
        <v>6.0483870967741934E-3</v>
      </c>
      <c r="K67" s="11">
        <f t="shared" si="14"/>
        <v>0.84328183362671205</v>
      </c>
    </row>
    <row r="68" spans="1:11" ht="16.2" thickBot="1" x14ac:dyDescent="0.3">
      <c r="A68" s="6">
        <v>67</v>
      </c>
      <c r="B68" s="9" t="s">
        <v>73</v>
      </c>
      <c r="C68" s="5">
        <v>7</v>
      </c>
      <c r="D68" s="5">
        <v>8</v>
      </c>
      <c r="E68" s="6">
        <f t="shared" si="10"/>
        <v>15</v>
      </c>
      <c r="F68" s="10">
        <f t="shared" si="11"/>
        <v>1.276595744680851E-2</v>
      </c>
      <c r="G68" s="6">
        <v>4</v>
      </c>
      <c r="H68" s="10">
        <f t="shared" si="12"/>
        <v>8.0808080808080808E-3</v>
      </c>
      <c r="I68" s="6">
        <v>3</v>
      </c>
      <c r="J68" s="10">
        <f t="shared" si="13"/>
        <v>6.0483870967741934E-3</v>
      </c>
      <c r="K68" s="11">
        <f t="shared" si="14"/>
        <v>0.90351625031433425</v>
      </c>
    </row>
    <row r="69" spans="1:11" ht="16.2" thickBot="1" x14ac:dyDescent="0.3">
      <c r="A69" s="6">
        <v>68</v>
      </c>
      <c r="B69" s="9" t="s">
        <v>74</v>
      </c>
      <c r="C69" s="5">
        <v>7</v>
      </c>
      <c r="D69" s="5">
        <v>8</v>
      </c>
      <c r="E69" s="6">
        <f t="shared" si="10"/>
        <v>15</v>
      </c>
      <c r="F69" s="10">
        <f t="shared" si="11"/>
        <v>1.276595744680851E-2</v>
      </c>
      <c r="G69" s="6">
        <v>4</v>
      </c>
      <c r="H69" s="10">
        <f t="shared" si="12"/>
        <v>8.0808080808080808E-3</v>
      </c>
      <c r="I69" s="6">
        <v>3</v>
      </c>
      <c r="J69" s="10">
        <f t="shared" si="13"/>
        <v>6.0483870967741934E-3</v>
      </c>
      <c r="K69" s="11">
        <f t="shared" si="14"/>
        <v>0.90351625031433425</v>
      </c>
    </row>
    <row r="70" spans="1:11" ht="16.2" thickBot="1" x14ac:dyDescent="0.3">
      <c r="A70" s="6">
        <v>69</v>
      </c>
      <c r="B70" s="9" t="s">
        <v>75</v>
      </c>
      <c r="C70" s="5">
        <v>6</v>
      </c>
      <c r="D70" s="5">
        <v>7</v>
      </c>
      <c r="E70" s="6">
        <f t="shared" si="10"/>
        <v>13</v>
      </c>
      <c r="F70" s="10">
        <f t="shared" si="11"/>
        <v>1.1063829787234043E-2</v>
      </c>
      <c r="G70" s="6">
        <v>9</v>
      </c>
      <c r="H70" s="10">
        <f t="shared" si="12"/>
        <v>1.8181818181818181E-2</v>
      </c>
      <c r="I70" s="6">
        <v>9</v>
      </c>
      <c r="J70" s="10">
        <f t="shared" si="13"/>
        <v>1.8145161290322582E-2</v>
      </c>
      <c r="K70" s="11">
        <f t="shared" si="14"/>
        <v>0.30456233763445473</v>
      </c>
    </row>
    <row r="71" spans="1:11" ht="16.2" thickBot="1" x14ac:dyDescent="0.3">
      <c r="A71" s="6">
        <v>70</v>
      </c>
      <c r="B71" s="9" t="s">
        <v>76</v>
      </c>
      <c r="C71" s="5">
        <v>7</v>
      </c>
      <c r="D71" s="5">
        <v>7</v>
      </c>
      <c r="E71" s="6">
        <f t="shared" si="10"/>
        <v>14</v>
      </c>
      <c r="F71" s="10">
        <f t="shared" si="11"/>
        <v>1.1914893617021277E-2</v>
      </c>
      <c r="G71" s="6">
        <v>3</v>
      </c>
      <c r="H71" s="10">
        <f t="shared" si="12"/>
        <v>6.0606060606060606E-3</v>
      </c>
      <c r="I71" s="6">
        <v>4</v>
      </c>
      <c r="J71" s="10">
        <f t="shared" si="13"/>
        <v>8.0645161290322578E-3</v>
      </c>
      <c r="K71" s="11">
        <f t="shared" si="14"/>
        <v>0.84352499447839213</v>
      </c>
    </row>
    <row r="72" spans="1:11" ht="16.2" thickBot="1" x14ac:dyDescent="0.3">
      <c r="A72" s="6">
        <v>71</v>
      </c>
      <c r="B72" s="9" t="s">
        <v>77</v>
      </c>
      <c r="C72" s="5">
        <v>7</v>
      </c>
      <c r="D72" s="5">
        <v>6</v>
      </c>
      <c r="E72" s="6">
        <f t="shared" si="10"/>
        <v>13</v>
      </c>
      <c r="F72" s="10">
        <f t="shared" si="11"/>
        <v>1.1063829787234043E-2</v>
      </c>
      <c r="G72" s="6">
        <v>5</v>
      </c>
      <c r="H72" s="10">
        <f t="shared" si="12"/>
        <v>1.0101010101010102E-2</v>
      </c>
      <c r="I72" s="6">
        <v>5</v>
      </c>
      <c r="J72" s="10">
        <f t="shared" si="13"/>
        <v>1.0080645161290322E-2</v>
      </c>
      <c r="K72" s="11">
        <f t="shared" si="14"/>
        <v>0.54821220774201862</v>
      </c>
    </row>
    <row r="73" spans="1:11" ht="16.2" thickBot="1" x14ac:dyDescent="0.3">
      <c r="A73" s="6">
        <v>72</v>
      </c>
      <c r="B73" s="9" t="s">
        <v>78</v>
      </c>
      <c r="C73" s="5">
        <v>8</v>
      </c>
      <c r="D73" s="5">
        <v>8</v>
      </c>
      <c r="E73" s="6">
        <f t="shared" si="10"/>
        <v>16</v>
      </c>
      <c r="F73" s="10">
        <f t="shared" si="11"/>
        <v>1.3617021276595745E-2</v>
      </c>
      <c r="G73" s="6">
        <v>4</v>
      </c>
      <c r="H73" s="10">
        <f t="shared" si="12"/>
        <v>8.0808080808080808E-3</v>
      </c>
      <c r="I73" s="6">
        <v>6</v>
      </c>
      <c r="J73" s="10">
        <f t="shared" si="13"/>
        <v>1.2096774193548387E-2</v>
      </c>
      <c r="K73" s="11">
        <f t="shared" si="14"/>
        <v>0.67485891478195137</v>
      </c>
    </row>
    <row r="74" spans="1:11" ht="16.2" thickBot="1" x14ac:dyDescent="0.3">
      <c r="A74" s="6">
        <v>73</v>
      </c>
      <c r="B74" s="9" t="s">
        <v>79</v>
      </c>
      <c r="C74" s="5">
        <v>5</v>
      </c>
      <c r="D74" s="5">
        <v>6</v>
      </c>
      <c r="E74" s="6">
        <f t="shared" si="10"/>
        <v>11</v>
      </c>
      <c r="F74" s="10">
        <f t="shared" si="11"/>
        <v>9.3617021276595751E-3</v>
      </c>
      <c r="G74" s="6">
        <v>6</v>
      </c>
      <c r="H74" s="10">
        <f t="shared" si="12"/>
        <v>1.2121212121212121E-2</v>
      </c>
      <c r="I74" s="6">
        <v>7</v>
      </c>
      <c r="J74" s="10">
        <f t="shared" si="13"/>
        <v>1.4112903225806451E-2</v>
      </c>
      <c r="K74" s="11">
        <f t="shared" si="14"/>
        <v>0.35685221338037243</v>
      </c>
    </row>
    <row r="75" spans="1:11" ht="16.2" thickBot="1" x14ac:dyDescent="0.3">
      <c r="A75" s="6">
        <v>74</v>
      </c>
      <c r="B75" s="9" t="s">
        <v>80</v>
      </c>
      <c r="C75" s="5">
        <v>5</v>
      </c>
      <c r="D75" s="5">
        <v>5</v>
      </c>
      <c r="E75" s="6">
        <f t="shared" si="10"/>
        <v>10</v>
      </c>
      <c r="F75" s="10">
        <f t="shared" si="11"/>
        <v>8.5106382978723406E-3</v>
      </c>
      <c r="G75" s="6">
        <v>7</v>
      </c>
      <c r="H75" s="10">
        <f t="shared" si="12"/>
        <v>1.4141414141414142E-2</v>
      </c>
      <c r="I75" s="6">
        <v>7</v>
      </c>
      <c r="J75" s="10">
        <f t="shared" si="13"/>
        <v>1.4112903225806451E-2</v>
      </c>
      <c r="K75" s="11">
        <f t="shared" si="14"/>
        <v>0.30121549875935083</v>
      </c>
    </row>
    <row r="76" spans="1:11" ht="16.2" thickBot="1" x14ac:dyDescent="0.3">
      <c r="A76" s="6">
        <v>75</v>
      </c>
      <c r="B76" s="9" t="s">
        <v>81</v>
      </c>
      <c r="C76" s="5">
        <v>5</v>
      </c>
      <c r="D76" s="5">
        <v>4</v>
      </c>
      <c r="E76" s="6">
        <f t="shared" si="10"/>
        <v>9</v>
      </c>
      <c r="F76" s="10">
        <f t="shared" si="11"/>
        <v>7.659574468085106E-3</v>
      </c>
      <c r="G76" s="6">
        <v>9</v>
      </c>
      <c r="H76" s="10">
        <f t="shared" si="12"/>
        <v>1.8181818181818181E-2</v>
      </c>
      <c r="I76" s="6">
        <v>8</v>
      </c>
      <c r="J76" s="10">
        <f t="shared" si="13"/>
        <v>1.6129032258064516E-2</v>
      </c>
      <c r="K76" s="11">
        <f t="shared" si="14"/>
        <v>0.22324058919803599</v>
      </c>
    </row>
    <row r="77" spans="1:11" ht="16.2" thickBot="1" x14ac:dyDescent="0.3">
      <c r="A77" s="6">
        <v>76</v>
      </c>
      <c r="B77" s="9" t="s">
        <v>82</v>
      </c>
      <c r="C77" s="5">
        <v>5</v>
      </c>
      <c r="D77" s="5">
        <v>5</v>
      </c>
      <c r="E77" s="6">
        <f t="shared" si="10"/>
        <v>10</v>
      </c>
      <c r="F77" s="10">
        <f t="shared" si="11"/>
        <v>8.5106382978723406E-3</v>
      </c>
      <c r="G77" s="6">
        <v>7</v>
      </c>
      <c r="H77" s="10">
        <f t="shared" si="12"/>
        <v>1.4141414141414142E-2</v>
      </c>
      <c r="I77" s="6">
        <v>8</v>
      </c>
      <c r="J77" s="10">
        <f t="shared" si="13"/>
        <v>1.6129032258064516E-2</v>
      </c>
      <c r="K77" s="11">
        <f t="shared" si="14"/>
        <v>0.28115337929139089</v>
      </c>
    </row>
    <row r="78" spans="1:11" ht="16.2" thickBot="1" x14ac:dyDescent="0.3">
      <c r="A78" s="6">
        <v>77</v>
      </c>
      <c r="B78" s="9" t="s">
        <v>83</v>
      </c>
      <c r="C78" s="5">
        <v>7</v>
      </c>
      <c r="D78" s="5">
        <v>7</v>
      </c>
      <c r="E78" s="6">
        <f t="shared" si="10"/>
        <v>14</v>
      </c>
      <c r="F78" s="10">
        <f t="shared" si="11"/>
        <v>1.1914893617021277E-2</v>
      </c>
      <c r="G78" s="6">
        <v>8</v>
      </c>
      <c r="H78" s="10">
        <f t="shared" si="12"/>
        <v>1.6161616161616162E-2</v>
      </c>
      <c r="I78" s="6">
        <v>7</v>
      </c>
      <c r="J78" s="10">
        <f t="shared" si="13"/>
        <v>1.4112903225806451E-2</v>
      </c>
      <c r="K78" s="11">
        <f t="shared" si="14"/>
        <v>0.39356177597888659</v>
      </c>
    </row>
    <row r="79" spans="1:11" ht="16.2" thickBot="1" x14ac:dyDescent="0.3">
      <c r="A79" s="6">
        <v>78</v>
      </c>
      <c r="B79" s="9" t="s">
        <v>84</v>
      </c>
      <c r="C79" s="5">
        <v>7</v>
      </c>
      <c r="D79" s="5">
        <v>8</v>
      </c>
      <c r="E79" s="6">
        <f t="shared" si="10"/>
        <v>15</v>
      </c>
      <c r="F79" s="10">
        <f t="shared" si="11"/>
        <v>1.276595744680851E-2</v>
      </c>
      <c r="G79" s="6">
        <v>7</v>
      </c>
      <c r="H79" s="10">
        <f t="shared" si="12"/>
        <v>1.4141414141414142E-2</v>
      </c>
      <c r="I79" s="6">
        <v>5</v>
      </c>
      <c r="J79" s="10">
        <f t="shared" si="13"/>
        <v>1.0080645161290322E-2</v>
      </c>
      <c r="K79" s="11">
        <f t="shared" si="14"/>
        <v>0.52703848534394238</v>
      </c>
    </row>
    <row r="80" spans="1:11" ht="16.2" thickBot="1" x14ac:dyDescent="0.3">
      <c r="A80" s="6">
        <v>79</v>
      </c>
      <c r="B80" s="9" t="s">
        <v>85</v>
      </c>
      <c r="C80" s="5">
        <v>8</v>
      </c>
      <c r="D80" s="5">
        <v>8</v>
      </c>
      <c r="E80" s="6">
        <f t="shared" si="10"/>
        <v>16</v>
      </c>
      <c r="F80" s="10">
        <f t="shared" si="11"/>
        <v>1.3617021276595745E-2</v>
      </c>
      <c r="G80" s="6">
        <v>7</v>
      </c>
      <c r="H80" s="10">
        <f t="shared" si="12"/>
        <v>1.4141414141414142E-2</v>
      </c>
      <c r="I80" s="6">
        <v>5</v>
      </c>
      <c r="J80" s="10">
        <f t="shared" si="13"/>
        <v>1.0080645161290322E-2</v>
      </c>
      <c r="K80" s="11">
        <f t="shared" si="14"/>
        <v>0.56217438436687195</v>
      </c>
    </row>
    <row r="81" spans="1:11" ht="16.2" thickBot="1" x14ac:dyDescent="0.3">
      <c r="A81" s="6">
        <v>80</v>
      </c>
      <c r="B81" s="9" t="s">
        <v>86</v>
      </c>
      <c r="C81" s="5">
        <v>7</v>
      </c>
      <c r="D81" s="5">
        <v>8</v>
      </c>
      <c r="E81" s="6">
        <f t="shared" si="10"/>
        <v>15</v>
      </c>
      <c r="F81" s="10">
        <f t="shared" si="11"/>
        <v>1.276595744680851E-2</v>
      </c>
      <c r="G81" s="6">
        <v>4</v>
      </c>
      <c r="H81" s="10">
        <f t="shared" si="12"/>
        <v>8.0808080808080808E-3</v>
      </c>
      <c r="I81" s="6">
        <v>4</v>
      </c>
      <c r="J81" s="10">
        <f t="shared" si="13"/>
        <v>8.0645161290322578E-3</v>
      </c>
      <c r="K81" s="11">
        <f t="shared" si="14"/>
        <v>0.79069068424329603</v>
      </c>
    </row>
    <row r="82" spans="1:11" ht="16.2" thickBot="1" x14ac:dyDescent="0.3">
      <c r="A82" s="6">
        <v>81</v>
      </c>
      <c r="B82" s="9" t="s">
        <v>87</v>
      </c>
      <c r="C82" s="5">
        <v>6</v>
      </c>
      <c r="D82" s="5">
        <v>7</v>
      </c>
      <c r="E82" s="6">
        <f t="shared" si="10"/>
        <v>13</v>
      </c>
      <c r="F82" s="10">
        <f t="shared" si="11"/>
        <v>1.1063829787234043E-2</v>
      </c>
      <c r="G82" s="6">
        <v>2</v>
      </c>
      <c r="H82" s="10">
        <f t="shared" si="12"/>
        <v>4.0404040404040404E-3</v>
      </c>
      <c r="I82" s="6">
        <v>6</v>
      </c>
      <c r="J82" s="10">
        <f t="shared" si="13"/>
        <v>1.2096774193548387E-2</v>
      </c>
      <c r="K82" s="11">
        <f t="shared" si="14"/>
        <v>0.68561117853652243</v>
      </c>
    </row>
    <row r="83" spans="1:11" ht="16.2" thickBot="1" x14ac:dyDescent="0.3">
      <c r="A83" s="6">
        <v>82</v>
      </c>
      <c r="B83" s="9" t="s">
        <v>88</v>
      </c>
      <c r="C83" s="5">
        <v>7</v>
      </c>
      <c r="D83" s="5">
        <v>7</v>
      </c>
      <c r="E83" s="6">
        <f t="shared" si="10"/>
        <v>14</v>
      </c>
      <c r="F83" s="10">
        <f t="shared" si="11"/>
        <v>1.1914893617021277E-2</v>
      </c>
      <c r="G83" s="6">
        <v>5</v>
      </c>
      <c r="H83" s="10">
        <f t="shared" si="12"/>
        <v>1.0101010101010102E-2</v>
      </c>
      <c r="I83" s="6">
        <v>5</v>
      </c>
      <c r="J83" s="10">
        <f t="shared" si="13"/>
        <v>1.0080645161290322E-2</v>
      </c>
      <c r="K83" s="11">
        <f t="shared" si="14"/>
        <v>0.59038237756832768</v>
      </c>
    </row>
    <row r="84" spans="1:11" ht="16.2" thickBot="1" x14ac:dyDescent="0.3">
      <c r="A84" s="6">
        <v>83</v>
      </c>
      <c r="B84" s="9" t="s">
        <v>89</v>
      </c>
      <c r="C84" s="5">
        <v>7</v>
      </c>
      <c r="D84" s="5">
        <v>6</v>
      </c>
      <c r="E84" s="6">
        <f t="shared" si="10"/>
        <v>13</v>
      </c>
      <c r="F84" s="10">
        <f t="shared" si="11"/>
        <v>1.1063829787234043E-2</v>
      </c>
      <c r="G84" s="6">
        <v>5</v>
      </c>
      <c r="H84" s="10">
        <f t="shared" si="12"/>
        <v>1.0101010101010102E-2</v>
      </c>
      <c r="I84" s="6">
        <v>5</v>
      </c>
      <c r="J84" s="10">
        <f t="shared" si="13"/>
        <v>1.0080645161290322E-2</v>
      </c>
      <c r="K84" s="11">
        <f t="shared" si="14"/>
        <v>0.54821220774201862</v>
      </c>
    </row>
    <row r="85" spans="1:11" ht="16.2" thickBot="1" x14ac:dyDescent="0.3">
      <c r="A85" s="6">
        <v>84</v>
      </c>
      <c r="B85" s="9" t="s">
        <v>90</v>
      </c>
      <c r="C85" s="5">
        <v>8</v>
      </c>
      <c r="D85" s="5">
        <v>8</v>
      </c>
      <c r="E85" s="6">
        <f t="shared" si="10"/>
        <v>16</v>
      </c>
      <c r="F85" s="10">
        <f t="shared" si="11"/>
        <v>1.3617021276595745E-2</v>
      </c>
      <c r="G85" s="6">
        <v>6</v>
      </c>
      <c r="H85" s="10">
        <f t="shared" si="12"/>
        <v>1.2121212121212121E-2</v>
      </c>
      <c r="I85" s="6">
        <v>7</v>
      </c>
      <c r="J85" s="10">
        <f t="shared" si="13"/>
        <v>1.4112903225806451E-2</v>
      </c>
      <c r="K85" s="11">
        <f t="shared" si="14"/>
        <v>0.51905776491690536</v>
      </c>
    </row>
    <row r="86" spans="1:11" ht="16.2" thickBot="1" x14ac:dyDescent="0.3">
      <c r="A86" s="6">
        <v>85</v>
      </c>
      <c r="B86" s="9" t="s">
        <v>91</v>
      </c>
      <c r="C86" s="5">
        <v>5</v>
      </c>
      <c r="D86" s="5">
        <v>6</v>
      </c>
      <c r="E86" s="6">
        <f t="shared" si="10"/>
        <v>11</v>
      </c>
      <c r="F86" s="10">
        <f t="shared" si="11"/>
        <v>9.3617021276595751E-3</v>
      </c>
      <c r="G86" s="6">
        <v>3</v>
      </c>
      <c r="H86" s="10">
        <f t="shared" si="12"/>
        <v>6.0606060606060606E-3</v>
      </c>
      <c r="I86" s="6">
        <v>3</v>
      </c>
      <c r="J86" s="10">
        <f t="shared" si="13"/>
        <v>6.0483870967741934E-3</v>
      </c>
      <c r="K86" s="11">
        <f t="shared" si="14"/>
        <v>0.77311978014900073</v>
      </c>
    </row>
    <row r="87" spans="1:11" ht="16.2" thickBot="1" x14ac:dyDescent="0.3">
      <c r="A87" s="6">
        <v>86</v>
      </c>
      <c r="B87" s="9" t="s">
        <v>92</v>
      </c>
      <c r="C87" s="5">
        <v>5</v>
      </c>
      <c r="D87" s="5">
        <v>5</v>
      </c>
      <c r="E87" s="6">
        <f t="shared" si="10"/>
        <v>10</v>
      </c>
      <c r="F87" s="10">
        <f t="shared" si="11"/>
        <v>8.5106382978723406E-3</v>
      </c>
      <c r="G87" s="6">
        <v>3</v>
      </c>
      <c r="H87" s="10">
        <f t="shared" si="12"/>
        <v>6.0606060606060606E-3</v>
      </c>
      <c r="I87" s="6">
        <v>3</v>
      </c>
      <c r="J87" s="10">
        <f t="shared" si="13"/>
        <v>6.0483870967741934E-3</v>
      </c>
      <c r="K87" s="11">
        <f t="shared" si="14"/>
        <v>0.70283616377181879</v>
      </c>
    </row>
    <row r="88" spans="1:11" ht="16.2" thickBot="1" x14ac:dyDescent="0.3">
      <c r="A88" s="6">
        <v>87</v>
      </c>
      <c r="B88" s="9" t="s">
        <v>93</v>
      </c>
      <c r="C88" s="5">
        <v>5</v>
      </c>
      <c r="D88" s="5">
        <v>4</v>
      </c>
      <c r="E88" s="6">
        <f t="shared" si="10"/>
        <v>9</v>
      </c>
      <c r="F88" s="10">
        <f t="shared" si="11"/>
        <v>7.659574468085106E-3</v>
      </c>
      <c r="G88" s="6">
        <v>8</v>
      </c>
      <c r="H88" s="10">
        <f t="shared" si="12"/>
        <v>1.6161616161616162E-2</v>
      </c>
      <c r="I88" s="6">
        <v>5</v>
      </c>
      <c r="J88" s="10">
        <f t="shared" si="13"/>
        <v>1.0080645161290322E-2</v>
      </c>
      <c r="K88" s="11">
        <f t="shared" si="14"/>
        <v>0.29187936107469431</v>
      </c>
    </row>
    <row r="89" spans="1:11" ht="16.2" thickBot="1" x14ac:dyDescent="0.3">
      <c r="A89" s="6">
        <v>88</v>
      </c>
      <c r="B89" s="9" t="s">
        <v>94</v>
      </c>
      <c r="C89" s="5">
        <v>5</v>
      </c>
      <c r="D89" s="5">
        <v>5</v>
      </c>
      <c r="E89" s="6">
        <f t="shared" si="10"/>
        <v>10</v>
      </c>
      <c r="F89" s="10">
        <f t="shared" si="11"/>
        <v>8.5106382978723406E-3</v>
      </c>
      <c r="G89" s="6">
        <v>7</v>
      </c>
      <c r="H89" s="10">
        <f t="shared" si="12"/>
        <v>1.4141414141414142E-2</v>
      </c>
      <c r="I89" s="6">
        <v>7</v>
      </c>
      <c r="J89" s="10">
        <f t="shared" si="13"/>
        <v>1.4112903225806451E-2</v>
      </c>
      <c r="K89" s="11">
        <f t="shared" si="14"/>
        <v>0.30121549875935083</v>
      </c>
    </row>
    <row r="90" spans="1:11" ht="16.2" thickBot="1" x14ac:dyDescent="0.3">
      <c r="A90" s="6">
        <v>89</v>
      </c>
      <c r="B90" s="9" t="s">
        <v>95</v>
      </c>
      <c r="C90" s="5">
        <v>7</v>
      </c>
      <c r="D90" s="5">
        <v>8</v>
      </c>
      <c r="E90" s="6">
        <f t="shared" si="10"/>
        <v>15</v>
      </c>
      <c r="F90" s="10">
        <f t="shared" si="11"/>
        <v>1.276595744680851E-2</v>
      </c>
      <c r="G90" s="6">
        <v>5</v>
      </c>
      <c r="H90" s="10">
        <f t="shared" si="12"/>
        <v>1.0101010101010102E-2</v>
      </c>
      <c r="I90" s="6">
        <v>4</v>
      </c>
      <c r="J90" s="10">
        <f t="shared" si="13"/>
        <v>8.0645161290322578E-3</v>
      </c>
      <c r="K90" s="11">
        <f t="shared" si="14"/>
        <v>0.70275737047991593</v>
      </c>
    </row>
    <row r="91" spans="1:11" ht="16.2" thickBot="1" x14ac:dyDescent="0.3">
      <c r="A91" s="6">
        <v>90</v>
      </c>
      <c r="B91" s="9" t="s">
        <v>96</v>
      </c>
      <c r="C91" s="5">
        <v>6</v>
      </c>
      <c r="D91" s="5">
        <v>7</v>
      </c>
      <c r="E91" s="6">
        <f t="shared" si="10"/>
        <v>13</v>
      </c>
      <c r="F91" s="10">
        <f t="shared" si="11"/>
        <v>1.1063829787234043E-2</v>
      </c>
      <c r="G91" s="6">
        <v>6</v>
      </c>
      <c r="H91" s="10">
        <f t="shared" si="12"/>
        <v>1.2121212121212121E-2</v>
      </c>
      <c r="I91" s="6">
        <v>5</v>
      </c>
      <c r="J91" s="10">
        <f t="shared" si="13"/>
        <v>1.0080645161290322E-2</v>
      </c>
      <c r="K91" s="11">
        <f t="shared" si="14"/>
        <v>0.49832902024613873</v>
      </c>
    </row>
    <row r="92" spans="1:11" ht="16.2" thickBot="1" x14ac:dyDescent="0.3">
      <c r="A92" s="6">
        <v>91</v>
      </c>
      <c r="B92" s="9" t="s">
        <v>97</v>
      </c>
      <c r="C92" s="5">
        <v>7</v>
      </c>
      <c r="D92" s="5">
        <v>7</v>
      </c>
      <c r="E92" s="6">
        <f t="shared" si="10"/>
        <v>14</v>
      </c>
      <c r="F92" s="10">
        <f t="shared" si="11"/>
        <v>1.1914893617021277E-2</v>
      </c>
      <c r="G92" s="6">
        <v>2</v>
      </c>
      <c r="H92" s="10">
        <f t="shared" si="12"/>
        <v>4.0404040404040404E-3</v>
      </c>
      <c r="I92" s="6">
        <v>7</v>
      </c>
      <c r="J92" s="10">
        <f t="shared" si="13"/>
        <v>1.4112903225806451E-2</v>
      </c>
      <c r="K92" s="11">
        <f t="shared" si="14"/>
        <v>0.65634836904892624</v>
      </c>
    </row>
    <row r="93" spans="1:11" ht="16.2" thickBot="1" x14ac:dyDescent="0.3">
      <c r="A93" s="6">
        <v>92</v>
      </c>
      <c r="B93" s="9" t="s">
        <v>98</v>
      </c>
      <c r="C93" s="5">
        <v>7</v>
      </c>
      <c r="D93" s="5">
        <v>6</v>
      </c>
      <c r="E93" s="6">
        <f t="shared" si="10"/>
        <v>13</v>
      </c>
      <c r="F93" s="10">
        <f t="shared" si="11"/>
        <v>1.1063829787234043E-2</v>
      </c>
      <c r="G93" s="6">
        <v>3</v>
      </c>
      <c r="H93" s="10">
        <f t="shared" si="12"/>
        <v>6.0606060606060606E-3</v>
      </c>
      <c r="I93" s="6">
        <v>4</v>
      </c>
      <c r="J93" s="10">
        <f t="shared" si="13"/>
        <v>8.0645161290322578E-3</v>
      </c>
      <c r="K93" s="11">
        <f t="shared" si="14"/>
        <v>0.78327320915850696</v>
      </c>
    </row>
    <row r="94" spans="1:11" ht="16.2" thickBot="1" x14ac:dyDescent="0.3">
      <c r="A94" s="6">
        <v>93</v>
      </c>
      <c r="B94" s="9" t="s">
        <v>99</v>
      </c>
      <c r="C94" s="5">
        <v>8</v>
      </c>
      <c r="D94" s="5">
        <v>8</v>
      </c>
      <c r="E94" s="6">
        <f t="shared" si="10"/>
        <v>16</v>
      </c>
      <c r="F94" s="10">
        <f t="shared" si="11"/>
        <v>1.3617021276595745E-2</v>
      </c>
      <c r="G94" s="6">
        <v>7</v>
      </c>
      <c r="H94" s="10">
        <f t="shared" si="12"/>
        <v>1.4141414141414142E-2</v>
      </c>
      <c r="I94" s="6">
        <v>8</v>
      </c>
      <c r="J94" s="10">
        <f t="shared" si="13"/>
        <v>1.6129032258064516E-2</v>
      </c>
      <c r="K94" s="11">
        <f t="shared" si="14"/>
        <v>0.44984540686622537</v>
      </c>
    </row>
    <row r="95" spans="1:11" ht="14.4" thickBot="1" x14ac:dyDescent="0.3">
      <c r="A95" s="6">
        <v>94</v>
      </c>
      <c r="B95" s="9" t="s">
        <v>157</v>
      </c>
      <c r="C95" s="7">
        <v>5</v>
      </c>
      <c r="D95" s="7">
        <v>6</v>
      </c>
      <c r="E95" s="6">
        <f t="shared" si="10"/>
        <v>11</v>
      </c>
      <c r="F95" s="10">
        <f t="shared" si="11"/>
        <v>9.3617021276595751E-3</v>
      </c>
      <c r="G95" s="6">
        <v>7</v>
      </c>
      <c r="H95" s="10">
        <f t="shared" si="12"/>
        <v>1.4141414141414142E-2</v>
      </c>
      <c r="I95" s="6">
        <v>8</v>
      </c>
      <c r="J95" s="10">
        <f t="shared" si="13"/>
        <v>1.6129032258064516E-2</v>
      </c>
      <c r="K95" s="11">
        <f t="shared" si="14"/>
        <v>0.30926871722053001</v>
      </c>
    </row>
    <row r="96" spans="1:11" ht="28.2" thickBot="1" x14ac:dyDescent="0.3">
      <c r="A96" s="6">
        <v>95</v>
      </c>
      <c r="B96" s="12" t="s">
        <v>158</v>
      </c>
      <c r="C96" s="7">
        <v>5</v>
      </c>
      <c r="D96" s="7">
        <v>5</v>
      </c>
      <c r="E96" s="13">
        <f t="shared" si="10"/>
        <v>10</v>
      </c>
      <c r="F96" s="14">
        <f t="shared" si="11"/>
        <v>8.5106382978723406E-3</v>
      </c>
      <c r="G96" s="13">
        <v>7</v>
      </c>
      <c r="H96" s="14">
        <f t="shared" si="12"/>
        <v>1.4141414141414142E-2</v>
      </c>
      <c r="I96" s="13">
        <v>8</v>
      </c>
      <c r="J96" s="14">
        <f t="shared" si="13"/>
        <v>1.6129032258064516E-2</v>
      </c>
      <c r="K96" s="15">
        <f t="shared" si="14"/>
        <v>0.28115337929139089</v>
      </c>
    </row>
  </sheetData>
  <sortState ref="A2:K94">
    <sortCondition ref="A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A61" workbookViewId="0">
      <selection activeCell="B77" sqref="B77"/>
    </sheetView>
  </sheetViews>
  <sheetFormatPr defaultRowHeight="13.8" x14ac:dyDescent="0.25"/>
  <cols>
    <col min="1" max="1" width="10.77734375" customWidth="1"/>
    <col min="2" max="2" width="25.77734375" customWidth="1"/>
    <col min="3" max="11" width="10.77734375" customWidth="1"/>
  </cols>
  <sheetData>
    <row r="1" spans="1:11" ht="1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6.2" thickBot="1" x14ac:dyDescent="0.3">
      <c r="A2" s="6">
        <v>1</v>
      </c>
      <c r="B2" s="7" t="s">
        <v>105</v>
      </c>
      <c r="C2" s="5">
        <v>6</v>
      </c>
      <c r="D2" s="5">
        <v>7</v>
      </c>
      <c r="E2" s="6">
        <f t="shared" ref="E2:E33" si="0">SUM(C2:D2)</f>
        <v>13</v>
      </c>
      <c r="F2" s="10">
        <f t="shared" ref="F2:F33" si="1">E2/SUM(E:E)</f>
        <v>1.3948497854077254E-2</v>
      </c>
      <c r="G2" s="6">
        <v>8</v>
      </c>
      <c r="H2" s="10">
        <f t="shared" ref="H2:H33" si="2">G2/SUM(G:G)</f>
        <v>1.9277108433734941E-2</v>
      </c>
      <c r="I2" s="6">
        <v>8</v>
      </c>
      <c r="J2" s="10">
        <f t="shared" ref="J2:J33" si="3">I2/SUM(I:I)</f>
        <v>1.932367149758454E-2</v>
      </c>
      <c r="K2" s="11">
        <f t="shared" ref="K2:K33" si="4">F2/(H2+J2)</f>
        <v>0.36135274672934453</v>
      </c>
    </row>
    <row r="3" spans="1:11" ht="16.2" thickBot="1" x14ac:dyDescent="0.3">
      <c r="A3" s="6">
        <v>2</v>
      </c>
      <c r="B3" s="9" t="s">
        <v>12</v>
      </c>
      <c r="C3" s="5">
        <v>7</v>
      </c>
      <c r="D3" s="5">
        <v>7</v>
      </c>
      <c r="E3" s="6">
        <f t="shared" si="0"/>
        <v>14</v>
      </c>
      <c r="F3" s="10">
        <f t="shared" si="1"/>
        <v>1.5021459227467811E-2</v>
      </c>
      <c r="G3" s="6">
        <v>3</v>
      </c>
      <c r="H3" s="10">
        <f t="shared" si="2"/>
        <v>7.2289156626506026E-3</v>
      </c>
      <c r="I3" s="6">
        <v>3</v>
      </c>
      <c r="J3" s="10">
        <f t="shared" si="3"/>
        <v>7.246376811594203E-3</v>
      </c>
      <c r="K3" s="11">
        <f t="shared" si="4"/>
        <v>1.0377309649663227</v>
      </c>
    </row>
    <row r="4" spans="1:11" ht="16.2" thickBot="1" x14ac:dyDescent="0.3">
      <c r="A4" s="6">
        <v>3</v>
      </c>
      <c r="B4" s="9" t="s">
        <v>13</v>
      </c>
      <c r="C4" s="5">
        <v>7</v>
      </c>
      <c r="D4" s="5">
        <v>6</v>
      </c>
      <c r="E4" s="6">
        <f t="shared" si="0"/>
        <v>13</v>
      </c>
      <c r="F4" s="10">
        <f t="shared" si="1"/>
        <v>1.3948497854077254E-2</v>
      </c>
      <c r="G4" s="6">
        <v>6</v>
      </c>
      <c r="H4" s="10">
        <f t="shared" si="2"/>
        <v>1.4457831325301205E-2</v>
      </c>
      <c r="I4" s="6">
        <v>6</v>
      </c>
      <c r="J4" s="10">
        <f t="shared" si="3"/>
        <v>1.4492753623188406E-2</v>
      </c>
      <c r="K4" s="11">
        <f t="shared" si="4"/>
        <v>0.48180366230579269</v>
      </c>
    </row>
    <row r="5" spans="1:11" ht="16.2" thickBot="1" x14ac:dyDescent="0.3">
      <c r="A5" s="6">
        <v>4</v>
      </c>
      <c r="B5" s="9" t="s">
        <v>106</v>
      </c>
      <c r="C5" s="5">
        <v>8</v>
      </c>
      <c r="D5" s="5">
        <v>8</v>
      </c>
      <c r="E5" s="6">
        <f t="shared" si="0"/>
        <v>16</v>
      </c>
      <c r="F5" s="10">
        <f t="shared" si="1"/>
        <v>1.7167381974248927E-2</v>
      </c>
      <c r="G5" s="6">
        <v>8</v>
      </c>
      <c r="H5" s="10">
        <f t="shared" si="2"/>
        <v>1.9277108433734941E-2</v>
      </c>
      <c r="I5" s="6">
        <v>8</v>
      </c>
      <c r="J5" s="10">
        <f t="shared" si="3"/>
        <v>1.932367149758454E-2</v>
      </c>
      <c r="K5" s="11">
        <f t="shared" si="4"/>
        <v>0.44474184212842399</v>
      </c>
    </row>
    <row r="6" spans="1:11" ht="16.2" thickBot="1" x14ac:dyDescent="0.3">
      <c r="A6" s="6">
        <v>5</v>
      </c>
      <c r="B6" s="9" t="s">
        <v>15</v>
      </c>
      <c r="C6" s="5">
        <v>5</v>
      </c>
      <c r="D6" s="5">
        <v>6</v>
      </c>
      <c r="E6" s="6">
        <f t="shared" si="0"/>
        <v>11</v>
      </c>
      <c r="F6" s="10">
        <f t="shared" si="1"/>
        <v>1.1802575107296138E-2</v>
      </c>
      <c r="G6" s="6">
        <v>4</v>
      </c>
      <c r="H6" s="10">
        <f t="shared" si="2"/>
        <v>9.6385542168674707E-3</v>
      </c>
      <c r="I6" s="6">
        <v>4</v>
      </c>
      <c r="J6" s="10">
        <f t="shared" si="3"/>
        <v>9.6618357487922701E-3</v>
      </c>
      <c r="K6" s="11">
        <f t="shared" si="4"/>
        <v>0.61152003292658308</v>
      </c>
    </row>
    <row r="7" spans="1:11" ht="16.2" thickBot="1" x14ac:dyDescent="0.3">
      <c r="A7" s="6">
        <v>6</v>
      </c>
      <c r="B7" s="9" t="s">
        <v>107</v>
      </c>
      <c r="C7" s="5">
        <v>5</v>
      </c>
      <c r="D7" s="5">
        <v>5</v>
      </c>
      <c r="E7" s="6">
        <f t="shared" si="0"/>
        <v>10</v>
      </c>
      <c r="F7" s="10">
        <f t="shared" si="1"/>
        <v>1.0729613733905579E-2</v>
      </c>
      <c r="G7" s="6">
        <v>4</v>
      </c>
      <c r="H7" s="10">
        <f t="shared" si="2"/>
        <v>9.6385542168674707E-3</v>
      </c>
      <c r="I7" s="6">
        <v>3</v>
      </c>
      <c r="J7" s="10">
        <f t="shared" si="3"/>
        <v>7.246376811594203E-3</v>
      </c>
      <c r="K7" s="11">
        <f t="shared" si="4"/>
        <v>0.63545499332034383</v>
      </c>
    </row>
    <row r="8" spans="1:11" ht="16.2" thickBot="1" x14ac:dyDescent="0.3">
      <c r="A8" s="6">
        <v>7</v>
      </c>
      <c r="B8" s="9" t="s">
        <v>108</v>
      </c>
      <c r="C8" s="5">
        <v>5</v>
      </c>
      <c r="D8" s="5">
        <v>6</v>
      </c>
      <c r="E8" s="6">
        <f t="shared" si="0"/>
        <v>11</v>
      </c>
      <c r="F8" s="10">
        <f t="shared" si="1"/>
        <v>1.1802575107296138E-2</v>
      </c>
      <c r="G8" s="6">
        <v>6</v>
      </c>
      <c r="H8" s="10">
        <f t="shared" si="2"/>
        <v>1.4457831325301205E-2</v>
      </c>
      <c r="I8" s="6">
        <v>6</v>
      </c>
      <c r="J8" s="10">
        <f t="shared" si="3"/>
        <v>1.4492753623188406E-2</v>
      </c>
      <c r="K8" s="11">
        <f t="shared" si="4"/>
        <v>0.4076800219510554</v>
      </c>
    </row>
    <row r="9" spans="1:11" ht="16.2" thickBot="1" x14ac:dyDescent="0.3">
      <c r="A9" s="6">
        <v>8</v>
      </c>
      <c r="B9" s="9" t="s">
        <v>109</v>
      </c>
      <c r="C9" s="5">
        <v>5</v>
      </c>
      <c r="D9" s="5">
        <v>5</v>
      </c>
      <c r="E9" s="6">
        <f t="shared" si="0"/>
        <v>10</v>
      </c>
      <c r="F9" s="10">
        <f t="shared" si="1"/>
        <v>1.0729613733905579E-2</v>
      </c>
      <c r="G9" s="6">
        <v>8</v>
      </c>
      <c r="H9" s="10">
        <f t="shared" si="2"/>
        <v>1.9277108433734941E-2</v>
      </c>
      <c r="I9" s="6">
        <v>5</v>
      </c>
      <c r="J9" s="10">
        <f t="shared" si="3"/>
        <v>1.2077294685990338E-2</v>
      </c>
      <c r="K9" s="11">
        <f t="shared" si="4"/>
        <v>0.3422043689664595</v>
      </c>
    </row>
    <row r="10" spans="1:11" ht="16.2" thickBot="1" x14ac:dyDescent="0.3">
      <c r="A10" s="6">
        <v>9</v>
      </c>
      <c r="B10" s="9" t="s">
        <v>110</v>
      </c>
      <c r="C10" s="5">
        <v>7</v>
      </c>
      <c r="D10" s="5">
        <v>8</v>
      </c>
      <c r="E10" s="6">
        <f t="shared" si="0"/>
        <v>15</v>
      </c>
      <c r="F10" s="10">
        <f t="shared" si="1"/>
        <v>1.6094420600858368E-2</v>
      </c>
      <c r="G10" s="6">
        <v>4</v>
      </c>
      <c r="H10" s="10">
        <f t="shared" si="2"/>
        <v>9.6385542168674707E-3</v>
      </c>
      <c r="I10" s="6">
        <v>6</v>
      </c>
      <c r="J10" s="10">
        <f t="shared" si="3"/>
        <v>1.4492753623188406E-2</v>
      </c>
      <c r="K10" s="11">
        <f t="shared" si="4"/>
        <v>0.66695185803991219</v>
      </c>
    </row>
    <row r="11" spans="1:11" ht="16.2" thickBot="1" x14ac:dyDescent="0.3">
      <c r="A11" s="6">
        <v>10</v>
      </c>
      <c r="B11" s="9" t="s">
        <v>31</v>
      </c>
      <c r="C11" s="5">
        <v>7</v>
      </c>
      <c r="D11" s="5">
        <v>8</v>
      </c>
      <c r="E11" s="6">
        <f t="shared" si="0"/>
        <v>15</v>
      </c>
      <c r="F11" s="10">
        <f t="shared" si="1"/>
        <v>1.6094420600858368E-2</v>
      </c>
      <c r="G11" s="6">
        <v>4</v>
      </c>
      <c r="H11" s="10">
        <f t="shared" si="2"/>
        <v>9.6385542168674707E-3</v>
      </c>
      <c r="I11" s="6">
        <v>6</v>
      </c>
      <c r="J11" s="10">
        <f t="shared" si="3"/>
        <v>1.4492753623188406E-2</v>
      </c>
      <c r="K11" s="11">
        <f t="shared" si="4"/>
        <v>0.66695185803991219</v>
      </c>
    </row>
    <row r="12" spans="1:11" ht="16.2" thickBot="1" x14ac:dyDescent="0.3">
      <c r="A12" s="6">
        <v>11</v>
      </c>
      <c r="B12" s="9" t="s">
        <v>111</v>
      </c>
      <c r="C12" s="5">
        <v>6</v>
      </c>
      <c r="D12" s="5">
        <v>7</v>
      </c>
      <c r="E12" s="6">
        <f t="shared" si="0"/>
        <v>13</v>
      </c>
      <c r="F12" s="10">
        <f t="shared" si="1"/>
        <v>1.3948497854077254E-2</v>
      </c>
      <c r="G12" s="6">
        <v>4</v>
      </c>
      <c r="H12" s="10">
        <f t="shared" si="2"/>
        <v>9.6385542168674707E-3</v>
      </c>
      <c r="I12" s="6">
        <v>6</v>
      </c>
      <c r="J12" s="10">
        <f t="shared" si="3"/>
        <v>1.4492753623188406E-2</v>
      </c>
      <c r="K12" s="11">
        <f t="shared" si="4"/>
        <v>0.57802494363459067</v>
      </c>
    </row>
    <row r="13" spans="1:11" ht="16.2" thickBot="1" x14ac:dyDescent="0.3">
      <c r="A13" s="6">
        <v>12</v>
      </c>
      <c r="B13" s="9" t="s">
        <v>112</v>
      </c>
      <c r="C13" s="5">
        <v>7</v>
      </c>
      <c r="D13" s="5">
        <v>7</v>
      </c>
      <c r="E13" s="6">
        <f t="shared" si="0"/>
        <v>14</v>
      </c>
      <c r="F13" s="10">
        <f t="shared" si="1"/>
        <v>1.5021459227467811E-2</v>
      </c>
      <c r="G13" s="6">
        <v>4</v>
      </c>
      <c r="H13" s="10">
        <f t="shared" si="2"/>
        <v>9.6385542168674707E-3</v>
      </c>
      <c r="I13" s="6">
        <v>6</v>
      </c>
      <c r="J13" s="10">
        <f t="shared" si="3"/>
        <v>1.4492753623188406E-2</v>
      </c>
      <c r="K13" s="11">
        <f t="shared" si="4"/>
        <v>0.62248840083725143</v>
      </c>
    </row>
    <row r="14" spans="1:11" ht="16.2" thickBot="1" x14ac:dyDescent="0.3">
      <c r="A14" s="6">
        <v>13</v>
      </c>
      <c r="B14" s="9" t="s">
        <v>113</v>
      </c>
      <c r="C14" s="5">
        <v>7</v>
      </c>
      <c r="D14" s="5">
        <v>6</v>
      </c>
      <c r="E14" s="6">
        <f t="shared" si="0"/>
        <v>13</v>
      </c>
      <c r="F14" s="10">
        <f t="shared" si="1"/>
        <v>1.3948497854077254E-2</v>
      </c>
      <c r="G14" s="6">
        <v>4</v>
      </c>
      <c r="H14" s="10">
        <f t="shared" si="2"/>
        <v>9.6385542168674707E-3</v>
      </c>
      <c r="I14" s="6">
        <v>6</v>
      </c>
      <c r="J14" s="10">
        <f t="shared" si="3"/>
        <v>1.4492753623188406E-2</v>
      </c>
      <c r="K14" s="11">
        <f t="shared" si="4"/>
        <v>0.57802494363459067</v>
      </c>
    </row>
    <row r="15" spans="1:11" ht="16.2" thickBot="1" x14ac:dyDescent="0.3">
      <c r="A15" s="6">
        <v>14</v>
      </c>
      <c r="B15" s="9" t="s">
        <v>114</v>
      </c>
      <c r="C15" s="5">
        <v>8</v>
      </c>
      <c r="D15" s="5">
        <v>8</v>
      </c>
      <c r="E15" s="6">
        <f t="shared" si="0"/>
        <v>16</v>
      </c>
      <c r="F15" s="10">
        <f t="shared" si="1"/>
        <v>1.7167381974248927E-2</v>
      </c>
      <c r="G15" s="6">
        <v>7</v>
      </c>
      <c r="H15" s="10">
        <f t="shared" si="2"/>
        <v>1.6867469879518072E-2</v>
      </c>
      <c r="I15" s="6">
        <v>9</v>
      </c>
      <c r="J15" s="10">
        <f t="shared" si="3"/>
        <v>2.1739130434782608E-2</v>
      </c>
      <c r="K15" s="11">
        <f t="shared" si="4"/>
        <v>0.44467479225021983</v>
      </c>
    </row>
    <row r="16" spans="1:11" ht="16.2" thickBot="1" x14ac:dyDescent="0.3">
      <c r="A16" s="6">
        <v>15</v>
      </c>
      <c r="B16" s="9" t="s">
        <v>36</v>
      </c>
      <c r="C16" s="5">
        <v>5</v>
      </c>
      <c r="D16" s="5">
        <v>6</v>
      </c>
      <c r="E16" s="6">
        <f t="shared" si="0"/>
        <v>11</v>
      </c>
      <c r="F16" s="10">
        <f t="shared" si="1"/>
        <v>1.1802575107296138E-2</v>
      </c>
      <c r="G16" s="6">
        <v>9</v>
      </c>
      <c r="H16" s="10">
        <f t="shared" si="2"/>
        <v>2.1686746987951807E-2</v>
      </c>
      <c r="I16" s="6">
        <v>6</v>
      </c>
      <c r="J16" s="10">
        <f t="shared" si="3"/>
        <v>1.4492753623188406E-2</v>
      </c>
      <c r="K16" s="11">
        <f t="shared" si="4"/>
        <v>0.3262227202677847</v>
      </c>
    </row>
    <row r="17" spans="1:11" ht="16.2" thickBot="1" x14ac:dyDescent="0.3">
      <c r="A17" s="6">
        <v>16</v>
      </c>
      <c r="B17" s="9" t="s">
        <v>115</v>
      </c>
      <c r="C17" s="5">
        <v>5</v>
      </c>
      <c r="D17" s="5">
        <v>5</v>
      </c>
      <c r="E17" s="6">
        <f t="shared" si="0"/>
        <v>10</v>
      </c>
      <c r="F17" s="10">
        <f t="shared" si="1"/>
        <v>1.0729613733905579E-2</v>
      </c>
      <c r="G17" s="6">
        <v>4</v>
      </c>
      <c r="H17" s="10">
        <f t="shared" si="2"/>
        <v>9.6385542168674707E-3</v>
      </c>
      <c r="I17" s="6">
        <v>5</v>
      </c>
      <c r="J17" s="10">
        <f t="shared" si="3"/>
        <v>1.2077294685990338E-2</v>
      </c>
      <c r="K17" s="11">
        <f t="shared" si="4"/>
        <v>0.49409137915366325</v>
      </c>
    </row>
    <row r="18" spans="1:11" ht="16.2" thickBot="1" x14ac:dyDescent="0.3">
      <c r="A18" s="6">
        <v>17</v>
      </c>
      <c r="B18" s="9" t="s">
        <v>116</v>
      </c>
      <c r="C18" s="5">
        <v>5</v>
      </c>
      <c r="D18" s="5">
        <v>4</v>
      </c>
      <c r="E18" s="6">
        <f t="shared" si="0"/>
        <v>9</v>
      </c>
      <c r="F18" s="10">
        <f t="shared" si="1"/>
        <v>9.6566523605150223E-3</v>
      </c>
      <c r="G18" s="6">
        <v>7</v>
      </c>
      <c r="H18" s="10">
        <f t="shared" si="2"/>
        <v>1.6867469879518072E-2</v>
      </c>
      <c r="I18" s="6">
        <v>6</v>
      </c>
      <c r="J18" s="10">
        <f t="shared" si="3"/>
        <v>1.4492753623188406E-2</v>
      </c>
      <c r="K18" s="11">
        <f t="shared" si="4"/>
        <v>0.30792677098368337</v>
      </c>
    </row>
    <row r="19" spans="1:11" ht="16.2" thickBot="1" x14ac:dyDescent="0.3">
      <c r="A19" s="6">
        <v>18</v>
      </c>
      <c r="B19" s="9" t="s">
        <v>117</v>
      </c>
      <c r="C19" s="5">
        <v>5</v>
      </c>
      <c r="D19" s="5">
        <v>6</v>
      </c>
      <c r="E19" s="6">
        <f t="shared" si="0"/>
        <v>11</v>
      </c>
      <c r="F19" s="10">
        <f t="shared" si="1"/>
        <v>1.1802575107296138E-2</v>
      </c>
      <c r="G19" s="6">
        <v>6</v>
      </c>
      <c r="H19" s="10">
        <f t="shared" si="2"/>
        <v>1.4457831325301205E-2</v>
      </c>
      <c r="I19" s="6">
        <v>6</v>
      </c>
      <c r="J19" s="10">
        <f t="shared" si="3"/>
        <v>1.4492753623188406E-2</v>
      </c>
      <c r="K19" s="11">
        <f t="shared" si="4"/>
        <v>0.4076800219510554</v>
      </c>
    </row>
    <row r="20" spans="1:11" ht="16.2" thickBot="1" x14ac:dyDescent="0.3">
      <c r="A20" s="6">
        <v>19</v>
      </c>
      <c r="B20" s="9" t="s">
        <v>40</v>
      </c>
      <c r="C20" s="5">
        <v>5</v>
      </c>
      <c r="D20" s="5">
        <v>5</v>
      </c>
      <c r="E20" s="6">
        <f t="shared" si="0"/>
        <v>10</v>
      </c>
      <c r="F20" s="10">
        <f t="shared" si="1"/>
        <v>1.0729613733905579E-2</v>
      </c>
      <c r="G20" s="6">
        <v>5</v>
      </c>
      <c r="H20" s="10">
        <f t="shared" si="2"/>
        <v>1.2048192771084338E-2</v>
      </c>
      <c r="I20" s="6">
        <v>3</v>
      </c>
      <c r="J20" s="10">
        <f t="shared" si="3"/>
        <v>7.246376811594203E-3</v>
      </c>
      <c r="K20" s="11">
        <f t="shared" si="4"/>
        <v>0.55609500320431904</v>
      </c>
    </row>
    <row r="21" spans="1:11" ht="16.2" thickBot="1" x14ac:dyDescent="0.3">
      <c r="A21" s="6">
        <v>20</v>
      </c>
      <c r="B21" s="9" t="s">
        <v>118</v>
      </c>
      <c r="C21" s="5">
        <v>5</v>
      </c>
      <c r="D21" s="5">
        <v>4</v>
      </c>
      <c r="E21" s="6">
        <f t="shared" si="0"/>
        <v>9</v>
      </c>
      <c r="F21" s="10">
        <f t="shared" si="1"/>
        <v>9.6566523605150223E-3</v>
      </c>
      <c r="G21" s="6">
        <v>4</v>
      </c>
      <c r="H21" s="10">
        <f t="shared" si="2"/>
        <v>9.6385542168674707E-3</v>
      </c>
      <c r="I21" s="6">
        <v>3</v>
      </c>
      <c r="J21" s="10">
        <f t="shared" si="3"/>
        <v>7.246376811594203E-3</v>
      </c>
      <c r="K21" s="11">
        <f t="shared" si="4"/>
        <v>0.57190949398830959</v>
      </c>
    </row>
    <row r="22" spans="1:11" ht="16.2" thickBot="1" x14ac:dyDescent="0.3">
      <c r="A22" s="6">
        <v>21</v>
      </c>
      <c r="B22" s="9" t="s">
        <v>119</v>
      </c>
      <c r="C22" s="5">
        <v>5</v>
      </c>
      <c r="D22" s="5">
        <v>6</v>
      </c>
      <c r="E22" s="6">
        <f t="shared" si="0"/>
        <v>11</v>
      </c>
      <c r="F22" s="10">
        <f t="shared" si="1"/>
        <v>1.1802575107296138E-2</v>
      </c>
      <c r="G22" s="6">
        <v>8</v>
      </c>
      <c r="H22" s="10">
        <f t="shared" si="2"/>
        <v>1.9277108433734941E-2</v>
      </c>
      <c r="I22" s="6">
        <v>8</v>
      </c>
      <c r="J22" s="10">
        <f t="shared" si="3"/>
        <v>1.932367149758454E-2</v>
      </c>
      <c r="K22" s="11">
        <f t="shared" si="4"/>
        <v>0.30576001646329154</v>
      </c>
    </row>
    <row r="23" spans="1:11" ht="16.2" thickBot="1" x14ac:dyDescent="0.3">
      <c r="A23" s="6">
        <v>22</v>
      </c>
      <c r="B23" s="9" t="s">
        <v>43</v>
      </c>
      <c r="C23" s="5">
        <v>5</v>
      </c>
      <c r="D23" s="5">
        <v>5</v>
      </c>
      <c r="E23" s="6">
        <f t="shared" si="0"/>
        <v>10</v>
      </c>
      <c r="F23" s="10">
        <f t="shared" si="1"/>
        <v>1.0729613733905579E-2</v>
      </c>
      <c r="G23" s="6">
        <v>6</v>
      </c>
      <c r="H23" s="10">
        <f t="shared" si="2"/>
        <v>1.4457831325301205E-2</v>
      </c>
      <c r="I23" s="6">
        <v>3</v>
      </c>
      <c r="J23" s="10">
        <f t="shared" si="3"/>
        <v>7.246376811594203E-3</v>
      </c>
      <c r="K23" s="11">
        <f t="shared" si="4"/>
        <v>0.49435637855251208</v>
      </c>
    </row>
    <row r="24" spans="1:11" ht="16.2" thickBot="1" x14ac:dyDescent="0.3">
      <c r="A24" s="6">
        <v>23</v>
      </c>
      <c r="B24" s="9" t="s">
        <v>120</v>
      </c>
      <c r="C24" s="5">
        <v>5</v>
      </c>
      <c r="D24" s="5">
        <v>4</v>
      </c>
      <c r="E24" s="6">
        <f t="shared" si="0"/>
        <v>9</v>
      </c>
      <c r="F24" s="10">
        <f t="shared" si="1"/>
        <v>9.6566523605150223E-3</v>
      </c>
      <c r="G24" s="6">
        <v>7</v>
      </c>
      <c r="H24" s="10">
        <f t="shared" si="2"/>
        <v>1.6867469879518072E-2</v>
      </c>
      <c r="I24" s="6">
        <v>5</v>
      </c>
      <c r="J24" s="10">
        <f t="shared" si="3"/>
        <v>1.2077294685990338E-2</v>
      </c>
      <c r="K24" s="11">
        <f t="shared" si="4"/>
        <v>0.33362345506939195</v>
      </c>
    </row>
    <row r="25" spans="1:11" ht="16.2" thickBot="1" x14ac:dyDescent="0.3">
      <c r="A25" s="6">
        <v>24</v>
      </c>
      <c r="B25" s="9" t="s">
        <v>121</v>
      </c>
      <c r="C25" s="5">
        <v>5</v>
      </c>
      <c r="D25" s="5">
        <v>6</v>
      </c>
      <c r="E25" s="6">
        <f t="shared" si="0"/>
        <v>11</v>
      </c>
      <c r="F25" s="10">
        <f t="shared" si="1"/>
        <v>1.1802575107296138E-2</v>
      </c>
      <c r="G25" s="6">
        <v>9</v>
      </c>
      <c r="H25" s="10">
        <f t="shared" si="2"/>
        <v>2.1686746987951807E-2</v>
      </c>
      <c r="I25" s="6">
        <v>8</v>
      </c>
      <c r="J25" s="10">
        <f t="shared" si="3"/>
        <v>1.932367149758454E-2</v>
      </c>
      <c r="K25" s="11">
        <f t="shared" si="4"/>
        <v>0.28779455424134964</v>
      </c>
    </row>
    <row r="26" spans="1:11" ht="16.2" thickBot="1" x14ac:dyDescent="0.3">
      <c r="A26" s="6">
        <v>25</v>
      </c>
      <c r="B26" s="9" t="s">
        <v>46</v>
      </c>
      <c r="C26" s="5">
        <v>5</v>
      </c>
      <c r="D26" s="5">
        <v>5</v>
      </c>
      <c r="E26" s="6">
        <f t="shared" si="0"/>
        <v>10</v>
      </c>
      <c r="F26" s="10">
        <f t="shared" si="1"/>
        <v>1.0729613733905579E-2</v>
      </c>
      <c r="G26" s="6">
        <v>4</v>
      </c>
      <c r="H26" s="10">
        <f t="shared" si="2"/>
        <v>9.6385542168674707E-3</v>
      </c>
      <c r="I26" s="6">
        <v>4</v>
      </c>
      <c r="J26" s="10">
        <f t="shared" si="3"/>
        <v>9.6618357487922701E-3</v>
      </c>
      <c r="K26" s="11">
        <f t="shared" si="4"/>
        <v>0.55592730266053003</v>
      </c>
    </row>
    <row r="27" spans="1:11" ht="16.2" thickBot="1" x14ac:dyDescent="0.3">
      <c r="A27" s="6">
        <v>26</v>
      </c>
      <c r="B27" s="9" t="s">
        <v>122</v>
      </c>
      <c r="C27" s="5">
        <v>5</v>
      </c>
      <c r="D27" s="5">
        <v>4</v>
      </c>
      <c r="E27" s="6">
        <f t="shared" si="0"/>
        <v>9</v>
      </c>
      <c r="F27" s="10">
        <f t="shared" si="1"/>
        <v>9.6566523605150223E-3</v>
      </c>
      <c r="G27" s="6">
        <v>7</v>
      </c>
      <c r="H27" s="10">
        <f t="shared" si="2"/>
        <v>1.6867469879518072E-2</v>
      </c>
      <c r="I27" s="6">
        <v>3</v>
      </c>
      <c r="J27" s="10">
        <f t="shared" si="3"/>
        <v>7.246376811594203E-3</v>
      </c>
      <c r="K27" s="11">
        <f t="shared" si="4"/>
        <v>0.40046088391505813</v>
      </c>
    </row>
    <row r="28" spans="1:11" ht="16.2" thickBot="1" x14ac:dyDescent="0.3">
      <c r="A28" s="6">
        <v>27</v>
      </c>
      <c r="B28" s="9" t="s">
        <v>123</v>
      </c>
      <c r="C28" s="5">
        <v>5</v>
      </c>
      <c r="D28" s="5">
        <v>6</v>
      </c>
      <c r="E28" s="6">
        <f t="shared" si="0"/>
        <v>11</v>
      </c>
      <c r="F28" s="10">
        <f t="shared" si="1"/>
        <v>1.1802575107296138E-2</v>
      </c>
      <c r="G28" s="6">
        <v>5</v>
      </c>
      <c r="H28" s="10">
        <f t="shared" si="2"/>
        <v>1.2048192771084338E-2</v>
      </c>
      <c r="I28" s="6">
        <v>7</v>
      </c>
      <c r="J28" s="10">
        <f t="shared" si="3"/>
        <v>1.6908212560386472E-2</v>
      </c>
      <c r="K28" s="11">
        <f t="shared" si="4"/>
        <v>0.40759807621799993</v>
      </c>
    </row>
    <row r="29" spans="1:11" ht="16.2" thickBot="1" x14ac:dyDescent="0.3">
      <c r="A29" s="6">
        <v>28</v>
      </c>
      <c r="B29" s="9" t="s">
        <v>124</v>
      </c>
      <c r="C29" s="5">
        <v>5</v>
      </c>
      <c r="D29" s="5">
        <v>5</v>
      </c>
      <c r="E29" s="6">
        <f t="shared" si="0"/>
        <v>10</v>
      </c>
      <c r="F29" s="10">
        <f t="shared" si="1"/>
        <v>1.0729613733905579E-2</v>
      </c>
      <c r="G29" s="6">
        <v>8</v>
      </c>
      <c r="H29" s="10">
        <f t="shared" si="2"/>
        <v>1.9277108433734941E-2</v>
      </c>
      <c r="I29" s="6">
        <v>3</v>
      </c>
      <c r="J29" s="10">
        <f t="shared" si="3"/>
        <v>7.246376811594203E-3</v>
      </c>
      <c r="K29" s="11">
        <f t="shared" si="4"/>
        <v>0.4045325731012327</v>
      </c>
    </row>
    <row r="30" spans="1:11" ht="16.2" thickBot="1" x14ac:dyDescent="0.3">
      <c r="A30" s="6">
        <v>29</v>
      </c>
      <c r="B30" s="9" t="s">
        <v>125</v>
      </c>
      <c r="C30" s="5">
        <v>5</v>
      </c>
      <c r="D30" s="5">
        <v>4</v>
      </c>
      <c r="E30" s="6">
        <f t="shared" si="0"/>
        <v>9</v>
      </c>
      <c r="F30" s="10">
        <f t="shared" si="1"/>
        <v>9.6566523605150223E-3</v>
      </c>
      <c r="G30" s="6">
        <v>5</v>
      </c>
      <c r="H30" s="10">
        <f t="shared" si="2"/>
        <v>1.2048192771084338E-2</v>
      </c>
      <c r="I30" s="6">
        <v>4</v>
      </c>
      <c r="J30" s="10">
        <f t="shared" si="3"/>
        <v>9.6618357487922701E-3</v>
      </c>
      <c r="K30" s="11">
        <f t="shared" si="4"/>
        <v>0.44480145899734214</v>
      </c>
    </row>
    <row r="31" spans="1:11" ht="16.2" thickBot="1" x14ac:dyDescent="0.3">
      <c r="A31" s="6">
        <v>30</v>
      </c>
      <c r="B31" s="9" t="s">
        <v>126</v>
      </c>
      <c r="C31" s="5">
        <v>5</v>
      </c>
      <c r="D31" s="5">
        <v>5</v>
      </c>
      <c r="E31" s="6">
        <f t="shared" si="0"/>
        <v>10</v>
      </c>
      <c r="F31" s="10">
        <f t="shared" si="1"/>
        <v>1.0729613733905579E-2</v>
      </c>
      <c r="G31" s="6">
        <v>4</v>
      </c>
      <c r="H31" s="10">
        <f t="shared" si="2"/>
        <v>9.6385542168674707E-3</v>
      </c>
      <c r="I31" s="6">
        <v>7</v>
      </c>
      <c r="J31" s="10">
        <f t="shared" si="3"/>
        <v>1.6908212560386472E-2</v>
      </c>
      <c r="K31" s="11">
        <f t="shared" si="4"/>
        <v>0.40417779776854151</v>
      </c>
    </row>
    <row r="32" spans="1:11" ht="16.2" thickBot="1" x14ac:dyDescent="0.3">
      <c r="A32" s="6">
        <v>31</v>
      </c>
      <c r="B32" s="9" t="s">
        <v>127</v>
      </c>
      <c r="C32" s="5">
        <v>5</v>
      </c>
      <c r="D32" s="5">
        <v>4</v>
      </c>
      <c r="E32" s="6">
        <f t="shared" si="0"/>
        <v>9</v>
      </c>
      <c r="F32" s="10">
        <f t="shared" si="1"/>
        <v>9.6566523605150223E-3</v>
      </c>
      <c r="G32" s="6">
        <v>8</v>
      </c>
      <c r="H32" s="10">
        <f t="shared" si="2"/>
        <v>1.9277108433734941E-2</v>
      </c>
      <c r="I32" s="6">
        <v>7</v>
      </c>
      <c r="J32" s="10">
        <f t="shared" si="3"/>
        <v>1.6908212560386472E-2</v>
      </c>
      <c r="K32" s="11">
        <f t="shared" si="4"/>
        <v>0.26686656619914523</v>
      </c>
    </row>
    <row r="33" spans="1:11" ht="16.2" thickBot="1" x14ac:dyDescent="0.3">
      <c r="A33" s="6">
        <v>32</v>
      </c>
      <c r="B33" s="9" t="s">
        <v>128</v>
      </c>
      <c r="C33" s="5">
        <v>5</v>
      </c>
      <c r="D33" s="5">
        <v>5</v>
      </c>
      <c r="E33" s="6">
        <f t="shared" si="0"/>
        <v>10</v>
      </c>
      <c r="F33" s="10">
        <f t="shared" si="1"/>
        <v>1.0729613733905579E-2</v>
      </c>
      <c r="G33" s="6">
        <v>5</v>
      </c>
      <c r="H33" s="10">
        <f t="shared" si="2"/>
        <v>1.2048192771084338E-2</v>
      </c>
      <c r="I33" s="6">
        <v>4</v>
      </c>
      <c r="J33" s="10">
        <f t="shared" si="3"/>
        <v>9.6618357487922701E-3</v>
      </c>
      <c r="K33" s="11">
        <f t="shared" si="4"/>
        <v>0.49422384333038011</v>
      </c>
    </row>
    <row r="34" spans="1:11" ht="16.2" thickBot="1" x14ac:dyDescent="0.3">
      <c r="A34" s="6">
        <v>33</v>
      </c>
      <c r="B34" s="9" t="s">
        <v>129</v>
      </c>
      <c r="C34" s="5">
        <v>7</v>
      </c>
      <c r="D34" s="5">
        <v>8</v>
      </c>
      <c r="E34" s="6">
        <f t="shared" ref="E34:E65" si="5">SUM(C34:D34)</f>
        <v>15</v>
      </c>
      <c r="F34" s="10">
        <f t="shared" ref="F34:F65" si="6">E34/SUM(E:E)</f>
        <v>1.6094420600858368E-2</v>
      </c>
      <c r="G34" s="6">
        <v>6</v>
      </c>
      <c r="H34" s="10">
        <f t="shared" ref="H34:H65" si="7">G34/SUM(G:G)</f>
        <v>1.4457831325301205E-2</v>
      </c>
      <c r="I34" s="6">
        <v>5</v>
      </c>
      <c r="J34" s="10">
        <f t="shared" ref="J34:J65" si="8">I34/SUM(I:I)</f>
        <v>1.2077294685990338E-2</v>
      </c>
      <c r="K34" s="11">
        <f t="shared" ref="K34:K65" si="9">F34/(H34+J34)</f>
        <v>0.60653266142432027</v>
      </c>
    </row>
    <row r="35" spans="1:11" ht="16.2" thickBot="1" x14ac:dyDescent="0.3">
      <c r="A35" s="6">
        <v>34</v>
      </c>
      <c r="B35" s="9" t="s">
        <v>54</v>
      </c>
      <c r="C35" s="5">
        <v>7</v>
      </c>
      <c r="D35" s="5">
        <v>8</v>
      </c>
      <c r="E35" s="6">
        <f t="shared" si="5"/>
        <v>15</v>
      </c>
      <c r="F35" s="10">
        <f t="shared" si="6"/>
        <v>1.6094420600858368E-2</v>
      </c>
      <c r="G35" s="6">
        <v>7</v>
      </c>
      <c r="H35" s="10">
        <f t="shared" si="7"/>
        <v>1.6867469879518072E-2</v>
      </c>
      <c r="I35" s="6">
        <v>7</v>
      </c>
      <c r="J35" s="10">
        <f t="shared" si="8"/>
        <v>1.6908212560386472E-2</v>
      </c>
      <c r="K35" s="11">
        <f t="shared" si="9"/>
        <v>0.47650911656616857</v>
      </c>
    </row>
    <row r="36" spans="1:11" ht="16.2" thickBot="1" x14ac:dyDescent="0.3">
      <c r="A36" s="6">
        <v>35</v>
      </c>
      <c r="B36" s="9" t="s">
        <v>130</v>
      </c>
      <c r="C36" s="5">
        <v>6</v>
      </c>
      <c r="D36" s="5">
        <v>7</v>
      </c>
      <c r="E36" s="6">
        <f t="shared" si="5"/>
        <v>13</v>
      </c>
      <c r="F36" s="10">
        <f t="shared" si="6"/>
        <v>1.3948497854077254E-2</v>
      </c>
      <c r="G36" s="6">
        <v>4</v>
      </c>
      <c r="H36" s="10">
        <f t="shared" si="7"/>
        <v>9.6385542168674707E-3</v>
      </c>
      <c r="I36" s="6">
        <v>4</v>
      </c>
      <c r="J36" s="10">
        <f t="shared" si="8"/>
        <v>9.6618357487922701E-3</v>
      </c>
      <c r="K36" s="11">
        <f t="shared" si="9"/>
        <v>0.72270549345868906</v>
      </c>
    </row>
    <row r="37" spans="1:11" ht="16.2" thickBot="1" x14ac:dyDescent="0.3">
      <c r="A37" s="6">
        <v>36</v>
      </c>
      <c r="B37" s="9" t="s">
        <v>131</v>
      </c>
      <c r="C37" s="5">
        <v>7</v>
      </c>
      <c r="D37" s="5">
        <v>7</v>
      </c>
      <c r="E37" s="6">
        <f t="shared" si="5"/>
        <v>14</v>
      </c>
      <c r="F37" s="10">
        <f t="shared" si="6"/>
        <v>1.5021459227467811E-2</v>
      </c>
      <c r="G37" s="6">
        <v>3</v>
      </c>
      <c r="H37" s="10">
        <f t="shared" si="7"/>
        <v>7.2289156626506026E-3</v>
      </c>
      <c r="I37" s="6">
        <v>5</v>
      </c>
      <c r="J37" s="10">
        <f t="shared" si="8"/>
        <v>1.2077294685990338E-2</v>
      </c>
      <c r="K37" s="11">
        <f t="shared" si="9"/>
        <v>0.77806358452554858</v>
      </c>
    </row>
    <row r="38" spans="1:11" ht="16.2" thickBot="1" x14ac:dyDescent="0.3">
      <c r="A38" s="6">
        <v>37</v>
      </c>
      <c r="B38" s="9" t="s">
        <v>68</v>
      </c>
      <c r="C38" s="5">
        <v>7</v>
      </c>
      <c r="D38" s="5">
        <v>6</v>
      </c>
      <c r="E38" s="6">
        <f t="shared" si="5"/>
        <v>13</v>
      </c>
      <c r="F38" s="10">
        <f t="shared" si="6"/>
        <v>1.3948497854077254E-2</v>
      </c>
      <c r="G38" s="6">
        <v>2</v>
      </c>
      <c r="H38" s="10">
        <f t="shared" si="7"/>
        <v>4.8192771084337354E-3</v>
      </c>
      <c r="I38" s="6">
        <v>3</v>
      </c>
      <c r="J38" s="10">
        <f t="shared" si="8"/>
        <v>7.246376811594203E-3</v>
      </c>
      <c r="K38" s="11">
        <f t="shared" si="9"/>
        <v>1.1560498872691813</v>
      </c>
    </row>
    <row r="39" spans="1:11" ht="16.2" thickBot="1" x14ac:dyDescent="0.3">
      <c r="A39" s="6">
        <v>38</v>
      </c>
      <c r="B39" s="9" t="s">
        <v>132</v>
      </c>
      <c r="C39" s="5">
        <v>8</v>
      </c>
      <c r="D39" s="5">
        <v>8</v>
      </c>
      <c r="E39" s="6">
        <f t="shared" si="5"/>
        <v>16</v>
      </c>
      <c r="F39" s="10">
        <f t="shared" si="6"/>
        <v>1.7167381974248927E-2</v>
      </c>
      <c r="G39" s="6">
        <v>3</v>
      </c>
      <c r="H39" s="10">
        <f t="shared" si="7"/>
        <v>7.2289156626506026E-3</v>
      </c>
      <c r="I39" s="6">
        <v>3</v>
      </c>
      <c r="J39" s="10">
        <f t="shared" si="8"/>
        <v>7.246376811594203E-3</v>
      </c>
      <c r="K39" s="11">
        <f t="shared" si="9"/>
        <v>1.1859782456757975</v>
      </c>
    </row>
    <row r="40" spans="1:11" ht="16.2" thickBot="1" x14ac:dyDescent="0.3">
      <c r="A40" s="6">
        <v>39</v>
      </c>
      <c r="B40" s="9" t="s">
        <v>59</v>
      </c>
      <c r="C40" s="5">
        <v>5</v>
      </c>
      <c r="D40" s="5">
        <v>6</v>
      </c>
      <c r="E40" s="6">
        <f t="shared" si="5"/>
        <v>11</v>
      </c>
      <c r="F40" s="10">
        <f t="shared" si="6"/>
        <v>1.1802575107296138E-2</v>
      </c>
      <c r="G40" s="6">
        <v>7</v>
      </c>
      <c r="H40" s="10">
        <f t="shared" si="7"/>
        <v>1.6867469879518072E-2</v>
      </c>
      <c r="I40" s="6">
        <v>7</v>
      </c>
      <c r="J40" s="10">
        <f t="shared" si="8"/>
        <v>1.6908212560386472E-2</v>
      </c>
      <c r="K40" s="11">
        <f t="shared" si="9"/>
        <v>0.34944001881519032</v>
      </c>
    </row>
    <row r="41" spans="1:11" ht="16.2" thickBot="1" x14ac:dyDescent="0.3">
      <c r="A41" s="6">
        <v>40</v>
      </c>
      <c r="B41" s="9" t="s">
        <v>69</v>
      </c>
      <c r="C41" s="5">
        <v>5</v>
      </c>
      <c r="D41" s="5">
        <v>5</v>
      </c>
      <c r="E41" s="6">
        <f t="shared" si="5"/>
        <v>10</v>
      </c>
      <c r="F41" s="10">
        <f t="shared" si="6"/>
        <v>1.0729613733905579E-2</v>
      </c>
      <c r="G41" s="6">
        <v>8</v>
      </c>
      <c r="H41" s="10">
        <f t="shared" si="7"/>
        <v>1.9277108433734941E-2</v>
      </c>
      <c r="I41" s="6">
        <v>8</v>
      </c>
      <c r="J41" s="10">
        <f t="shared" si="8"/>
        <v>1.932367149758454E-2</v>
      </c>
      <c r="K41" s="11">
        <f t="shared" si="9"/>
        <v>0.27796365133026502</v>
      </c>
    </row>
    <row r="42" spans="1:11" ht="16.2" thickBot="1" x14ac:dyDescent="0.3">
      <c r="A42" s="6">
        <v>41</v>
      </c>
      <c r="B42" s="9" t="s">
        <v>61</v>
      </c>
      <c r="C42" s="5">
        <v>5</v>
      </c>
      <c r="D42" s="5">
        <v>4</v>
      </c>
      <c r="E42" s="6">
        <f t="shared" si="5"/>
        <v>9</v>
      </c>
      <c r="F42" s="10">
        <f t="shared" si="6"/>
        <v>9.6566523605150223E-3</v>
      </c>
      <c r="G42" s="6">
        <v>4</v>
      </c>
      <c r="H42" s="10">
        <f t="shared" si="7"/>
        <v>9.6385542168674707E-3</v>
      </c>
      <c r="I42" s="6">
        <v>3</v>
      </c>
      <c r="J42" s="10">
        <f t="shared" si="8"/>
        <v>7.246376811594203E-3</v>
      </c>
      <c r="K42" s="11">
        <f t="shared" si="9"/>
        <v>0.57190949398830959</v>
      </c>
    </row>
    <row r="43" spans="1:11" ht="16.2" thickBot="1" x14ac:dyDescent="0.3">
      <c r="A43" s="6">
        <v>42</v>
      </c>
      <c r="B43" s="9" t="s">
        <v>133</v>
      </c>
      <c r="C43" s="5">
        <v>5</v>
      </c>
      <c r="D43" s="5">
        <v>5</v>
      </c>
      <c r="E43" s="6">
        <f t="shared" si="5"/>
        <v>10</v>
      </c>
      <c r="F43" s="10">
        <f t="shared" si="6"/>
        <v>1.0729613733905579E-2</v>
      </c>
      <c r="G43" s="6">
        <v>3</v>
      </c>
      <c r="H43" s="10">
        <f t="shared" si="7"/>
        <v>7.2289156626506026E-3</v>
      </c>
      <c r="I43" s="6">
        <v>4</v>
      </c>
      <c r="J43" s="10">
        <f t="shared" si="8"/>
        <v>9.6618357487922701E-3</v>
      </c>
      <c r="K43" s="11">
        <f t="shared" si="9"/>
        <v>0.63523602192361051</v>
      </c>
    </row>
    <row r="44" spans="1:11" ht="16.2" thickBot="1" x14ac:dyDescent="0.3">
      <c r="A44" s="6">
        <v>43</v>
      </c>
      <c r="B44" s="9" t="s">
        <v>64</v>
      </c>
      <c r="C44" s="5">
        <v>7</v>
      </c>
      <c r="D44" s="5">
        <v>6</v>
      </c>
      <c r="E44" s="6">
        <f t="shared" si="5"/>
        <v>13</v>
      </c>
      <c r="F44" s="10">
        <f t="shared" si="6"/>
        <v>1.3948497854077254E-2</v>
      </c>
      <c r="G44" s="6">
        <v>6</v>
      </c>
      <c r="H44" s="10">
        <f t="shared" si="7"/>
        <v>1.4457831325301205E-2</v>
      </c>
      <c r="I44" s="6">
        <v>5</v>
      </c>
      <c r="J44" s="10">
        <f t="shared" si="8"/>
        <v>1.2077294685990338E-2</v>
      </c>
      <c r="K44" s="11">
        <f t="shared" si="9"/>
        <v>0.52566163990107762</v>
      </c>
    </row>
    <row r="45" spans="1:11" ht="16.2" thickBot="1" x14ac:dyDescent="0.3">
      <c r="A45" s="6">
        <v>44</v>
      </c>
      <c r="B45" s="9" t="s">
        <v>134</v>
      </c>
      <c r="C45" s="5">
        <v>8</v>
      </c>
      <c r="D45" s="5">
        <v>8</v>
      </c>
      <c r="E45" s="6">
        <f t="shared" si="5"/>
        <v>16</v>
      </c>
      <c r="F45" s="10">
        <f t="shared" si="6"/>
        <v>1.7167381974248927E-2</v>
      </c>
      <c r="G45" s="6">
        <v>7</v>
      </c>
      <c r="H45" s="10">
        <f t="shared" si="7"/>
        <v>1.6867469879518072E-2</v>
      </c>
      <c r="I45" s="6">
        <v>8</v>
      </c>
      <c r="J45" s="10">
        <f t="shared" si="8"/>
        <v>1.932367149758454E-2</v>
      </c>
      <c r="K45" s="11">
        <f t="shared" si="9"/>
        <v>0.47435315165579101</v>
      </c>
    </row>
    <row r="46" spans="1:11" ht="16.2" thickBot="1" x14ac:dyDescent="0.3">
      <c r="A46" s="6">
        <v>45</v>
      </c>
      <c r="B46" s="9" t="s">
        <v>66</v>
      </c>
      <c r="C46" s="5">
        <v>5</v>
      </c>
      <c r="D46" s="5">
        <v>6</v>
      </c>
      <c r="E46" s="6">
        <f t="shared" si="5"/>
        <v>11</v>
      </c>
      <c r="F46" s="10">
        <f t="shared" si="6"/>
        <v>1.1802575107296138E-2</v>
      </c>
      <c r="G46" s="6">
        <v>4</v>
      </c>
      <c r="H46" s="10">
        <f t="shared" si="7"/>
        <v>9.6385542168674707E-3</v>
      </c>
      <c r="I46" s="6">
        <v>3</v>
      </c>
      <c r="J46" s="10">
        <f t="shared" si="8"/>
        <v>7.246376811594203E-3</v>
      </c>
      <c r="K46" s="11">
        <f t="shared" si="9"/>
        <v>0.69900049265237829</v>
      </c>
    </row>
    <row r="47" spans="1:11" ht="16.2" thickBot="1" x14ac:dyDescent="0.3">
      <c r="A47" s="6">
        <v>46</v>
      </c>
      <c r="B47" s="9" t="s">
        <v>135</v>
      </c>
      <c r="C47" s="5">
        <v>5</v>
      </c>
      <c r="D47" s="5">
        <v>5</v>
      </c>
      <c r="E47" s="6">
        <f t="shared" si="5"/>
        <v>10</v>
      </c>
      <c r="F47" s="10">
        <f t="shared" si="6"/>
        <v>1.0729613733905579E-2</v>
      </c>
      <c r="G47" s="6">
        <v>3</v>
      </c>
      <c r="H47" s="10">
        <f t="shared" si="7"/>
        <v>7.2289156626506026E-3</v>
      </c>
      <c r="I47" s="6">
        <v>3</v>
      </c>
      <c r="J47" s="10">
        <f t="shared" si="8"/>
        <v>7.246376811594203E-3</v>
      </c>
      <c r="K47" s="11">
        <f t="shared" si="9"/>
        <v>0.74123640354737341</v>
      </c>
    </row>
    <row r="48" spans="1:11" ht="16.2" thickBot="1" x14ac:dyDescent="0.3">
      <c r="A48" s="6">
        <v>47</v>
      </c>
      <c r="B48" s="9" t="s">
        <v>151</v>
      </c>
      <c r="C48" s="5">
        <v>5</v>
      </c>
      <c r="D48" s="5">
        <v>4</v>
      </c>
      <c r="E48" s="6">
        <f t="shared" si="5"/>
        <v>9</v>
      </c>
      <c r="F48" s="10">
        <f t="shared" si="6"/>
        <v>9.6566523605150223E-3</v>
      </c>
      <c r="G48" s="6">
        <v>2</v>
      </c>
      <c r="H48" s="10">
        <f t="shared" si="7"/>
        <v>4.8192771084337354E-3</v>
      </c>
      <c r="I48" s="6">
        <v>3</v>
      </c>
      <c r="J48" s="10">
        <f t="shared" si="8"/>
        <v>7.246376811594203E-3</v>
      </c>
      <c r="K48" s="11">
        <f t="shared" si="9"/>
        <v>0.80034222964789481</v>
      </c>
    </row>
    <row r="49" spans="1:11" ht="16.2" thickBot="1" x14ac:dyDescent="0.3">
      <c r="A49" s="6">
        <v>48</v>
      </c>
      <c r="B49" s="9" t="s">
        <v>152</v>
      </c>
      <c r="C49" s="5">
        <v>5</v>
      </c>
      <c r="D49" s="5">
        <v>5</v>
      </c>
      <c r="E49" s="6">
        <f t="shared" si="5"/>
        <v>10</v>
      </c>
      <c r="F49" s="10">
        <f t="shared" si="6"/>
        <v>1.0729613733905579E-2</v>
      </c>
      <c r="G49" s="6">
        <v>3</v>
      </c>
      <c r="H49" s="10">
        <f t="shared" si="7"/>
        <v>7.2289156626506026E-3</v>
      </c>
      <c r="I49" s="6">
        <v>3</v>
      </c>
      <c r="J49" s="10">
        <f t="shared" si="8"/>
        <v>7.246376811594203E-3</v>
      </c>
      <c r="K49" s="11">
        <f t="shared" si="9"/>
        <v>0.74123640354737341</v>
      </c>
    </row>
    <row r="50" spans="1:11" ht="16.2" thickBot="1" x14ac:dyDescent="0.3">
      <c r="A50" s="6">
        <v>49</v>
      </c>
      <c r="B50" s="9" t="s">
        <v>153</v>
      </c>
      <c r="C50" s="5">
        <v>7</v>
      </c>
      <c r="D50" s="5">
        <v>7</v>
      </c>
      <c r="E50" s="6">
        <f t="shared" si="5"/>
        <v>14</v>
      </c>
      <c r="F50" s="10">
        <f t="shared" si="6"/>
        <v>1.5021459227467811E-2</v>
      </c>
      <c r="G50" s="6">
        <v>7</v>
      </c>
      <c r="H50" s="10">
        <f t="shared" si="7"/>
        <v>1.6867469879518072E-2</v>
      </c>
      <c r="I50" s="6">
        <v>7</v>
      </c>
      <c r="J50" s="10">
        <f t="shared" si="8"/>
        <v>1.6908212560386472E-2</v>
      </c>
      <c r="K50" s="11">
        <f t="shared" si="9"/>
        <v>0.44474184212842405</v>
      </c>
    </row>
    <row r="51" spans="1:11" ht="16.2" thickBot="1" x14ac:dyDescent="0.3">
      <c r="A51" s="6">
        <v>50</v>
      </c>
      <c r="B51" s="9" t="s">
        <v>154</v>
      </c>
      <c r="C51" s="5">
        <v>5</v>
      </c>
      <c r="D51" s="5">
        <v>5</v>
      </c>
      <c r="E51" s="6">
        <f t="shared" si="5"/>
        <v>10</v>
      </c>
      <c r="F51" s="10">
        <f t="shared" si="6"/>
        <v>1.0729613733905579E-2</v>
      </c>
      <c r="G51" s="6">
        <v>8</v>
      </c>
      <c r="H51" s="10">
        <f t="shared" si="7"/>
        <v>1.9277108433734941E-2</v>
      </c>
      <c r="I51" s="6">
        <v>6</v>
      </c>
      <c r="J51" s="10">
        <f t="shared" si="8"/>
        <v>1.4492753623188406E-2</v>
      </c>
      <c r="K51" s="11">
        <f t="shared" si="9"/>
        <v>0.31772749666017192</v>
      </c>
    </row>
    <row r="52" spans="1:11" ht="16.2" thickBot="1" x14ac:dyDescent="0.3">
      <c r="A52" s="6">
        <v>51</v>
      </c>
      <c r="B52" s="9" t="s">
        <v>103</v>
      </c>
      <c r="C52" s="5">
        <v>7</v>
      </c>
      <c r="D52" s="5">
        <v>8</v>
      </c>
      <c r="E52" s="6">
        <f t="shared" si="5"/>
        <v>15</v>
      </c>
      <c r="F52" s="10">
        <f t="shared" si="6"/>
        <v>1.6094420600858368E-2</v>
      </c>
      <c r="G52" s="6">
        <v>4</v>
      </c>
      <c r="H52" s="10">
        <f t="shared" si="7"/>
        <v>9.6385542168674707E-3</v>
      </c>
      <c r="I52" s="6">
        <v>3</v>
      </c>
      <c r="J52" s="10">
        <f t="shared" si="8"/>
        <v>7.246376811594203E-3</v>
      </c>
      <c r="K52" s="11">
        <f t="shared" si="9"/>
        <v>0.9531824899805158</v>
      </c>
    </row>
    <row r="53" spans="1:11" ht="16.2" thickBot="1" x14ac:dyDescent="0.3">
      <c r="A53" s="6">
        <v>52</v>
      </c>
      <c r="B53" s="9" t="s">
        <v>155</v>
      </c>
      <c r="C53" s="5">
        <v>5</v>
      </c>
      <c r="D53" s="5">
        <v>4</v>
      </c>
      <c r="E53" s="6">
        <f t="shared" si="5"/>
        <v>9</v>
      </c>
      <c r="F53" s="10">
        <f t="shared" si="6"/>
        <v>9.6566523605150223E-3</v>
      </c>
      <c r="G53" s="6">
        <v>7</v>
      </c>
      <c r="H53" s="10">
        <f t="shared" si="7"/>
        <v>1.6867469879518072E-2</v>
      </c>
      <c r="I53" s="6">
        <v>8</v>
      </c>
      <c r="J53" s="10">
        <f t="shared" si="8"/>
        <v>1.932367149758454E-2</v>
      </c>
      <c r="K53" s="11">
        <f t="shared" si="9"/>
        <v>0.26682364780638246</v>
      </c>
    </row>
    <row r="54" spans="1:11" ht="16.2" thickBot="1" x14ac:dyDescent="0.3">
      <c r="A54" s="6">
        <v>53</v>
      </c>
      <c r="B54" s="9" t="s">
        <v>136</v>
      </c>
      <c r="C54" s="5">
        <v>5</v>
      </c>
      <c r="D54" s="5">
        <v>5</v>
      </c>
      <c r="E54" s="6">
        <f t="shared" si="5"/>
        <v>10</v>
      </c>
      <c r="F54" s="10">
        <f t="shared" si="6"/>
        <v>1.0729613733905579E-2</v>
      </c>
      <c r="G54" s="6">
        <v>3</v>
      </c>
      <c r="H54" s="10">
        <f t="shared" si="7"/>
        <v>7.2289156626506026E-3</v>
      </c>
      <c r="I54" s="6">
        <v>4</v>
      </c>
      <c r="J54" s="10">
        <f t="shared" si="8"/>
        <v>9.6618357487922701E-3</v>
      </c>
      <c r="K54" s="11">
        <f t="shared" si="9"/>
        <v>0.63523602192361051</v>
      </c>
    </row>
    <row r="55" spans="1:11" ht="16.2" thickBot="1" x14ac:dyDescent="0.3">
      <c r="A55" s="6">
        <v>54</v>
      </c>
      <c r="B55" s="9" t="s">
        <v>137</v>
      </c>
      <c r="C55" s="5">
        <v>6</v>
      </c>
      <c r="D55" s="5">
        <v>7</v>
      </c>
      <c r="E55" s="6">
        <f t="shared" si="5"/>
        <v>13</v>
      </c>
      <c r="F55" s="10">
        <f t="shared" si="6"/>
        <v>1.3948497854077254E-2</v>
      </c>
      <c r="G55" s="6">
        <v>4</v>
      </c>
      <c r="H55" s="10">
        <f t="shared" si="7"/>
        <v>9.6385542168674707E-3</v>
      </c>
      <c r="I55" s="6">
        <v>3</v>
      </c>
      <c r="J55" s="10">
        <f t="shared" si="8"/>
        <v>7.246376811594203E-3</v>
      </c>
      <c r="K55" s="11">
        <f t="shared" si="9"/>
        <v>0.8260914913164471</v>
      </c>
    </row>
    <row r="56" spans="1:11" ht="16.2" thickBot="1" x14ac:dyDescent="0.3">
      <c r="A56" s="6">
        <v>55</v>
      </c>
      <c r="B56" s="9" t="s">
        <v>138</v>
      </c>
      <c r="C56" s="5">
        <v>7</v>
      </c>
      <c r="D56" s="5">
        <v>7</v>
      </c>
      <c r="E56" s="6">
        <f t="shared" si="5"/>
        <v>14</v>
      </c>
      <c r="F56" s="10">
        <f t="shared" si="6"/>
        <v>1.5021459227467811E-2</v>
      </c>
      <c r="G56" s="6">
        <v>4</v>
      </c>
      <c r="H56" s="10">
        <f t="shared" si="7"/>
        <v>9.6385542168674707E-3</v>
      </c>
      <c r="I56" s="6">
        <v>3</v>
      </c>
      <c r="J56" s="10">
        <f t="shared" si="8"/>
        <v>7.246376811594203E-3</v>
      </c>
      <c r="K56" s="11">
        <f t="shared" si="9"/>
        <v>0.88963699064848145</v>
      </c>
    </row>
    <row r="57" spans="1:11" ht="16.2" thickBot="1" x14ac:dyDescent="0.3">
      <c r="A57" s="6">
        <v>56</v>
      </c>
      <c r="B57" s="9" t="s">
        <v>139</v>
      </c>
      <c r="C57" s="5">
        <v>7</v>
      </c>
      <c r="D57" s="5">
        <v>6</v>
      </c>
      <c r="E57" s="6">
        <f t="shared" si="5"/>
        <v>13</v>
      </c>
      <c r="F57" s="10">
        <f t="shared" si="6"/>
        <v>1.3948497854077254E-2</v>
      </c>
      <c r="G57" s="6">
        <v>4</v>
      </c>
      <c r="H57" s="10">
        <f t="shared" si="7"/>
        <v>9.6385542168674707E-3</v>
      </c>
      <c r="I57" s="6">
        <v>3</v>
      </c>
      <c r="J57" s="10">
        <f t="shared" si="8"/>
        <v>7.246376811594203E-3</v>
      </c>
      <c r="K57" s="11">
        <f t="shared" si="9"/>
        <v>0.8260914913164471</v>
      </c>
    </row>
    <row r="58" spans="1:11" ht="16.2" thickBot="1" x14ac:dyDescent="0.3">
      <c r="A58" s="6">
        <v>57</v>
      </c>
      <c r="B58" s="9" t="s">
        <v>140</v>
      </c>
      <c r="C58" s="5">
        <v>8</v>
      </c>
      <c r="D58" s="5">
        <v>8</v>
      </c>
      <c r="E58" s="6">
        <f t="shared" si="5"/>
        <v>16</v>
      </c>
      <c r="F58" s="10">
        <f t="shared" si="6"/>
        <v>1.7167381974248927E-2</v>
      </c>
      <c r="G58" s="6">
        <v>9</v>
      </c>
      <c r="H58" s="10">
        <f t="shared" si="7"/>
        <v>2.1686746987951807E-2</v>
      </c>
      <c r="I58" s="6">
        <v>9</v>
      </c>
      <c r="J58" s="10">
        <f t="shared" si="8"/>
        <v>2.1739130434782608E-2</v>
      </c>
      <c r="K58" s="11">
        <f t="shared" si="9"/>
        <v>0.39532608189193247</v>
      </c>
    </row>
    <row r="59" spans="1:11" ht="16.2" thickBot="1" x14ac:dyDescent="0.3">
      <c r="A59" s="6">
        <v>58</v>
      </c>
      <c r="B59" s="9" t="s">
        <v>76</v>
      </c>
      <c r="C59" s="5">
        <v>5</v>
      </c>
      <c r="D59" s="5">
        <v>6</v>
      </c>
      <c r="E59" s="6">
        <f t="shared" si="5"/>
        <v>11</v>
      </c>
      <c r="F59" s="10">
        <f t="shared" si="6"/>
        <v>1.1802575107296138E-2</v>
      </c>
      <c r="G59" s="6">
        <v>3</v>
      </c>
      <c r="H59" s="10">
        <f t="shared" si="7"/>
        <v>7.2289156626506026E-3</v>
      </c>
      <c r="I59" s="6">
        <v>4</v>
      </c>
      <c r="J59" s="10">
        <f t="shared" si="8"/>
        <v>9.6618357487922701E-3</v>
      </c>
      <c r="K59" s="11">
        <f t="shared" si="9"/>
        <v>0.69875962411597159</v>
      </c>
    </row>
    <row r="60" spans="1:11" ht="16.2" thickBot="1" x14ac:dyDescent="0.3">
      <c r="A60" s="6">
        <v>59</v>
      </c>
      <c r="B60" s="9" t="s">
        <v>141</v>
      </c>
      <c r="C60" s="5">
        <v>5</v>
      </c>
      <c r="D60" s="5">
        <v>5</v>
      </c>
      <c r="E60" s="6">
        <f t="shared" si="5"/>
        <v>10</v>
      </c>
      <c r="F60" s="10">
        <f t="shared" si="6"/>
        <v>1.0729613733905579E-2</v>
      </c>
      <c r="G60" s="6">
        <v>5</v>
      </c>
      <c r="H60" s="10">
        <f t="shared" si="7"/>
        <v>1.2048192771084338E-2</v>
      </c>
      <c r="I60" s="6">
        <v>5</v>
      </c>
      <c r="J60" s="10">
        <f t="shared" si="8"/>
        <v>1.2077294685990338E-2</v>
      </c>
      <c r="K60" s="11">
        <f t="shared" si="9"/>
        <v>0.44474184212842399</v>
      </c>
    </row>
    <row r="61" spans="1:11" ht="16.2" thickBot="1" x14ac:dyDescent="0.3">
      <c r="A61" s="6">
        <v>60</v>
      </c>
      <c r="B61" s="9" t="s">
        <v>142</v>
      </c>
      <c r="C61" s="5">
        <v>5</v>
      </c>
      <c r="D61" s="5">
        <v>4</v>
      </c>
      <c r="E61" s="6">
        <f t="shared" si="5"/>
        <v>9</v>
      </c>
      <c r="F61" s="10">
        <f t="shared" si="6"/>
        <v>9.6566523605150223E-3</v>
      </c>
      <c r="G61" s="6">
        <v>4</v>
      </c>
      <c r="H61" s="10">
        <f t="shared" si="7"/>
        <v>9.6385542168674707E-3</v>
      </c>
      <c r="I61" s="6">
        <v>6</v>
      </c>
      <c r="J61" s="10">
        <f t="shared" si="8"/>
        <v>1.4492753623188406E-2</v>
      </c>
      <c r="K61" s="11">
        <f t="shared" si="9"/>
        <v>0.4001711148239474</v>
      </c>
    </row>
    <row r="62" spans="1:11" ht="16.2" thickBot="1" x14ac:dyDescent="0.3">
      <c r="A62" s="6">
        <v>61</v>
      </c>
      <c r="B62" s="9" t="s">
        <v>81</v>
      </c>
      <c r="C62" s="5">
        <v>7</v>
      </c>
      <c r="D62" s="5">
        <v>7</v>
      </c>
      <c r="E62" s="6">
        <f t="shared" si="5"/>
        <v>14</v>
      </c>
      <c r="F62" s="10">
        <f t="shared" si="6"/>
        <v>1.5021459227467811E-2</v>
      </c>
      <c r="G62" s="6">
        <v>9</v>
      </c>
      <c r="H62" s="10">
        <f t="shared" si="7"/>
        <v>2.1686746987951807E-2</v>
      </c>
      <c r="I62" s="6">
        <v>8</v>
      </c>
      <c r="J62" s="10">
        <f t="shared" si="8"/>
        <v>1.932367149758454E-2</v>
      </c>
      <c r="K62" s="11">
        <f t="shared" si="9"/>
        <v>0.36628397812535407</v>
      </c>
    </row>
    <row r="63" spans="1:11" ht="16.2" thickBot="1" x14ac:dyDescent="0.3">
      <c r="A63" s="6">
        <v>62</v>
      </c>
      <c r="B63" s="9" t="s">
        <v>143</v>
      </c>
      <c r="C63" s="5">
        <v>7</v>
      </c>
      <c r="D63" s="5">
        <v>8</v>
      </c>
      <c r="E63" s="6">
        <f t="shared" si="5"/>
        <v>15</v>
      </c>
      <c r="F63" s="10">
        <f t="shared" si="6"/>
        <v>1.6094420600858368E-2</v>
      </c>
      <c r="G63" s="6">
        <v>7</v>
      </c>
      <c r="H63" s="10">
        <f t="shared" si="7"/>
        <v>1.6867469879518072E-2</v>
      </c>
      <c r="I63" s="6">
        <v>8</v>
      </c>
      <c r="J63" s="10">
        <f t="shared" si="8"/>
        <v>1.932367149758454E-2</v>
      </c>
      <c r="K63" s="11">
        <f t="shared" si="9"/>
        <v>0.44470607967730402</v>
      </c>
    </row>
    <row r="64" spans="1:11" ht="16.2" thickBot="1" x14ac:dyDescent="0.3">
      <c r="A64" s="6">
        <v>63</v>
      </c>
      <c r="B64" s="9" t="s">
        <v>86</v>
      </c>
      <c r="C64" s="5">
        <v>7</v>
      </c>
      <c r="D64" s="5">
        <v>7</v>
      </c>
      <c r="E64" s="6">
        <f t="shared" si="5"/>
        <v>14</v>
      </c>
      <c r="F64" s="10">
        <f t="shared" si="6"/>
        <v>1.5021459227467811E-2</v>
      </c>
      <c r="G64" s="6">
        <v>4</v>
      </c>
      <c r="H64" s="10">
        <f t="shared" si="7"/>
        <v>9.6385542168674707E-3</v>
      </c>
      <c r="I64" s="6">
        <v>4</v>
      </c>
      <c r="J64" s="10">
        <f t="shared" si="8"/>
        <v>9.6618357487922701E-3</v>
      </c>
      <c r="K64" s="11">
        <f t="shared" si="9"/>
        <v>0.778298223724742</v>
      </c>
    </row>
    <row r="65" spans="1:11" ht="16.2" thickBot="1" x14ac:dyDescent="0.3">
      <c r="A65" s="6">
        <v>64</v>
      </c>
      <c r="B65" s="9" t="s">
        <v>87</v>
      </c>
      <c r="C65" s="5">
        <v>7</v>
      </c>
      <c r="D65" s="5">
        <v>6</v>
      </c>
      <c r="E65" s="6">
        <f t="shared" si="5"/>
        <v>13</v>
      </c>
      <c r="F65" s="10">
        <f t="shared" si="6"/>
        <v>1.3948497854077254E-2</v>
      </c>
      <c r="G65" s="6">
        <v>2</v>
      </c>
      <c r="H65" s="10">
        <f t="shared" si="7"/>
        <v>4.8192771084337354E-3</v>
      </c>
      <c r="I65" s="6">
        <v>6</v>
      </c>
      <c r="J65" s="10">
        <f t="shared" si="8"/>
        <v>1.4492753623188406E-2</v>
      </c>
      <c r="K65" s="11">
        <f t="shared" si="9"/>
        <v>0.72226986627758072</v>
      </c>
    </row>
    <row r="66" spans="1:11" ht="16.2" thickBot="1" x14ac:dyDescent="0.3">
      <c r="A66" s="6">
        <v>65</v>
      </c>
      <c r="B66" s="9" t="s">
        <v>144</v>
      </c>
      <c r="C66" s="5">
        <v>8</v>
      </c>
      <c r="D66" s="5">
        <v>8</v>
      </c>
      <c r="E66" s="6">
        <f t="shared" ref="E66:E97" si="10">SUM(C66:D66)</f>
        <v>16</v>
      </c>
      <c r="F66" s="10">
        <f t="shared" ref="F66:F97" si="11">E66/SUM(E:E)</f>
        <v>1.7167381974248927E-2</v>
      </c>
      <c r="G66" s="6">
        <v>5</v>
      </c>
      <c r="H66" s="10">
        <f t="shared" ref="H66:H97" si="12">G66/SUM(G:G)</f>
        <v>1.2048192771084338E-2</v>
      </c>
      <c r="I66" s="6">
        <v>5</v>
      </c>
      <c r="J66" s="10">
        <f t="shared" ref="J66:J97" si="13">I66/SUM(I:I)</f>
        <v>1.2077294685990338E-2</v>
      </c>
      <c r="K66" s="11">
        <f t="shared" ref="K66:K97" si="14">F66/(H66+J66)</f>
        <v>0.71158694740547834</v>
      </c>
    </row>
    <row r="67" spans="1:11" ht="16.2" thickBot="1" x14ac:dyDescent="0.3">
      <c r="A67" s="6">
        <v>66</v>
      </c>
      <c r="B67" s="9" t="s">
        <v>145</v>
      </c>
      <c r="C67" s="5">
        <v>5</v>
      </c>
      <c r="D67" s="5">
        <v>6</v>
      </c>
      <c r="E67" s="6">
        <f t="shared" si="10"/>
        <v>11</v>
      </c>
      <c r="F67" s="10">
        <f t="shared" si="11"/>
        <v>1.1802575107296138E-2</v>
      </c>
      <c r="G67" s="6">
        <v>5</v>
      </c>
      <c r="H67" s="10">
        <f t="shared" si="12"/>
        <v>1.2048192771084338E-2</v>
      </c>
      <c r="I67" s="6">
        <v>5</v>
      </c>
      <c r="J67" s="10">
        <f t="shared" si="13"/>
        <v>1.2077294685990338E-2</v>
      </c>
      <c r="K67" s="11">
        <f t="shared" si="14"/>
        <v>0.48921602634126643</v>
      </c>
    </row>
    <row r="68" spans="1:11" ht="16.2" thickBot="1" x14ac:dyDescent="0.3">
      <c r="A68" s="6">
        <v>67</v>
      </c>
      <c r="B68" s="9" t="s">
        <v>90</v>
      </c>
      <c r="C68" s="5">
        <v>5</v>
      </c>
      <c r="D68" s="5">
        <v>5</v>
      </c>
      <c r="E68" s="6">
        <f t="shared" si="10"/>
        <v>10</v>
      </c>
      <c r="F68" s="10">
        <f t="shared" si="11"/>
        <v>1.0729613733905579E-2</v>
      </c>
      <c r="G68" s="6">
        <v>6</v>
      </c>
      <c r="H68" s="10">
        <f t="shared" si="12"/>
        <v>1.4457831325301205E-2</v>
      </c>
      <c r="I68" s="6">
        <v>7</v>
      </c>
      <c r="J68" s="10">
        <f t="shared" si="13"/>
        <v>1.6908212560386472E-2</v>
      </c>
      <c r="K68" s="11">
        <f t="shared" si="14"/>
        <v>0.34207736790171045</v>
      </c>
    </row>
    <row r="69" spans="1:11" ht="16.2" thickBot="1" x14ac:dyDescent="0.3">
      <c r="A69" s="6">
        <v>68</v>
      </c>
      <c r="B69" s="9" t="s">
        <v>146</v>
      </c>
      <c r="C69" s="5">
        <v>5</v>
      </c>
      <c r="D69" s="5">
        <v>4</v>
      </c>
      <c r="E69" s="6">
        <f t="shared" si="10"/>
        <v>9</v>
      </c>
      <c r="F69" s="10">
        <f t="shared" si="11"/>
        <v>9.6566523605150223E-3</v>
      </c>
      <c r="G69" s="6">
        <v>3</v>
      </c>
      <c r="H69" s="10">
        <f t="shared" si="12"/>
        <v>7.2289156626506026E-3</v>
      </c>
      <c r="I69" s="6">
        <v>3</v>
      </c>
      <c r="J69" s="10">
        <f t="shared" si="13"/>
        <v>7.246376811594203E-3</v>
      </c>
      <c r="K69" s="11">
        <f t="shared" si="14"/>
        <v>0.66711276319263613</v>
      </c>
    </row>
    <row r="70" spans="1:11" ht="16.2" thickBot="1" x14ac:dyDescent="0.3">
      <c r="A70" s="6">
        <v>69</v>
      </c>
      <c r="B70" s="9" t="s">
        <v>147</v>
      </c>
      <c r="C70" s="5">
        <v>5</v>
      </c>
      <c r="D70" s="5">
        <v>5</v>
      </c>
      <c r="E70" s="6">
        <f t="shared" si="10"/>
        <v>10</v>
      </c>
      <c r="F70" s="10">
        <f t="shared" si="11"/>
        <v>1.0729613733905579E-2</v>
      </c>
      <c r="G70" s="6">
        <v>3</v>
      </c>
      <c r="H70" s="10">
        <f t="shared" si="12"/>
        <v>7.2289156626506026E-3</v>
      </c>
      <c r="I70" s="6">
        <v>3</v>
      </c>
      <c r="J70" s="10">
        <f t="shared" si="13"/>
        <v>7.246376811594203E-3</v>
      </c>
      <c r="K70" s="11">
        <f t="shared" si="14"/>
        <v>0.74123640354737341</v>
      </c>
    </row>
    <row r="71" spans="1:11" ht="16.2" thickBot="1" x14ac:dyDescent="0.3">
      <c r="A71" s="6">
        <v>70</v>
      </c>
      <c r="B71" s="9" t="s">
        <v>148</v>
      </c>
      <c r="C71" s="5">
        <v>7</v>
      </c>
      <c r="D71" s="5">
        <v>7</v>
      </c>
      <c r="E71" s="6">
        <f t="shared" si="10"/>
        <v>14</v>
      </c>
      <c r="F71" s="10">
        <f t="shared" si="11"/>
        <v>1.5021459227467811E-2</v>
      </c>
      <c r="G71" s="6">
        <v>8</v>
      </c>
      <c r="H71" s="10">
        <f t="shared" si="12"/>
        <v>1.9277108433734941E-2</v>
      </c>
      <c r="I71" s="6">
        <v>5</v>
      </c>
      <c r="J71" s="10">
        <f t="shared" si="13"/>
        <v>1.2077294685990338E-2</v>
      </c>
      <c r="K71" s="11">
        <f t="shared" si="14"/>
        <v>0.47908611655304334</v>
      </c>
    </row>
    <row r="72" spans="1:11" ht="16.2" thickBot="1" x14ac:dyDescent="0.3">
      <c r="A72" s="6">
        <v>71</v>
      </c>
      <c r="B72" s="9" t="s">
        <v>94</v>
      </c>
      <c r="C72" s="5">
        <v>7</v>
      </c>
      <c r="D72" s="5">
        <v>8</v>
      </c>
      <c r="E72" s="6">
        <f t="shared" si="10"/>
        <v>15</v>
      </c>
      <c r="F72" s="10">
        <f t="shared" si="11"/>
        <v>1.6094420600858368E-2</v>
      </c>
      <c r="G72" s="6">
        <v>7</v>
      </c>
      <c r="H72" s="10">
        <f t="shared" si="12"/>
        <v>1.6867469879518072E-2</v>
      </c>
      <c r="I72" s="6">
        <v>7</v>
      </c>
      <c r="J72" s="10">
        <f t="shared" si="13"/>
        <v>1.6908212560386472E-2</v>
      </c>
      <c r="K72" s="11">
        <f t="shared" si="14"/>
        <v>0.47650911656616857</v>
      </c>
    </row>
    <row r="73" spans="1:11" ht="16.2" thickBot="1" x14ac:dyDescent="0.3">
      <c r="A73" s="6">
        <v>72</v>
      </c>
      <c r="B73" s="9" t="s">
        <v>95</v>
      </c>
      <c r="C73" s="5">
        <v>7</v>
      </c>
      <c r="D73" s="5">
        <v>8</v>
      </c>
      <c r="E73" s="6">
        <f t="shared" si="10"/>
        <v>15</v>
      </c>
      <c r="F73" s="10">
        <f t="shared" si="11"/>
        <v>1.6094420600858368E-2</v>
      </c>
      <c r="G73" s="6">
        <v>5</v>
      </c>
      <c r="H73" s="10">
        <f t="shared" si="12"/>
        <v>1.2048192771084338E-2</v>
      </c>
      <c r="I73" s="6">
        <v>4</v>
      </c>
      <c r="J73" s="10">
        <f t="shared" si="13"/>
        <v>9.6618357487922701E-3</v>
      </c>
      <c r="K73" s="11">
        <f t="shared" si="14"/>
        <v>0.74133576499557008</v>
      </c>
    </row>
    <row r="74" spans="1:11" ht="16.2" thickBot="1" x14ac:dyDescent="0.3">
      <c r="A74" s="6">
        <v>73</v>
      </c>
      <c r="B74" s="9" t="s">
        <v>149</v>
      </c>
      <c r="C74" s="5">
        <v>6</v>
      </c>
      <c r="D74" s="5">
        <v>7</v>
      </c>
      <c r="E74" s="6">
        <f t="shared" si="10"/>
        <v>13</v>
      </c>
      <c r="F74" s="10">
        <f t="shared" si="11"/>
        <v>1.3948497854077254E-2</v>
      </c>
      <c r="G74" s="6">
        <v>6</v>
      </c>
      <c r="H74" s="10">
        <f t="shared" si="12"/>
        <v>1.4457831325301205E-2</v>
      </c>
      <c r="I74" s="6">
        <v>5</v>
      </c>
      <c r="J74" s="10">
        <f t="shared" si="13"/>
        <v>1.2077294685990338E-2</v>
      </c>
      <c r="K74" s="11">
        <f t="shared" si="14"/>
        <v>0.52566163990107762</v>
      </c>
    </row>
    <row r="75" spans="1:11" ht="16.2" thickBot="1" x14ac:dyDescent="0.3">
      <c r="A75" s="6">
        <v>74</v>
      </c>
      <c r="B75" s="9" t="s">
        <v>150</v>
      </c>
      <c r="C75" s="5">
        <v>7</v>
      </c>
      <c r="D75" s="5">
        <v>7</v>
      </c>
      <c r="E75" s="6">
        <f t="shared" si="10"/>
        <v>14</v>
      </c>
      <c r="F75" s="10">
        <f t="shared" si="11"/>
        <v>1.5021459227467811E-2</v>
      </c>
      <c r="G75" s="6">
        <v>2</v>
      </c>
      <c r="H75" s="10">
        <f t="shared" si="12"/>
        <v>4.8192771084337354E-3</v>
      </c>
      <c r="I75" s="6">
        <v>7</v>
      </c>
      <c r="J75" s="10">
        <f t="shared" si="13"/>
        <v>1.6908212560386472E-2</v>
      </c>
      <c r="K75" s="11">
        <f t="shared" si="14"/>
        <v>0.69135732919133264</v>
      </c>
    </row>
    <row r="76" spans="1:11" ht="16.2" thickBot="1" x14ac:dyDescent="0.3">
      <c r="A76" s="6">
        <v>75</v>
      </c>
      <c r="B76" s="9" t="s">
        <v>98</v>
      </c>
      <c r="C76" s="5">
        <v>7</v>
      </c>
      <c r="D76" s="5">
        <v>6</v>
      </c>
      <c r="E76" s="6">
        <f t="shared" si="10"/>
        <v>13</v>
      </c>
      <c r="F76" s="10">
        <f t="shared" si="11"/>
        <v>1.3948497854077254E-2</v>
      </c>
      <c r="G76" s="6">
        <v>3</v>
      </c>
      <c r="H76" s="10">
        <f t="shared" si="12"/>
        <v>7.2289156626506026E-3</v>
      </c>
      <c r="I76" s="6">
        <v>4</v>
      </c>
      <c r="J76" s="10">
        <f t="shared" si="13"/>
        <v>9.6618357487922701E-3</v>
      </c>
      <c r="K76" s="11">
        <f t="shared" si="14"/>
        <v>0.82580682850069376</v>
      </c>
    </row>
    <row r="77" spans="1:11" ht="16.2" thickBot="1" x14ac:dyDescent="0.3">
      <c r="A77" s="6">
        <v>76</v>
      </c>
      <c r="B77" s="9" t="s">
        <v>99</v>
      </c>
      <c r="C77" s="5">
        <v>8</v>
      </c>
      <c r="D77" s="5">
        <v>8</v>
      </c>
      <c r="E77" s="6">
        <f t="shared" si="10"/>
        <v>16</v>
      </c>
      <c r="F77" s="10">
        <f t="shared" si="11"/>
        <v>1.7167381974248927E-2</v>
      </c>
      <c r="G77" s="6">
        <v>7</v>
      </c>
      <c r="H77" s="10">
        <f t="shared" si="12"/>
        <v>1.6867469879518072E-2</v>
      </c>
      <c r="I77" s="6">
        <v>8</v>
      </c>
      <c r="J77" s="10">
        <f t="shared" si="13"/>
        <v>1.932367149758454E-2</v>
      </c>
      <c r="K77" s="11">
        <f t="shared" si="14"/>
        <v>0.47435315165579101</v>
      </c>
    </row>
    <row r="78" spans="1:11" ht="14.4" thickBot="1" x14ac:dyDescent="0.3">
      <c r="A78" s="6">
        <v>77</v>
      </c>
      <c r="B78" s="9" t="s">
        <v>157</v>
      </c>
      <c r="C78" s="7">
        <v>4</v>
      </c>
      <c r="D78" s="7">
        <v>6</v>
      </c>
      <c r="E78" s="6">
        <f t="shared" si="10"/>
        <v>10</v>
      </c>
      <c r="F78" s="10">
        <f t="shared" si="11"/>
        <v>1.0729613733905579E-2</v>
      </c>
      <c r="G78" s="6">
        <v>7</v>
      </c>
      <c r="H78" s="10">
        <f t="shared" si="12"/>
        <v>1.6867469879518072E-2</v>
      </c>
      <c r="I78" s="6">
        <v>8</v>
      </c>
      <c r="J78" s="10">
        <f t="shared" si="13"/>
        <v>1.932367149758454E-2</v>
      </c>
      <c r="K78" s="11">
        <f t="shared" si="14"/>
        <v>0.29647071978486939</v>
      </c>
    </row>
    <row r="79" spans="1:11" ht="28.2" thickBot="1" x14ac:dyDescent="0.3">
      <c r="A79" s="6">
        <v>78</v>
      </c>
      <c r="B79" s="12" t="s">
        <v>158</v>
      </c>
      <c r="C79" s="7">
        <v>4</v>
      </c>
      <c r="D79" s="7">
        <v>4</v>
      </c>
      <c r="E79" s="6">
        <f t="shared" si="10"/>
        <v>8</v>
      </c>
      <c r="F79" s="10">
        <f t="shared" si="11"/>
        <v>8.5836909871244635E-3</v>
      </c>
      <c r="G79" s="6">
        <v>7</v>
      </c>
      <c r="H79" s="10">
        <f t="shared" si="12"/>
        <v>1.6867469879518072E-2</v>
      </c>
      <c r="I79" s="6">
        <v>8</v>
      </c>
      <c r="J79" s="10">
        <f t="shared" si="13"/>
        <v>1.932367149758454E-2</v>
      </c>
      <c r="K79" s="11">
        <f t="shared" si="14"/>
        <v>0.2371765758278955</v>
      </c>
    </row>
  </sheetData>
  <sortState ref="A2:K77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bc73e8f2-0556-49f2-8918-da9af8cde9c6</vt:lpwstr>
  </property>
</Properties>
</file>