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insky/Google Drive/Personal Research/RoyalSoc_MultiproxyDem/data-raw/"/>
    </mc:Choice>
  </mc:AlternateContent>
  <xr:revisionPtr revIDLastSave="0" documentId="13_ncr:1_{BBBCF06A-11D3-0042-8685-28C17E428D55}" xr6:coauthVersionLast="45" xr6:coauthVersionMax="45" xr10:uidLastSave="{00000000-0000-0000-0000-000000000000}"/>
  <bookViews>
    <workbookView xWindow="4260" yWindow="460" windowWidth="28040" windowHeight="17440" xr2:uid="{DDF90BE0-BA3E-AE46-AB5C-EDA34A330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2" i="1" l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</calcChain>
</file>

<file path=xl/sharedStrings.xml><?xml version="1.0" encoding="utf-8"?>
<sst xmlns="http://schemas.openxmlformats.org/spreadsheetml/2006/main" count="37" uniqueCount="7">
  <si>
    <t>Study Area</t>
  </si>
  <si>
    <t>Period</t>
  </si>
  <si>
    <t>Start</t>
  </si>
  <si>
    <t>End</t>
  </si>
  <si>
    <t>NRG</t>
  </si>
  <si>
    <t>CMV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</si>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</sst>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F13F-DD72-F542-BE19-52EF7E8A3E47}">
  <dimension ref="A1:E33"/>
  <sheetViews>
    <sheetView tabSelected="1" workbookViewId="0">
      <selection activeCell="A2" sqref="A2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 t="s">
        <v>4</v>
      </c>
      <c r="B2">
        <v>1</v>
      </c>
      <c r="C2">
        <v>900</v>
      </c>
      <c r="D2">
        <v>1050</v>
      </c>
      <c r="E2">
        <v>2074</v>
      </c>
    </row>
    <row r="3" spans="1:5" x14ac:dyDescent="0.2">
      <c r="A3" t="s">
        <v>4</v>
      </c>
      <c r="B3">
        <v>2</v>
      </c>
      <c r="C3">
        <v>1050</v>
      </c>
      <c r="D3">
        <v>1150</v>
      </c>
      <c r="E3">
        <v>4360</v>
      </c>
    </row>
    <row r="4" spans="1:5" x14ac:dyDescent="0.2">
      <c r="A4" t="s">
        <v>4</v>
      </c>
      <c r="B4">
        <v>3</v>
      </c>
      <c r="C4">
        <v>1150</v>
      </c>
      <c r="D4">
        <v>1200</v>
      </c>
      <c r="E4">
        <v>7107</v>
      </c>
    </row>
    <row r="5" spans="1:5" x14ac:dyDescent="0.2">
      <c r="A5" t="s">
        <v>4</v>
      </c>
      <c r="B5">
        <v>4</v>
      </c>
      <c r="C5">
        <v>1200</v>
      </c>
      <c r="D5">
        <v>1250</v>
      </c>
      <c r="E5">
        <v>10577</v>
      </c>
    </row>
    <row r="6" spans="1:5" x14ac:dyDescent="0.2">
      <c r="A6" t="s">
        <v>4</v>
      </c>
      <c r="B6">
        <v>5</v>
      </c>
      <c r="C6">
        <v>1250</v>
      </c>
      <c r="D6">
        <v>1280</v>
      </c>
      <c r="E6">
        <v>25517</v>
      </c>
    </row>
    <row r="7" spans="1:5" x14ac:dyDescent="0.2">
      <c r="A7" t="s">
        <v>4</v>
      </c>
      <c r="B7">
        <v>6</v>
      </c>
      <c r="C7">
        <v>1280</v>
      </c>
      <c r="D7">
        <v>1315</v>
      </c>
      <c r="E7">
        <v>29031</v>
      </c>
    </row>
    <row r="8" spans="1:5" x14ac:dyDescent="0.2">
      <c r="A8" t="s">
        <v>4</v>
      </c>
      <c r="B8">
        <v>7</v>
      </c>
      <c r="C8">
        <v>1315</v>
      </c>
      <c r="D8">
        <v>1350</v>
      </c>
      <c r="E8">
        <v>27003</v>
      </c>
    </row>
    <row r="9" spans="1:5" x14ac:dyDescent="0.2">
      <c r="A9" t="s">
        <v>4</v>
      </c>
      <c r="B9">
        <v>8</v>
      </c>
      <c r="C9">
        <v>1350</v>
      </c>
      <c r="D9">
        <v>1400</v>
      </c>
      <c r="E9">
        <v>27959</v>
      </c>
    </row>
    <row r="10" spans="1:5" x14ac:dyDescent="0.2">
      <c r="A10" t="s">
        <v>4</v>
      </c>
      <c r="B10">
        <v>9</v>
      </c>
      <c r="C10">
        <v>1400</v>
      </c>
      <c r="D10">
        <v>1425</v>
      </c>
      <c r="E10">
        <v>28099</v>
      </c>
    </row>
    <row r="11" spans="1:5" x14ac:dyDescent="0.2">
      <c r="A11" t="s">
        <v>4</v>
      </c>
      <c r="B11">
        <v>10</v>
      </c>
      <c r="C11">
        <v>1425</v>
      </c>
      <c r="D11">
        <v>1450</v>
      </c>
      <c r="E11">
        <v>22100</v>
      </c>
    </row>
    <row r="12" spans="1:5" x14ac:dyDescent="0.2">
      <c r="A12" t="s">
        <v>4</v>
      </c>
      <c r="B12">
        <v>11</v>
      </c>
      <c r="C12">
        <v>1450</v>
      </c>
      <c r="D12">
        <v>1515</v>
      </c>
      <c r="E12">
        <v>22177</v>
      </c>
    </row>
    <row r="13" spans="1:5" x14ac:dyDescent="0.2">
      <c r="A13" t="s">
        <v>4</v>
      </c>
      <c r="B13">
        <v>12</v>
      </c>
      <c r="C13">
        <v>1515</v>
      </c>
      <c r="D13">
        <v>1550</v>
      </c>
      <c r="E13">
        <v>16642</v>
      </c>
    </row>
    <row r="14" spans="1:5" x14ac:dyDescent="0.2">
      <c r="A14" t="s">
        <v>4</v>
      </c>
      <c r="B14">
        <v>13</v>
      </c>
      <c r="C14">
        <v>1550</v>
      </c>
      <c r="D14">
        <v>1600</v>
      </c>
      <c r="E14">
        <v>17336</v>
      </c>
    </row>
    <row r="15" spans="1:5" x14ac:dyDescent="0.2">
      <c r="A15" t="s">
        <v>4</v>
      </c>
      <c r="B15">
        <v>14</v>
      </c>
      <c r="C15">
        <v>1600</v>
      </c>
      <c r="D15">
        <v>1625</v>
      </c>
      <c r="E15">
        <v>6225</v>
      </c>
    </row>
    <row r="16" spans="1:5" x14ac:dyDescent="0.2">
      <c r="A16" t="s">
        <v>4</v>
      </c>
      <c r="B16">
        <v>15</v>
      </c>
      <c r="C16">
        <v>1625</v>
      </c>
      <c r="D16">
        <v>1650</v>
      </c>
      <c r="E16">
        <v>7499</v>
      </c>
    </row>
    <row r="17" spans="1:5" x14ac:dyDescent="0.2">
      <c r="A17" t="s">
        <v>4</v>
      </c>
      <c r="B17">
        <v>16</v>
      </c>
      <c r="C17">
        <v>1650</v>
      </c>
      <c r="D17">
        <v>1700</v>
      </c>
      <c r="E17">
        <v>10627</v>
      </c>
    </row>
    <row r="18" spans="1:5" x14ac:dyDescent="0.2">
      <c r="A18" t="s">
        <v>4</v>
      </c>
      <c r="B18">
        <v>17</v>
      </c>
      <c r="C18">
        <v>1700</v>
      </c>
      <c r="D18">
        <v>1760</v>
      </c>
      <c r="E18">
        <v>5413</v>
      </c>
    </row>
    <row r="19" spans="1:5" x14ac:dyDescent="0.2">
      <c r="A19" t="s">
        <v>5</v>
      </c>
      <c r="B19">
        <v>6</v>
      </c>
      <c r="C19">
        <v>600</v>
      </c>
      <c r="D19">
        <v>725</v>
      </c>
      <c r="E19">
        <f>262+2669</f>
        <v>2931</v>
      </c>
    </row>
    <row r="20" spans="1:5" x14ac:dyDescent="0.2">
      <c r="A20" t="s">
        <v>5</v>
      </c>
      <c r="B20">
        <v>7</v>
      </c>
      <c r="C20">
        <v>725</v>
      </c>
      <c r="D20">
        <v>800</v>
      </c>
      <c r="E20">
        <f>434+3103</f>
        <v>3537</v>
      </c>
    </row>
    <row r="21" spans="1:5" x14ac:dyDescent="0.2">
      <c r="A21" t="s">
        <v>5</v>
      </c>
      <c r="B21">
        <v>8</v>
      </c>
      <c r="C21">
        <v>800</v>
      </c>
      <c r="D21">
        <v>840</v>
      </c>
      <c r="E21">
        <f>1100+9423</f>
        <v>10523</v>
      </c>
    </row>
    <row r="22" spans="1:5" x14ac:dyDescent="0.2">
      <c r="A22" t="s">
        <v>5</v>
      </c>
      <c r="B22">
        <v>9</v>
      </c>
      <c r="C22">
        <v>840</v>
      </c>
      <c r="D22">
        <v>880</v>
      </c>
      <c r="E22">
        <f>1218+10300</f>
        <v>11518</v>
      </c>
    </row>
    <row r="23" spans="1:5" x14ac:dyDescent="0.2">
      <c r="A23" t="s">
        <v>5</v>
      </c>
      <c r="B23">
        <v>10</v>
      </c>
      <c r="C23">
        <v>880</v>
      </c>
      <c r="D23">
        <v>920</v>
      </c>
      <c r="E23">
        <f>962+3769</f>
        <v>4731</v>
      </c>
    </row>
    <row r="24" spans="1:5" x14ac:dyDescent="0.2">
      <c r="A24" t="s">
        <v>5</v>
      </c>
      <c r="B24">
        <v>11</v>
      </c>
      <c r="C24">
        <v>920</v>
      </c>
      <c r="D24">
        <v>980</v>
      </c>
      <c r="E24">
        <f>465+3693</f>
        <v>4158</v>
      </c>
    </row>
    <row r="25" spans="1:5" x14ac:dyDescent="0.2">
      <c r="A25" t="s">
        <v>5</v>
      </c>
      <c r="B25">
        <v>12</v>
      </c>
      <c r="C25">
        <v>980</v>
      </c>
      <c r="D25">
        <v>1020</v>
      </c>
      <c r="E25">
        <f>533+8056</f>
        <v>8589</v>
      </c>
    </row>
    <row r="26" spans="1:5" x14ac:dyDescent="0.2">
      <c r="A26" t="s">
        <v>5</v>
      </c>
      <c r="B26">
        <v>13</v>
      </c>
      <c r="C26">
        <v>1020</v>
      </c>
      <c r="D26">
        <v>1060</v>
      </c>
      <c r="E26">
        <f>822+8560</f>
        <v>9382</v>
      </c>
    </row>
    <row r="27" spans="1:5" x14ac:dyDescent="0.2">
      <c r="A27" t="s">
        <v>5</v>
      </c>
      <c r="B27">
        <v>14</v>
      </c>
      <c r="C27">
        <v>1060</v>
      </c>
      <c r="D27">
        <v>1100</v>
      </c>
      <c r="E27">
        <f>1842+12792</f>
        <v>14634</v>
      </c>
    </row>
    <row r="28" spans="1:5" x14ac:dyDescent="0.2">
      <c r="A28" t="s">
        <v>5</v>
      </c>
      <c r="B28">
        <v>15</v>
      </c>
      <c r="C28">
        <v>1100</v>
      </c>
      <c r="D28">
        <v>1140</v>
      </c>
      <c r="E28">
        <f>2064+18677</f>
        <v>20741</v>
      </c>
    </row>
    <row r="29" spans="1:5" x14ac:dyDescent="0.2">
      <c r="A29" t="s">
        <v>5</v>
      </c>
      <c r="B29">
        <v>16</v>
      </c>
      <c r="C29">
        <v>1140</v>
      </c>
      <c r="D29">
        <v>1180</v>
      </c>
      <c r="E29">
        <f>2310+18688</f>
        <v>20998</v>
      </c>
    </row>
    <row r="30" spans="1:5" x14ac:dyDescent="0.2">
      <c r="A30" t="s">
        <v>5</v>
      </c>
      <c r="B30">
        <v>17</v>
      </c>
      <c r="C30">
        <v>1180</v>
      </c>
      <c r="D30">
        <v>1225</v>
      </c>
      <c r="E30">
        <f>3858+15320</f>
        <v>19178</v>
      </c>
    </row>
    <row r="31" spans="1:5" x14ac:dyDescent="0.2">
      <c r="A31" t="s">
        <v>5</v>
      </c>
      <c r="B31">
        <v>18</v>
      </c>
      <c r="C31">
        <v>1225</v>
      </c>
      <c r="D31">
        <v>1260</v>
      </c>
      <c r="E31">
        <f>7638+19057</f>
        <v>26695</v>
      </c>
    </row>
    <row r="32" spans="1:5" x14ac:dyDescent="0.2">
      <c r="A32" t="s">
        <v>5</v>
      </c>
      <c r="B32">
        <v>19</v>
      </c>
      <c r="C32">
        <v>1260</v>
      </c>
      <c r="D32">
        <v>1280</v>
      </c>
      <c r="E32">
        <f>6594+15198</f>
        <v>21792</v>
      </c>
    </row>
    <row r="33" spans="1:5" x14ac:dyDescent="0.2">
      <c r="A33" t="s">
        <v>5</v>
      </c>
      <c r="B33">
        <v>20</v>
      </c>
      <c r="C33">
        <v>1280</v>
      </c>
      <c r="D33">
        <v>1760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2019-11-12T00:20:07Z</dcterms:created>
  <dcterms:modified xsi:type="dcterms:W3CDTF">2019-11-12T00:53:12Z</dcterms:modified>
</cp:coreProperties>
</file>