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Model" sheetId="1" r:id="rId1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A1" sqref="A1"/>
    </sheetView>
  </sheetViews>
  <sheetFormatPr defaultRowHeight="15"/>
  <sheetData>
    <row r="1" spans="1:2">
      <c r="A1" s="1" t="inlineStr">
        <is>
          <t>Cost-Volume-Profit Model</t>
        </is>
      </c>
      <c r="B1"/>
    </row>
    <row r="2" spans="1:2">
      <c r="A2" t="inlineStr">
        <is>
          <t>Unit Price ($)</t>
        </is>
      </c>
      <c r="B2">
        <v>52.0</v>
      </c>
    </row>
    <row r="3" spans="1:2">
      <c r="A3" t="inlineStr">
        <is>
          <t>Variable Cost per Unit ($)</t>
        </is>
      </c>
      <c r="B3">
        <v>28.0</v>
      </c>
    </row>
    <row r="4" spans="1:2">
      <c r="A4" t="inlineStr">
        <is>
          <t>Contribution Margin per Unit ($)</t>
        </is>
      </c>
      <c r="B4">
        <f>=B2-B3</f>
        <v>24.0</v>
      </c>
    </row>
    <row r="5" spans="1:2">
      <c r="A5" t="inlineStr">
        <is>
          <t>Contribution Margin Ratio</t>
        </is>
      </c>
      <c r="B5">
        <f>=B4/B2</f>
        <v>0.46153846153846156</v>
      </c>
    </row>
    <row r="6" spans="1:2">
      <c r="A6" t="inlineStr">
        <is>
          <t>Total Fixed Costs ($)</t>
        </is>
      </c>
      <c r="B6">
        <v>18500</v>
      </c>
    </row>
    <row r="7" spans="1:2">
      <c r="A7" t="inlineStr">
        <is>
          <t>Break-Even Units</t>
        </is>
      </c>
      <c r="B7">
        <f>=B6/B4</f>
        <v>770.8333333333334</v>
      </c>
    </row>
    <row r="8" spans="1:2">
      <c r="A8" t="inlineStr">
        <is>
          <t>Break-Even Sales ($)</t>
        </is>
      </c>
      <c r="B8">
        <f>=B7*B2</f>
        <v>40083.333333333336</v>
      </c>
    </row>
    <row r="9" spans="1:2">
      <c r="A9" t="inlineStr">
        <is>
          <t>Expected Units Sold</t>
        </is>
      </c>
      <c r="B9">
        <v>950</v>
      </c>
    </row>
    <row r="10" spans="1:2">
      <c r="A10" t="inlineStr">
        <is>
          <t>Target Profit ($)</t>
        </is>
      </c>
      <c r="B10">
        <v>10000</v>
      </c>
    </row>
    <row r="11" spans="1:2">
      <c r="A11" t="inlineStr">
        <is>
          <t>Projected Profit ($)</t>
        </is>
      </c>
      <c r="B11">
        <f>=(B2-B3)*B9-B6</f>
        <v>4300.0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