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RENUKA\Documents\"/>
    </mc:Choice>
  </mc:AlternateContent>
  <xr:revisionPtr revIDLastSave="0" documentId="8_{A63257A4-F2EC-4192-B6A8-3E975AF659F3}" xr6:coauthVersionLast="47" xr6:coauthVersionMax="47" xr10:uidLastSave="{00000000-0000-0000-0000-000000000000}"/>
  <bookViews>
    <workbookView xWindow="-110" yWindow="-110" windowWidth="19420" windowHeight="10300" activeTab="1" xr2:uid="{66E3D021-B345-456D-BFBD-A13372BEFE8D}"/>
  </bookViews>
  <sheets>
    <sheet name="Sheet2" sheetId="2" r:id="rId1"/>
    <sheet name="Sheet1" sheetId="1" r:id="rId2"/>
  </sheets>
  <calcPr calcId="191029"/>
  <pivotCaches>
    <pivotCache cacheId="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 l="1"/>
  <c r="H9" i="1"/>
  <c r="H6" i="1"/>
  <c r="H5" i="1"/>
  <c r="H4" i="1"/>
</calcChain>
</file>

<file path=xl/sharedStrings.xml><?xml version="1.0" encoding="utf-8"?>
<sst xmlns="http://schemas.openxmlformats.org/spreadsheetml/2006/main" count="16" uniqueCount="16">
  <si>
    <t>Date</t>
  </si>
  <si>
    <t>Site Visits</t>
  </si>
  <si>
    <t>Bounce Rate (%)</t>
  </si>
  <si>
    <t>Session Duration (min)</t>
  </si>
  <si>
    <t>average for</t>
  </si>
  <si>
    <t xml:space="preserve">                                 bounce rate =</t>
  </si>
  <si>
    <t xml:space="preserve">                                 site visits =</t>
  </si>
  <si>
    <t xml:space="preserve">                          session duration =</t>
  </si>
  <si>
    <t>Max/min bounce rate:</t>
  </si>
  <si>
    <t xml:space="preserve"> min =</t>
  </si>
  <si>
    <t>max =</t>
  </si>
  <si>
    <t>Row Labels</t>
  </si>
  <si>
    <t>Grand Total</t>
  </si>
  <si>
    <t>Sum of Site Visits</t>
  </si>
  <si>
    <t>Sum of Bounce Rate (%)</t>
  </si>
  <si>
    <t>Sum of Session Duration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</si>
</sst>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9.6"/>
      <color theme="1"/>
      <name val="Segoe UI"/>
      <family val="2"/>
    </font>
    <font>
      <sz val="9.6"/>
      <color theme="1"/>
      <name val="Segoe UI"/>
      <family val="2"/>
    </font>
  </fonts>
  <fills count="2">
    <fill>
      <patternFill patternType="none"/>
    </fill>
    <fill>
      <patternFill patternType="gray125"/>
    </fill>
  </fills>
  <borders count="4">
    <border>
      <left/>
      <right/>
      <top/>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14"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Border="1" applyAlignment="1">
      <alignment horizontal="center" vertical="center" wrapText="1"/>
    </xf>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0" fontId="0" fillId="0" borderId="0" xfId="0" pivotButton="1"/>
    <xf numFmtId="14" fontId="0" fillId="0" borderId="0" xfId="0" applyNumberFormat="1" applyAlignment="1">
      <alignment horizontal="left"/>
    </xf>
    <xf numFmtId="0" fontId="0" fillId="0" borderId="0" xfId="0" applyNumberFormat="1"/>
  </cellXfs>
  <cellStyles count="1">
    <cellStyle name="Normal" xfId="0" builtinId="0"/>
  </cellStyles>
  <dxfs count="8">
    <dxf>
      <alignment horizontal="center" textRotation="0" indent="0" justifyLastLine="0" shrinkToFit="0" readingOrder="0"/>
    </dxf>
    <dxf>
      <font>
        <b val="0"/>
        <i val="0"/>
        <strike val="0"/>
        <condense val="0"/>
        <extend val="0"/>
        <outline val="0"/>
        <shadow val="0"/>
        <u val="none"/>
        <vertAlign val="baseline"/>
        <sz val="9.6"/>
        <color theme="1"/>
        <name val="Segoe UI"/>
        <family val="2"/>
        <scheme val="none"/>
      </font>
      <alignment horizontal="center" vertical="top"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6"/>
        <color theme="1"/>
        <name val="Segoe UI"/>
        <family val="2"/>
        <scheme val="none"/>
      </font>
      <alignment horizontal="center" vertical="center" textRotation="0" wrapText="1" indent="0" justifyLastLine="0" shrinkToFit="0" readingOrder="0"/>
      <border diagonalUp="0" diagonalDown="0" outline="0">
        <left/>
        <right/>
        <top/>
        <bottom style="medium">
          <color rgb="FF000000"/>
        </bottom>
      </border>
    </dxf>
    <dxf>
      <font>
        <b val="0"/>
        <i val="0"/>
        <strike val="0"/>
        <condense val="0"/>
        <extend val="0"/>
        <outline val="0"/>
        <shadow val="0"/>
        <u val="none"/>
        <vertAlign val="baseline"/>
        <sz val="9.6"/>
        <color theme="1"/>
        <name val="Segoe UI"/>
        <family val="2"/>
        <scheme val="none"/>
      </font>
      <alignment horizontal="center" vertical="center" textRotation="0" wrapText="1" indent="0" justifyLastLine="0" shrinkToFit="0" readingOrder="0"/>
      <border diagonalUp="0" diagonalDown="0" outline="0">
        <left/>
        <right style="medium">
          <color rgb="FF000000"/>
        </right>
        <top/>
        <bottom style="medium">
          <color rgb="FF000000"/>
        </bottom>
      </border>
    </dxf>
    <dxf>
      <font>
        <b val="0"/>
        <i val="0"/>
        <strike val="0"/>
        <condense val="0"/>
        <extend val="0"/>
        <outline val="0"/>
        <shadow val="0"/>
        <u val="none"/>
        <vertAlign val="baseline"/>
        <sz val="9.6"/>
        <color theme="1"/>
        <name val="Segoe UI"/>
        <family val="2"/>
        <scheme val="none"/>
      </font>
      <alignment horizontal="center" vertical="center" textRotation="0" wrapText="1" indent="0" justifyLastLine="0" shrinkToFit="0" readingOrder="0"/>
      <border diagonalUp="0" diagonalDown="0" outline="0">
        <left/>
        <right style="medium">
          <color rgb="FF000000"/>
        </right>
        <top/>
        <bottom style="medium">
          <color rgb="FF000000"/>
        </bottom>
      </border>
    </dxf>
    <dxf>
      <font>
        <b val="0"/>
        <i val="0"/>
        <strike val="0"/>
        <condense val="0"/>
        <extend val="0"/>
        <outline val="0"/>
        <shadow val="0"/>
        <u val="none"/>
        <vertAlign val="baseline"/>
        <sz val="9.6"/>
        <color theme="1"/>
        <name val="Segoe UI"/>
        <family val="2"/>
        <scheme val="none"/>
      </font>
      <numFmt numFmtId="19" formatCode="m/d/yyyy"/>
      <alignment horizontal="center" vertical="center" textRotation="0" wrapText="1" indent="0" justifyLastLine="0" shrinkToFit="0" readingOrder="0"/>
      <border diagonalUp="0" diagonalDown="0" outline="0">
        <left/>
        <right style="medium">
          <color rgb="FF000000"/>
        </right>
        <top/>
        <bottom style="medium">
          <color rgb="FF000000"/>
        </bottom>
      </border>
    </dxf>
    <dxf>
      <border outline="0">
        <bottom style="medium">
          <color rgb="FF000000"/>
        </bottom>
      </border>
    </dxf>
    <dxf>
      <border outline="0">
        <left style="medium">
          <color rgb="FF000000"/>
        </left>
        <top style="medium">
          <color rgb="FF000000"/>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[week2.xlsx]Sheet2!PivotTable1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Website</a:t>
            </a:r>
            <a:r>
              <a:rPr lang="en-IN" baseline="0"/>
              <a:t> Traffic: Visits, Bounce Rate, Session Duration (Oct 2025)</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Sheet2!$B$3</c:f>
              <c:strCache>
                <c:ptCount val="1"/>
                <c:pt idx="0">
                  <c:v>Sum of Site Visits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Sheet2!$A$4:$A$19</c:f>
              <c:strCache>
                <c:ptCount val="15"/>
                <c:pt idx="0">
                  <c:v>10/1/2025</c:v>
                </c:pt>
                <c:pt idx="1">
                  <c:v>10/2/2025</c:v>
                </c:pt>
                <c:pt idx="2">
                  <c:v>10/3/2025</c:v>
                </c:pt>
                <c:pt idx="3">
                  <c:v>10/4/2025</c:v>
                </c:pt>
                <c:pt idx="4">
                  <c:v>10/5/2025</c:v>
                </c:pt>
                <c:pt idx="5">
                  <c:v>10/6/2025</c:v>
                </c:pt>
                <c:pt idx="6">
                  <c:v>10/7/2025</c:v>
                </c:pt>
                <c:pt idx="7">
                  <c:v>10/8/2025</c:v>
                </c:pt>
                <c:pt idx="8">
                  <c:v>10/9/2025</c:v>
                </c:pt>
                <c:pt idx="9">
                  <c:v>10/10/2025</c:v>
                </c:pt>
                <c:pt idx="10">
                  <c:v>10/11/2025</c:v>
                </c:pt>
                <c:pt idx="11">
                  <c:v>10/12/2025</c:v>
                </c:pt>
                <c:pt idx="12">
                  <c:v>10/13/2025</c:v>
                </c:pt>
                <c:pt idx="13">
                  <c:v>10/14/2025</c:v>
                </c:pt>
                <c:pt idx="14">
                  <c:v>10/15/2025</c:v>
                </c:pt>
              </c:strCache>
            </c:strRef>
          </c:cat>
          <c:val>
            <c:numRef>
              <c:f>Sheet2!$B$4:$B$19</c:f>
              <c:numCache>
                <c:formatCode>General</c:formatCode>
                <c:ptCount val="15"/>
                <c:pt idx="0">
                  <c:v>124</c:v>
                </c:pt>
                <c:pt idx="1">
                  <c:v>115</c:v>
                </c:pt>
                <c:pt idx="2">
                  <c:v>130</c:v>
                </c:pt>
                <c:pt idx="3">
                  <c:v>142</c:v>
                </c:pt>
                <c:pt idx="4">
                  <c:v>120</c:v>
                </c:pt>
                <c:pt idx="5">
                  <c:v>128</c:v>
                </c:pt>
                <c:pt idx="6">
                  <c:v>110</c:v>
                </c:pt>
                <c:pt idx="7">
                  <c:v>135</c:v>
                </c:pt>
                <c:pt idx="8">
                  <c:v>140</c:v>
                </c:pt>
                <c:pt idx="9">
                  <c:v>122</c:v>
                </c:pt>
                <c:pt idx="10">
                  <c:v>118</c:v>
                </c:pt>
                <c:pt idx="11">
                  <c:v>137</c:v>
                </c:pt>
                <c:pt idx="12">
                  <c:v>125</c:v>
                </c:pt>
                <c:pt idx="13">
                  <c:v>132</c:v>
                </c:pt>
                <c:pt idx="14">
                  <c:v>129</c:v>
                </c:pt>
              </c:numCache>
            </c:numRef>
          </c:val>
          <c:smooth val="0"/>
          <c:extLst>
            <c:ext xmlns:c16="http://schemas.microsoft.com/office/drawing/2014/chart" uri="{C3380CC4-5D6E-409C-BE32-E72D297353CC}">
              <c16:uniqueId val="{00000000-D4A0-462D-BD09-C4C624258FF7}"/>
            </c:ext>
          </c:extLst>
        </c:ser>
        <c:ser>
          <c:idx val="1"/>
          <c:order val="1"/>
          <c:tx>
            <c:strRef>
              <c:f>Sheet2!$C$3</c:f>
              <c:strCache>
                <c:ptCount val="1"/>
                <c:pt idx="0">
                  <c:v>Sum of Bounce Rate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Sheet2!$A$4:$A$19</c:f>
              <c:strCache>
                <c:ptCount val="15"/>
                <c:pt idx="0">
                  <c:v>10/1/2025</c:v>
                </c:pt>
                <c:pt idx="1">
                  <c:v>10/2/2025</c:v>
                </c:pt>
                <c:pt idx="2">
                  <c:v>10/3/2025</c:v>
                </c:pt>
                <c:pt idx="3">
                  <c:v>10/4/2025</c:v>
                </c:pt>
                <c:pt idx="4">
                  <c:v>10/5/2025</c:v>
                </c:pt>
                <c:pt idx="5">
                  <c:v>10/6/2025</c:v>
                </c:pt>
                <c:pt idx="6">
                  <c:v>10/7/2025</c:v>
                </c:pt>
                <c:pt idx="7">
                  <c:v>10/8/2025</c:v>
                </c:pt>
                <c:pt idx="8">
                  <c:v>10/9/2025</c:v>
                </c:pt>
                <c:pt idx="9">
                  <c:v>10/10/2025</c:v>
                </c:pt>
                <c:pt idx="10">
                  <c:v>10/11/2025</c:v>
                </c:pt>
                <c:pt idx="11">
                  <c:v>10/12/2025</c:v>
                </c:pt>
                <c:pt idx="12">
                  <c:v>10/13/2025</c:v>
                </c:pt>
                <c:pt idx="13">
                  <c:v>10/14/2025</c:v>
                </c:pt>
                <c:pt idx="14">
                  <c:v>10/15/2025</c:v>
                </c:pt>
              </c:strCache>
            </c:strRef>
          </c:cat>
          <c:val>
            <c:numRef>
              <c:f>Sheet2!$C$4:$C$19</c:f>
              <c:numCache>
                <c:formatCode>General</c:formatCode>
                <c:ptCount val="15"/>
                <c:pt idx="0">
                  <c:v>48</c:v>
                </c:pt>
                <c:pt idx="1">
                  <c:v>52</c:v>
                </c:pt>
                <c:pt idx="2">
                  <c:v>46</c:v>
                </c:pt>
                <c:pt idx="3">
                  <c:v>47</c:v>
                </c:pt>
                <c:pt idx="4">
                  <c:v>50</c:v>
                </c:pt>
                <c:pt idx="5">
                  <c:v>43</c:v>
                </c:pt>
                <c:pt idx="6">
                  <c:v>55</c:v>
                </c:pt>
                <c:pt idx="7">
                  <c:v>49</c:v>
                </c:pt>
                <c:pt idx="8">
                  <c:v>44</c:v>
                </c:pt>
                <c:pt idx="9">
                  <c:v>53</c:v>
                </c:pt>
                <c:pt idx="10">
                  <c:v>51</c:v>
                </c:pt>
                <c:pt idx="11">
                  <c:v>47</c:v>
                </c:pt>
                <c:pt idx="12">
                  <c:v>50</c:v>
                </c:pt>
                <c:pt idx="13">
                  <c:v>46</c:v>
                </c:pt>
                <c:pt idx="14">
                  <c:v>48</c:v>
                </c:pt>
              </c:numCache>
            </c:numRef>
          </c:val>
          <c:smooth val="0"/>
          <c:extLst>
            <c:ext xmlns:c16="http://schemas.microsoft.com/office/drawing/2014/chart" uri="{C3380CC4-5D6E-409C-BE32-E72D297353CC}">
              <c16:uniqueId val="{00000001-D4A0-462D-BD09-C4C624258FF7}"/>
            </c:ext>
          </c:extLst>
        </c:ser>
        <c:ser>
          <c:idx val="2"/>
          <c:order val="2"/>
          <c:tx>
            <c:strRef>
              <c:f>Sheet2!$D$3</c:f>
              <c:strCache>
                <c:ptCount val="1"/>
                <c:pt idx="0">
                  <c:v>Sum of Session Duration (min)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Sheet2!$A$4:$A$19</c:f>
              <c:strCache>
                <c:ptCount val="15"/>
                <c:pt idx="0">
                  <c:v>10/1/2025</c:v>
                </c:pt>
                <c:pt idx="1">
                  <c:v>10/2/2025</c:v>
                </c:pt>
                <c:pt idx="2">
                  <c:v>10/3/2025</c:v>
                </c:pt>
                <c:pt idx="3">
                  <c:v>10/4/2025</c:v>
                </c:pt>
                <c:pt idx="4">
                  <c:v>10/5/2025</c:v>
                </c:pt>
                <c:pt idx="5">
                  <c:v>10/6/2025</c:v>
                </c:pt>
                <c:pt idx="6">
                  <c:v>10/7/2025</c:v>
                </c:pt>
                <c:pt idx="7">
                  <c:v>10/8/2025</c:v>
                </c:pt>
                <c:pt idx="8">
                  <c:v>10/9/2025</c:v>
                </c:pt>
                <c:pt idx="9">
                  <c:v>10/10/2025</c:v>
                </c:pt>
                <c:pt idx="10">
                  <c:v>10/11/2025</c:v>
                </c:pt>
                <c:pt idx="11">
                  <c:v>10/12/2025</c:v>
                </c:pt>
                <c:pt idx="12">
                  <c:v>10/13/2025</c:v>
                </c:pt>
                <c:pt idx="13">
                  <c:v>10/14/2025</c:v>
                </c:pt>
                <c:pt idx="14">
                  <c:v>10/15/2025</c:v>
                </c:pt>
              </c:strCache>
            </c:strRef>
          </c:cat>
          <c:val>
            <c:numRef>
              <c:f>Sheet2!$D$4:$D$19</c:f>
              <c:numCache>
                <c:formatCode>General</c:formatCode>
                <c:ptCount val="15"/>
                <c:pt idx="0">
                  <c:v>2.4</c:v>
                </c:pt>
                <c:pt idx="1">
                  <c:v>2.2000000000000002</c:v>
                </c:pt>
                <c:pt idx="2">
                  <c:v>2.9</c:v>
                </c:pt>
                <c:pt idx="3">
                  <c:v>3.1</c:v>
                </c:pt>
                <c:pt idx="4">
                  <c:v>2.5</c:v>
                </c:pt>
                <c:pt idx="5">
                  <c:v>3.3</c:v>
                </c:pt>
                <c:pt idx="6">
                  <c:v>2</c:v>
                </c:pt>
                <c:pt idx="7">
                  <c:v>2.8</c:v>
                </c:pt>
                <c:pt idx="8">
                  <c:v>3</c:v>
                </c:pt>
                <c:pt idx="9">
                  <c:v>2.1</c:v>
                </c:pt>
                <c:pt idx="10">
                  <c:v>2.2999999999999998</c:v>
                </c:pt>
                <c:pt idx="11">
                  <c:v>3</c:v>
                </c:pt>
                <c:pt idx="12">
                  <c:v>2.6</c:v>
                </c:pt>
                <c:pt idx="13">
                  <c:v>3.1</c:v>
                </c:pt>
                <c:pt idx="14">
                  <c:v>2.8</c:v>
                </c:pt>
              </c:numCache>
            </c:numRef>
          </c:val>
          <c:smooth val="0"/>
          <c:extLst>
            <c:ext xmlns:c16="http://schemas.microsoft.com/office/drawing/2014/chart" uri="{C3380CC4-5D6E-409C-BE32-E72D297353CC}">
              <c16:uniqueId val="{00000002-D4A0-462D-BD09-C4C624258FF7}"/>
            </c:ext>
          </c:extLst>
        </c:ser>
        <c:dLbls>
          <c:showLegendKey val="0"/>
          <c:showVal val="0"/>
          <c:showCatName val="0"/>
          <c:showSerName val="0"/>
          <c:showPercent val="0"/>
          <c:showBubbleSize val="0"/>
        </c:dLbls>
        <c:marker val="1"/>
        <c:smooth val="0"/>
        <c:axId val="592525208"/>
        <c:axId val="592529168"/>
      </c:lineChart>
      <c:catAx>
        <c:axId val="592525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29168"/>
        <c:crosses val="autoZero"/>
        <c:auto val="1"/>
        <c:lblAlgn val="ctr"/>
        <c:lblOffset val="100"/>
        <c:noMultiLvlLbl val="0"/>
      </c:catAx>
      <c:valAx>
        <c:axId val="5925291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25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133350</xdr:colOff>
      <xdr:row>4</xdr:row>
      <xdr:rowOff>98424</xdr:rowOff>
    </xdr:from>
    <xdr:to>
      <xdr:col>12</xdr:col>
      <xdr:colOff>438150</xdr:colOff>
      <xdr:row>21</xdr:row>
      <xdr:rowOff>38099</xdr:rowOff>
    </xdr:to>
    <xdr:graphicFrame macro="">
      <xdr:nvGraphicFramePr>
        <xdr:cNvPr id="2" name="Chart 1">
          <a:extLst>
            <a:ext uri="{FF2B5EF4-FFF2-40B4-BE49-F238E27FC236}">
              <a16:creationId xmlns:a16="http://schemas.microsoft.com/office/drawing/2014/main" id="{0FBCB0D3-9097-80A6-8682-493E66951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361950</xdr:colOff>
      <xdr:row>17</xdr:row>
      <xdr:rowOff>38100</xdr:rowOff>
    </xdr:from>
    <xdr:ext cx="6934199" cy="953466"/>
    <xdr:sp macro="" textlink="">
      <xdr:nvSpPr>
        <xdr:cNvPr id="2" name="TextBox 1">
          <a:extLst>
            <a:ext uri="{FF2B5EF4-FFF2-40B4-BE49-F238E27FC236}">
              <a16:creationId xmlns:a16="http://schemas.microsoft.com/office/drawing/2014/main" id="{75DED5C1-5BBB-FDB9-6331-76D70A8F6BBA}"/>
            </a:ext>
          </a:extLst>
        </xdr:cNvPr>
        <xdr:cNvSpPr txBox="1"/>
      </xdr:nvSpPr>
      <xdr:spPr>
        <a:xfrm>
          <a:off x="361950" y="3270250"/>
          <a:ext cx="6934199"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100" b="1"/>
            <a:t>The website averaged about 127 daily visits during the sample period. The highest traffic was observed on 10/4/2025 with 142 visits. Bounce rate stayed below 53% for most days except for 10/7/2025, indicating stable user engagement. Session durations generally ranged between 2.0 and 3.3 minutes, with notable peaks coinciding with lower bounce rates. These trends suggest that content or site updates around 10/4 improved performance, while factors affecting bounce rate on 10/7 merit further investigation."</a:t>
          </a:r>
        </a:p>
      </xdr:txBody>
    </xdr:sp>
    <xdr:clientData/>
  </xdr:oneCellAnchor>
  <xdr:oneCellAnchor>
    <xdr:from>
      <xdr:col>1</xdr:col>
      <xdr:colOff>469900</xdr:colOff>
      <xdr:row>18</xdr:row>
      <xdr:rowOff>127000</xdr:rowOff>
    </xdr:from>
    <xdr:ext cx="184731" cy="264560"/>
    <xdr:sp macro="" textlink="">
      <xdr:nvSpPr>
        <xdr:cNvPr id="3" name="TextBox 2">
          <a:extLst>
            <a:ext uri="{FF2B5EF4-FFF2-40B4-BE49-F238E27FC236}">
              <a16:creationId xmlns:a16="http://schemas.microsoft.com/office/drawing/2014/main" id="{B62DFF03-4D5F-D139-5033-2434C9EE67E0}"/>
            </a:ext>
          </a:extLst>
        </xdr:cNvPr>
        <xdr:cNvSpPr txBox="1"/>
      </xdr:nvSpPr>
      <xdr:spPr>
        <a:xfrm>
          <a:off x="1619250" y="354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4</xdr:col>
      <xdr:colOff>82550</xdr:colOff>
      <xdr:row>11</xdr:row>
      <xdr:rowOff>114300</xdr:rowOff>
    </xdr:from>
    <xdr:ext cx="3249544" cy="609013"/>
    <xdr:sp macro="" textlink="">
      <xdr:nvSpPr>
        <xdr:cNvPr id="4" name="TextBox 3">
          <a:extLst>
            <a:ext uri="{FF2B5EF4-FFF2-40B4-BE49-F238E27FC236}">
              <a16:creationId xmlns:a16="http://schemas.microsoft.com/office/drawing/2014/main" id="{CFDCB593-6256-D6FC-F8B0-7E07E76EA7B7}"/>
            </a:ext>
          </a:extLst>
        </xdr:cNvPr>
        <xdr:cNvSpPr txBox="1"/>
      </xdr:nvSpPr>
      <xdr:spPr>
        <a:xfrm>
          <a:off x="4864100" y="2209800"/>
          <a:ext cx="324954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0" i="0" u="none" strike="noStrike">
              <a:solidFill>
                <a:schemeClr val="tx1"/>
              </a:solidFill>
              <a:effectLst/>
              <a:latin typeface="+mn-lt"/>
              <a:ea typeface="+mn-ea"/>
              <a:cs typeface="+mn-cs"/>
            </a:rPr>
            <a:t>-  Average daily visits are around 127</a:t>
          </a:r>
        </a:p>
        <a:p>
          <a:r>
            <a:rPr lang="en-IN">
              <a:effectLst/>
            </a:rPr>
            <a:t>-  </a:t>
          </a:r>
          <a:r>
            <a:rPr lang="en-IN" sz="1100" b="0" i="0" u="none" strike="noStrike">
              <a:solidFill>
                <a:schemeClr val="tx1"/>
              </a:solidFill>
              <a:effectLst/>
              <a:latin typeface="+mn-lt"/>
              <a:ea typeface="+mn-ea"/>
              <a:cs typeface="+mn-cs"/>
            </a:rPr>
            <a:t>The highest site visit count was 142 on 10/4/2025.</a:t>
          </a:r>
          <a:r>
            <a:rPr lang="en-IN">
              <a:effectLst/>
            </a:rPr>
            <a:t> </a:t>
          </a:r>
        </a:p>
        <a:p>
          <a:r>
            <a:rPr lang="en-IN" sz="1100" b="0" i="0" u="none" strike="noStrike">
              <a:solidFill>
                <a:schemeClr val="tx1"/>
              </a:solidFill>
              <a:effectLst/>
              <a:latin typeface="+mn-lt"/>
              <a:ea typeface="+mn-ea"/>
              <a:cs typeface="+mn-cs"/>
            </a:rPr>
            <a:t>-  Bounce rate stayed under 55% except for 10/7/2025.</a:t>
          </a:r>
          <a:r>
            <a:rPr lang="en-IN">
              <a:effectLst/>
            </a:rPr>
            <a:t> </a:t>
          </a:r>
          <a:endParaRPr lang="en-IN"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uka boddupally" refreshedDate="45944.928031944444" createdVersion="8" refreshedVersion="8" minRefreshableVersion="3" recordCount="15" xr:uid="{771B3DB2-3ABB-4344-A35E-8951AE1F7425}">
  <cacheSource type="worksheet">
    <worksheetSource name="Table1"/>
  </cacheSource>
  <cacheFields count="4">
    <cacheField name="Date" numFmtId="14">
      <sharedItems containsSemiMixedTypes="0" containsNonDate="0" containsDate="1" containsString="0" minDate="2025-10-01T00:00:00" maxDate="2025-10-16T00:00:00" count="15">
        <d v="2025-10-01T00:00:00"/>
        <d v="2025-10-02T00:00:00"/>
        <d v="2025-10-03T00:00:00"/>
        <d v="2025-10-04T00:00:00"/>
        <d v="2025-10-05T00:00:00"/>
        <d v="2025-10-06T00:00:00"/>
        <d v="2025-10-07T00:00:00"/>
        <d v="2025-10-08T00:00:00"/>
        <d v="2025-10-09T00:00:00"/>
        <d v="2025-10-10T00:00:00"/>
        <d v="2025-10-11T00:00:00"/>
        <d v="2025-10-12T00:00:00"/>
        <d v="2025-10-13T00:00:00"/>
        <d v="2025-10-14T00:00:00"/>
        <d v="2025-10-15T00:00:00"/>
      </sharedItems>
    </cacheField>
    <cacheField name="Site Visits" numFmtId="0">
      <sharedItems containsSemiMixedTypes="0" containsString="0" containsNumber="1" containsInteger="1" minValue="110" maxValue="142"/>
    </cacheField>
    <cacheField name="Bounce Rate (%)" numFmtId="0">
      <sharedItems containsSemiMixedTypes="0" containsString="0" containsNumber="1" containsInteger="1" minValue="43" maxValue="55"/>
    </cacheField>
    <cacheField name="Session Duration (min)" numFmtId="0">
      <sharedItems containsSemiMixedTypes="0" containsString="0" containsNumber="1" minValue="2" maxValue="3.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124"/>
    <n v="48"/>
    <n v="2.4"/>
  </r>
  <r>
    <x v="1"/>
    <n v="115"/>
    <n v="52"/>
    <n v="2.2000000000000002"/>
  </r>
  <r>
    <x v="2"/>
    <n v="130"/>
    <n v="46"/>
    <n v="2.9"/>
  </r>
  <r>
    <x v="3"/>
    <n v="142"/>
    <n v="47"/>
    <n v="3.1"/>
  </r>
  <r>
    <x v="4"/>
    <n v="120"/>
    <n v="50"/>
    <n v="2.5"/>
  </r>
  <r>
    <x v="5"/>
    <n v="128"/>
    <n v="43"/>
    <n v="3.3"/>
  </r>
  <r>
    <x v="6"/>
    <n v="110"/>
    <n v="55"/>
    <n v="2"/>
  </r>
  <r>
    <x v="7"/>
    <n v="135"/>
    <n v="49"/>
    <n v="2.8"/>
  </r>
  <r>
    <x v="8"/>
    <n v="140"/>
    <n v="44"/>
    <n v="3"/>
  </r>
  <r>
    <x v="9"/>
    <n v="122"/>
    <n v="53"/>
    <n v="2.1"/>
  </r>
  <r>
    <x v="10"/>
    <n v="118"/>
    <n v="51"/>
    <n v="2.2999999999999998"/>
  </r>
  <r>
    <x v="11"/>
    <n v="137"/>
    <n v="47"/>
    <n v="3"/>
  </r>
  <r>
    <x v="12"/>
    <n v="125"/>
    <n v="50"/>
    <n v="2.6"/>
  </r>
  <r>
    <x v="13"/>
    <n v="132"/>
    <n v="46"/>
    <n v="3.1"/>
  </r>
  <r>
    <x v="14"/>
    <n v="129"/>
    <n v="48"/>
    <n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9EEE30-F0E7-460C-9549-1EE760DAC94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9" firstHeaderRow="0" firstDataRow="1" firstDataCol="1"/>
  <pivotFields count="4">
    <pivotField axis="axisRow" numFmtId="14" showAll="0">
      <items count="16">
        <item x="0"/>
        <item x="1"/>
        <item x="2"/>
        <item x="3"/>
        <item x="4"/>
        <item x="5"/>
        <item x="6"/>
        <item x="7"/>
        <item x="8"/>
        <item x="9"/>
        <item x="10"/>
        <item x="11"/>
        <item x="12"/>
        <item x="13"/>
        <item x="14"/>
        <item t="default"/>
      </items>
    </pivotField>
    <pivotField dataField="1" showAll="0"/>
    <pivotField dataField="1" showAll="0"/>
    <pivotField dataField="1" showAll="0"/>
  </pivotFields>
  <rowFields count="1">
    <field x="0"/>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Sum of Site Visits" fld="1" baseField="0" baseItem="0"/>
    <dataField name="Sum of Bounce Rate (%)" fld="2" baseField="0" baseItem="0"/>
    <dataField name="Sum of Session Duration (min)" fld="3" baseField="0" baseItem="0"/>
  </dataFields>
  <chartFormats count="3">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D6AD1-A5A7-48CD-8E4B-CDB4FCFFA8EE}" name="Table1" displayName="Table1" ref="A1:D16" totalsRowShown="0" headerRowDxfId="1" dataDxfId="0" headerRowBorderDxfId="6" tableBorderDxfId="7">
  <autoFilter ref="A1:D16" xr:uid="{CE1D6AD1-A5A7-48CD-8E4B-CDB4FCFFA8EE}"/>
  <tableColumns count="4">
    <tableColumn id="1" xr3:uid="{C142712F-9555-402D-8709-7D5A197A2A00}" name="Date" dataDxfId="5"/>
    <tableColumn id="2" xr3:uid="{4B5DFAA3-2F6B-476D-9E4E-CA22E578F2B6}" name="Site Visits" dataDxfId="4"/>
    <tableColumn id="3" xr3:uid="{E26E1C2D-C5DE-4E9A-AB22-A8AA49A075A8}" name="Bounce Rate (%)" dataDxfId="3"/>
    <tableColumn id="4" xr3:uid="{F94219E1-01CF-420E-933D-A27499C3CFC3}" name="Session Duration (min)"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6A3C8-F928-4FA5-88FD-FF9EDC9E1935}">
  <dimension ref="A3:D19"/>
  <sheetViews>
    <sheetView workbookViewId="0">
      <selection activeCell="N14" sqref="N14"/>
    </sheetView>
  </sheetViews>
  <sheetFormatPr defaultRowHeight="14.5" x14ac:dyDescent="0.35"/>
  <cols>
    <col min="1" max="1" width="12.453125" bestFit="1" customWidth="1"/>
    <col min="2" max="2" width="15.36328125" bestFit="1" customWidth="1"/>
    <col min="3" max="3" width="20.81640625" bestFit="1" customWidth="1"/>
    <col min="4" max="4" width="26.453125" bestFit="1" customWidth="1"/>
  </cols>
  <sheetData>
    <row r="3" spans="1:4" x14ac:dyDescent="0.35">
      <c r="A3" s="11" t="s">
        <v>11</v>
      </c>
      <c r="B3" t="s">
        <v>13</v>
      </c>
      <c r="C3" t="s">
        <v>14</v>
      </c>
      <c r="D3" t="s">
        <v>15</v>
      </c>
    </row>
    <row r="4" spans="1:4" x14ac:dyDescent="0.35">
      <c r="A4" s="12">
        <v>45931</v>
      </c>
      <c r="B4" s="13">
        <v>124</v>
      </c>
      <c r="C4" s="13">
        <v>48</v>
      </c>
      <c r="D4" s="13">
        <v>2.4</v>
      </c>
    </row>
    <row r="5" spans="1:4" x14ac:dyDescent="0.35">
      <c r="A5" s="12">
        <v>45932</v>
      </c>
      <c r="B5" s="13">
        <v>115</v>
      </c>
      <c r="C5" s="13">
        <v>52</v>
      </c>
      <c r="D5" s="13">
        <v>2.2000000000000002</v>
      </c>
    </row>
    <row r="6" spans="1:4" x14ac:dyDescent="0.35">
      <c r="A6" s="12">
        <v>45933</v>
      </c>
      <c r="B6" s="13">
        <v>130</v>
      </c>
      <c r="C6" s="13">
        <v>46</v>
      </c>
      <c r="D6" s="13">
        <v>2.9</v>
      </c>
    </row>
    <row r="7" spans="1:4" x14ac:dyDescent="0.35">
      <c r="A7" s="12">
        <v>45934</v>
      </c>
      <c r="B7" s="13">
        <v>142</v>
      </c>
      <c r="C7" s="13">
        <v>47</v>
      </c>
      <c r="D7" s="13">
        <v>3.1</v>
      </c>
    </row>
    <row r="8" spans="1:4" x14ac:dyDescent="0.35">
      <c r="A8" s="12">
        <v>45935</v>
      </c>
      <c r="B8" s="13">
        <v>120</v>
      </c>
      <c r="C8" s="13">
        <v>50</v>
      </c>
      <c r="D8" s="13">
        <v>2.5</v>
      </c>
    </row>
    <row r="9" spans="1:4" x14ac:dyDescent="0.35">
      <c r="A9" s="12">
        <v>45936</v>
      </c>
      <c r="B9" s="13">
        <v>128</v>
      </c>
      <c r="C9" s="13">
        <v>43</v>
      </c>
      <c r="D9" s="13">
        <v>3.3</v>
      </c>
    </row>
    <row r="10" spans="1:4" x14ac:dyDescent="0.35">
      <c r="A10" s="12">
        <v>45937</v>
      </c>
      <c r="B10" s="13">
        <v>110</v>
      </c>
      <c r="C10" s="13">
        <v>55</v>
      </c>
      <c r="D10" s="13">
        <v>2</v>
      </c>
    </row>
    <row r="11" spans="1:4" x14ac:dyDescent="0.35">
      <c r="A11" s="12">
        <v>45938</v>
      </c>
      <c r="B11" s="13">
        <v>135</v>
      </c>
      <c r="C11" s="13">
        <v>49</v>
      </c>
      <c r="D11" s="13">
        <v>2.8</v>
      </c>
    </row>
    <row r="12" spans="1:4" x14ac:dyDescent="0.35">
      <c r="A12" s="12">
        <v>45939</v>
      </c>
      <c r="B12" s="13">
        <v>140</v>
      </c>
      <c r="C12" s="13">
        <v>44</v>
      </c>
      <c r="D12" s="13">
        <v>3</v>
      </c>
    </row>
    <row r="13" spans="1:4" x14ac:dyDescent="0.35">
      <c r="A13" s="12">
        <v>45940</v>
      </c>
      <c r="B13" s="13">
        <v>122</v>
      </c>
      <c r="C13" s="13">
        <v>53</v>
      </c>
      <c r="D13" s="13">
        <v>2.1</v>
      </c>
    </row>
    <row r="14" spans="1:4" x14ac:dyDescent="0.35">
      <c r="A14" s="12">
        <v>45941</v>
      </c>
      <c r="B14" s="13">
        <v>118</v>
      </c>
      <c r="C14" s="13">
        <v>51</v>
      </c>
      <c r="D14" s="13">
        <v>2.2999999999999998</v>
      </c>
    </row>
    <row r="15" spans="1:4" x14ac:dyDescent="0.35">
      <c r="A15" s="12">
        <v>45942</v>
      </c>
      <c r="B15" s="13">
        <v>137</v>
      </c>
      <c r="C15" s="13">
        <v>47</v>
      </c>
      <c r="D15" s="13">
        <v>3</v>
      </c>
    </row>
    <row r="16" spans="1:4" x14ac:dyDescent="0.35">
      <c r="A16" s="12">
        <v>45943</v>
      </c>
      <c r="B16" s="13">
        <v>125</v>
      </c>
      <c r="C16" s="13">
        <v>50</v>
      </c>
      <c r="D16" s="13">
        <v>2.6</v>
      </c>
    </row>
    <row r="17" spans="1:4" x14ac:dyDescent="0.35">
      <c r="A17" s="12">
        <v>45944</v>
      </c>
      <c r="B17" s="13">
        <v>132</v>
      </c>
      <c r="C17" s="13">
        <v>46</v>
      </c>
      <c r="D17" s="13">
        <v>3.1</v>
      </c>
    </row>
    <row r="18" spans="1:4" x14ac:dyDescent="0.35">
      <c r="A18" s="12">
        <v>45945</v>
      </c>
      <c r="B18" s="13">
        <v>129</v>
      </c>
      <c r="C18" s="13">
        <v>48</v>
      </c>
      <c r="D18" s="13">
        <v>2.8</v>
      </c>
    </row>
    <row r="19" spans="1:4" x14ac:dyDescent="0.35">
      <c r="A19" s="12" t="s">
        <v>12</v>
      </c>
      <c r="B19" s="13">
        <v>1907</v>
      </c>
      <c r="C19" s="13">
        <v>729</v>
      </c>
      <c r="D19" s="13">
        <v>40.1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F7A8B-C238-4210-9C3B-8D033D1F4361}">
  <dimension ref="A1:H17"/>
  <sheetViews>
    <sheetView tabSelected="1" workbookViewId="0">
      <selection activeCell="G17" sqref="G17"/>
    </sheetView>
  </sheetViews>
  <sheetFormatPr defaultRowHeight="14.5" x14ac:dyDescent="0.35"/>
  <cols>
    <col min="1" max="2" width="16.453125" customWidth="1"/>
    <col min="3" max="3" width="15.36328125" customWidth="1"/>
    <col min="4" max="4" width="20.1796875" customWidth="1"/>
    <col min="7" max="7" width="18.36328125" customWidth="1"/>
    <col min="9" max="9" width="53" customWidth="1"/>
  </cols>
  <sheetData>
    <row r="1" spans="1:8" ht="15" thickBot="1" x14ac:dyDescent="0.4">
      <c r="A1" s="1" t="s">
        <v>0</v>
      </c>
      <c r="B1" s="1" t="s">
        <v>1</v>
      </c>
      <c r="C1" s="1" t="s">
        <v>2</v>
      </c>
      <c r="D1" s="2" t="s">
        <v>3</v>
      </c>
    </row>
    <row r="2" spans="1:8" ht="15" thickBot="1" x14ac:dyDescent="0.4">
      <c r="A2" s="3">
        <v>45931</v>
      </c>
      <c r="B2" s="4">
        <v>124</v>
      </c>
      <c r="C2" s="4">
        <v>48</v>
      </c>
      <c r="D2" s="5">
        <v>2.4</v>
      </c>
    </row>
    <row r="3" spans="1:8" ht="15" thickBot="1" x14ac:dyDescent="0.4">
      <c r="A3" s="3">
        <v>45932</v>
      </c>
      <c r="B3" s="4">
        <v>115</v>
      </c>
      <c r="C3" s="4">
        <v>52</v>
      </c>
      <c r="D3" s="5">
        <v>2.2000000000000002</v>
      </c>
      <c r="G3" t="s">
        <v>4</v>
      </c>
    </row>
    <row r="4" spans="1:8" ht="15" thickBot="1" x14ac:dyDescent="0.4">
      <c r="A4" s="3">
        <v>45933</v>
      </c>
      <c r="B4" s="4">
        <v>130</v>
      </c>
      <c r="C4" s="4">
        <v>46</v>
      </c>
      <c r="D4" s="5">
        <v>2.9</v>
      </c>
      <c r="G4" s="9" t="s">
        <v>6</v>
      </c>
      <c r="H4">
        <f>AVERAGE(B2:B16)</f>
        <v>127.13333333333334</v>
      </c>
    </row>
    <row r="5" spans="1:8" ht="15" thickBot="1" x14ac:dyDescent="0.4">
      <c r="A5" s="3">
        <v>45934</v>
      </c>
      <c r="B5" s="4">
        <v>142</v>
      </c>
      <c r="C5" s="4">
        <v>47</v>
      </c>
      <c r="D5" s="5">
        <v>3.1</v>
      </c>
      <c r="G5" s="9" t="s">
        <v>5</v>
      </c>
      <c r="H5">
        <f>AVERAGE(C2:C16)</f>
        <v>48.6</v>
      </c>
    </row>
    <row r="6" spans="1:8" ht="15" thickBot="1" x14ac:dyDescent="0.4">
      <c r="A6" s="3">
        <v>45935</v>
      </c>
      <c r="B6" s="4">
        <v>120</v>
      </c>
      <c r="C6" s="4">
        <v>50</v>
      </c>
      <c r="D6" s="5">
        <v>2.5</v>
      </c>
      <c r="G6" s="9" t="s">
        <v>7</v>
      </c>
      <c r="H6">
        <f>AVERAGE(D2:D16)</f>
        <v>2.6733333333333333</v>
      </c>
    </row>
    <row r="7" spans="1:8" ht="15" thickBot="1" x14ac:dyDescent="0.4">
      <c r="A7" s="3">
        <v>45936</v>
      </c>
      <c r="B7" s="4">
        <v>128</v>
      </c>
      <c r="C7" s="4">
        <v>43</v>
      </c>
      <c r="D7" s="5">
        <v>3.3</v>
      </c>
    </row>
    <row r="8" spans="1:8" ht="15" thickBot="1" x14ac:dyDescent="0.4">
      <c r="A8" s="3">
        <v>45937</v>
      </c>
      <c r="B8" s="4">
        <v>110</v>
      </c>
      <c r="C8" s="4">
        <v>55</v>
      </c>
      <c r="D8" s="5">
        <v>2</v>
      </c>
      <c r="G8" s="10" t="s">
        <v>8</v>
      </c>
    </row>
    <row r="9" spans="1:8" ht="15" thickBot="1" x14ac:dyDescent="0.4">
      <c r="A9" s="3">
        <v>45938</v>
      </c>
      <c r="B9" s="4">
        <v>135</v>
      </c>
      <c r="C9" s="4">
        <v>49</v>
      </c>
      <c r="D9" s="5">
        <v>2.8</v>
      </c>
      <c r="G9" s="9" t="s">
        <v>10</v>
      </c>
      <c r="H9">
        <f>MAX(C2:C16)</f>
        <v>55</v>
      </c>
    </row>
    <row r="10" spans="1:8" ht="15" thickBot="1" x14ac:dyDescent="0.4">
      <c r="A10" s="3">
        <v>45939</v>
      </c>
      <c r="B10" s="4">
        <v>140</v>
      </c>
      <c r="C10" s="4">
        <v>44</v>
      </c>
      <c r="D10" s="5">
        <v>3</v>
      </c>
      <c r="G10" s="9" t="s">
        <v>9</v>
      </c>
      <c r="H10">
        <f>MIN(C2:C16)</f>
        <v>43</v>
      </c>
    </row>
    <row r="11" spans="1:8" ht="15" thickBot="1" x14ac:dyDescent="0.4">
      <c r="A11" s="3">
        <v>45940</v>
      </c>
      <c r="B11" s="4">
        <v>122</v>
      </c>
      <c r="C11" s="4">
        <v>53</v>
      </c>
      <c r="D11" s="5">
        <v>2.1</v>
      </c>
    </row>
    <row r="12" spans="1:8" ht="15" thickBot="1" x14ac:dyDescent="0.4">
      <c r="A12" s="3">
        <v>45941</v>
      </c>
      <c r="B12" s="4">
        <v>118</v>
      </c>
      <c r="C12" s="4">
        <v>51</v>
      </c>
      <c r="D12" s="5">
        <v>2.2999999999999998</v>
      </c>
    </row>
    <row r="13" spans="1:8" ht="15" thickBot="1" x14ac:dyDescent="0.4">
      <c r="A13" s="3">
        <v>45942</v>
      </c>
      <c r="B13" s="4">
        <v>137</v>
      </c>
      <c r="C13" s="4">
        <v>47</v>
      </c>
      <c r="D13" s="5">
        <v>3</v>
      </c>
    </row>
    <row r="14" spans="1:8" ht="15" thickBot="1" x14ac:dyDescent="0.4">
      <c r="A14" s="3">
        <v>45943</v>
      </c>
      <c r="B14" s="4">
        <v>125</v>
      </c>
      <c r="C14" s="4">
        <v>50</v>
      </c>
      <c r="D14" s="5">
        <v>2.6</v>
      </c>
    </row>
    <row r="15" spans="1:8" ht="15" thickBot="1" x14ac:dyDescent="0.4">
      <c r="A15" s="3">
        <v>45944</v>
      </c>
      <c r="B15" s="4">
        <v>132</v>
      </c>
      <c r="C15" s="4">
        <v>46</v>
      </c>
      <c r="D15" s="5">
        <v>3.1</v>
      </c>
    </row>
    <row r="16" spans="1:8" ht="15" thickBot="1" x14ac:dyDescent="0.4">
      <c r="A16" s="3">
        <v>45945</v>
      </c>
      <c r="B16" s="6">
        <v>129</v>
      </c>
      <c r="C16" s="6">
        <v>48</v>
      </c>
      <c r="D16" s="7">
        <v>2.8</v>
      </c>
    </row>
    <row r="17" spans="1:4" x14ac:dyDescent="0.35">
      <c r="A17" s="8"/>
      <c r="B17" s="8"/>
      <c r="C17" s="8"/>
      <c r="D17" s="8"/>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Renuka</dc:creator>
  <cp:lastModifiedBy>S Renuka</cp:lastModifiedBy>
  <dcterms:created xsi:type="dcterms:W3CDTF">2025-10-14T16:28:31Z</dcterms:created>
  <dcterms:modified xsi:type="dcterms:W3CDTF">2025-10-14T17:24:54Z</dcterms:modified>
</cp:coreProperties>
</file>