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uilh\OneDrive - Universidade de Lisboa\FCUL\2 Semestre\AP\fcul-deep-learning\Project\code\intermediate\models\"/>
    </mc:Choice>
  </mc:AlternateContent>
  <xr:revisionPtr revIDLastSave="0" documentId="13_ncr:1_{4AE91513-19FF-40E3-A1CE-63DA9C1CCD04}" xr6:coauthVersionLast="47" xr6:coauthVersionMax="47" xr10:uidLastSave="{00000000-0000-0000-0000-000000000000}"/>
  <bookViews>
    <workbookView xWindow="-21480" yWindow="0" windowWidth="21600" windowHeight="117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A21" i="1"/>
  <c r="A7" i="1"/>
  <c r="A8" i="1"/>
  <c r="A9" i="1"/>
  <c r="A10" i="1"/>
  <c r="A11" i="1"/>
  <c r="A12" i="1"/>
  <c r="A13" i="1" s="1"/>
  <c r="A14" i="1" s="1"/>
  <c r="A15" i="1" s="1"/>
  <c r="A16" i="1" s="1"/>
  <c r="A17" i="1" s="1"/>
  <c r="A18" i="1" s="1"/>
  <c r="A19" i="1" s="1"/>
  <c r="A20" i="1" s="1"/>
  <c r="A4" i="1"/>
  <c r="A5" i="1"/>
  <c r="A6" i="1" s="1"/>
  <c r="A3" i="1"/>
</calcChain>
</file>

<file path=xl/sharedStrings.xml><?xml version="1.0" encoding="utf-8"?>
<sst xmlns="http://schemas.openxmlformats.org/spreadsheetml/2006/main" count="254" uniqueCount="46">
  <si>
    <t>ID</t>
  </si>
  <si>
    <t>name</t>
  </si>
  <si>
    <t>task</t>
  </si>
  <si>
    <t>aux_classification</t>
  </si>
  <si>
    <t>label_folder</t>
  </si>
  <si>
    <t>aug_settings</t>
  </si>
  <si>
    <t>seed</t>
  </si>
  <si>
    <t>val_fold</t>
  </si>
  <si>
    <t>epochs</t>
  </si>
  <si>
    <t>batch_size</t>
  </si>
  <si>
    <t>negatives</t>
  </si>
  <si>
    <t>positives_fraction</t>
  </si>
  <si>
    <t>use_early_stopping</t>
  </si>
  <si>
    <t>es_patience</t>
  </si>
  <si>
    <t>model</t>
  </si>
  <si>
    <t>pretrained</t>
  </si>
  <si>
    <t>input_channels</t>
  </si>
  <si>
    <t>N_classes</t>
  </si>
  <si>
    <t>init_method</t>
  </si>
  <si>
    <t>loss_function</t>
  </si>
  <si>
    <t>aux_loss_function</t>
  </si>
  <si>
    <t>frequency_weighting</t>
  </si>
  <si>
    <t>focal_gamma</t>
  </si>
  <si>
    <t>focal_class_weights</t>
  </si>
  <si>
    <t>loss_weights</t>
  </si>
  <si>
    <t>aux_weight</t>
  </si>
  <si>
    <t>optimizer</t>
  </si>
  <si>
    <t>learning_rate</t>
  </si>
  <si>
    <t>lr_decay_patience</t>
  </si>
  <si>
    <t>lr_decay_factor</t>
  </si>
  <si>
    <t>finished</t>
  </si>
  <si>
    <t>start_run</t>
  </si>
  <si>
    <t>end_run</t>
  </si>
  <si>
    <t>best_val_loss</t>
  </si>
  <si>
    <t>ViT_strong</t>
  </si>
  <si>
    <t>frame_classification</t>
  </si>
  <si>
    <t>frames_1</t>
  </si>
  <si>
    <t>{'add_intensity': (0.5, {'intensity_range': (-0.2, 0.2)}), 'multiply_intensity': (0.5, {'max_factor': 1.2}), 'gamma_shift': (0.5, {'gamma_range': (0.7, 3.0)}), 'gaussian_blur': (0.25, {'sigma_range': (0.0, 3.0)}), 'gaussian_noise': (0.25, {'sigma': 0.10}), 'temporal_reflection': (0.0, {}), 'vertical_reflection': (0.5, {}), 'horizontal_translation': (0.5, {'max_translation': 0.25}), 'vertical_translation': (0.5, {'max_translation': 0.4}), 'rotation': (0.5, {'max_degrees': 20}), 'scale': (0.5, {'max_scale': 1.25}), 'occlusion': (1.0, {'max_height': 0.4, 'max_width': 0.4})}</t>
  </si>
  <si>
    <t>ViT</t>
  </si>
  <si>
    <t>kaiming_normal</t>
  </si>
  <si>
    <t>BCE_loss</t>
  </si>
  <si>
    <t>[1, 1]</t>
  </si>
  <si>
    <t>adam</t>
  </si>
  <si>
    <t>Swin</t>
  </si>
  <si>
    <t>DeiT</t>
  </si>
  <si>
    <t>CaiT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</si>
</sst>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"/>
  <sheetViews>
    <sheetView tabSelected="1" workbookViewId="0">
      <selection activeCell="B21" sqref="B21"/>
    </sheetView>
  </sheetViews>
  <sheetFormatPr defaultRowHeight="15" x14ac:dyDescent="0.25"/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>
        <v>1</v>
      </c>
      <c r="B2" t="s">
        <v>34</v>
      </c>
      <c r="C2" t="s">
        <v>35</v>
      </c>
      <c r="D2" t="b">
        <v>0</v>
      </c>
      <c r="E2" t="s">
        <v>36</v>
      </c>
      <c r="F2" t="s">
        <v>37</v>
      </c>
      <c r="G2">
        <v>1</v>
      </c>
      <c r="H2">
        <v>0</v>
      </c>
      <c r="I2">
        <v>100</v>
      </c>
      <c r="J2">
        <v>32</v>
      </c>
      <c r="K2">
        <v>16</v>
      </c>
      <c r="L2">
        <v>1</v>
      </c>
      <c r="M2" t="b">
        <v>1</v>
      </c>
      <c r="N2">
        <v>10</v>
      </c>
      <c r="O2" t="s">
        <v>38</v>
      </c>
      <c r="P2" t="b">
        <v>1</v>
      </c>
      <c r="Q2">
        <v>3</v>
      </c>
      <c r="R2">
        <v>2</v>
      </c>
      <c r="S2" t="s">
        <v>39</v>
      </c>
      <c r="T2" t="s">
        <v>40</v>
      </c>
      <c r="U2" t="s">
        <v>40</v>
      </c>
      <c r="V2" t="b">
        <v>1</v>
      </c>
      <c r="W2">
        <v>0</v>
      </c>
      <c r="X2" t="s">
        <v>41</v>
      </c>
      <c r="Y2" t="s">
        <v>41</v>
      </c>
      <c r="Z2">
        <v>0</v>
      </c>
      <c r="AA2" t="s">
        <v>42</v>
      </c>
      <c r="AB2">
        <v>1.9999999999999999E-6</v>
      </c>
      <c r="AC2">
        <v>5</v>
      </c>
      <c r="AD2">
        <v>0.5</v>
      </c>
      <c r="AE2" t="b">
        <v>0</v>
      </c>
    </row>
    <row r="3" spans="1:34" x14ac:dyDescent="0.25">
      <c r="A3">
        <f>SUM(A2+1)</f>
        <v>2</v>
      </c>
      <c r="B3" t="s">
        <v>34</v>
      </c>
      <c r="C3" t="s">
        <v>35</v>
      </c>
      <c r="D3" t="b">
        <v>0</v>
      </c>
      <c r="E3" t="s">
        <v>36</v>
      </c>
      <c r="F3" t="s">
        <v>37</v>
      </c>
      <c r="G3">
        <f>SUM(G2+1)</f>
        <v>2</v>
      </c>
      <c r="H3">
        <v>1</v>
      </c>
      <c r="I3">
        <v>100</v>
      </c>
      <c r="J3">
        <v>32</v>
      </c>
      <c r="K3">
        <v>16</v>
      </c>
      <c r="L3">
        <v>1</v>
      </c>
      <c r="M3" t="b">
        <v>1</v>
      </c>
      <c r="N3">
        <v>10</v>
      </c>
      <c r="O3" t="s">
        <v>38</v>
      </c>
      <c r="P3" t="b">
        <v>1</v>
      </c>
      <c r="Q3">
        <v>3</v>
      </c>
      <c r="R3">
        <v>2</v>
      </c>
      <c r="S3" t="s">
        <v>39</v>
      </c>
      <c r="T3" t="s">
        <v>40</v>
      </c>
      <c r="U3" t="s">
        <v>40</v>
      </c>
      <c r="V3" t="b">
        <v>1</v>
      </c>
      <c r="W3">
        <v>0</v>
      </c>
      <c r="X3" t="s">
        <v>41</v>
      </c>
      <c r="Y3" t="s">
        <v>41</v>
      </c>
      <c r="Z3">
        <v>0</v>
      </c>
      <c r="AA3" t="s">
        <v>42</v>
      </c>
      <c r="AB3">
        <v>1.9999999999999999E-6</v>
      </c>
      <c r="AC3">
        <v>5</v>
      </c>
      <c r="AD3">
        <v>0.5</v>
      </c>
      <c r="AE3" t="b">
        <v>0</v>
      </c>
    </row>
    <row r="4" spans="1:34" x14ac:dyDescent="0.25">
      <c r="A4">
        <f t="shared" ref="A4:A21" si="0">SUM(A3+1)</f>
        <v>3</v>
      </c>
      <c r="B4" t="s">
        <v>34</v>
      </c>
      <c r="C4" t="s">
        <v>35</v>
      </c>
      <c r="D4" t="b">
        <v>0</v>
      </c>
      <c r="E4" t="s">
        <v>36</v>
      </c>
      <c r="F4" t="s">
        <v>37</v>
      </c>
      <c r="G4">
        <f t="shared" ref="G4:G21" si="1">SUM(G3+1)</f>
        <v>3</v>
      </c>
      <c r="H4">
        <v>2</v>
      </c>
      <c r="I4">
        <v>100</v>
      </c>
      <c r="J4">
        <v>32</v>
      </c>
      <c r="K4">
        <v>16</v>
      </c>
      <c r="L4">
        <v>1</v>
      </c>
      <c r="M4" t="b">
        <v>1</v>
      </c>
      <c r="N4">
        <v>10</v>
      </c>
      <c r="O4" t="s">
        <v>38</v>
      </c>
      <c r="P4" t="b">
        <v>1</v>
      </c>
      <c r="Q4">
        <v>3</v>
      </c>
      <c r="R4">
        <v>2</v>
      </c>
      <c r="S4" t="s">
        <v>39</v>
      </c>
      <c r="T4" t="s">
        <v>40</v>
      </c>
      <c r="U4" t="s">
        <v>40</v>
      </c>
      <c r="V4" t="b">
        <v>1</v>
      </c>
      <c r="W4">
        <v>0</v>
      </c>
      <c r="X4" t="s">
        <v>41</v>
      </c>
      <c r="Y4" t="s">
        <v>41</v>
      </c>
      <c r="Z4">
        <v>0</v>
      </c>
      <c r="AA4" t="s">
        <v>42</v>
      </c>
      <c r="AB4">
        <v>1.9999999999999999E-6</v>
      </c>
      <c r="AC4">
        <v>5</v>
      </c>
      <c r="AD4">
        <v>0.5</v>
      </c>
      <c r="AE4" t="b">
        <v>0</v>
      </c>
    </row>
    <row r="5" spans="1:34" x14ac:dyDescent="0.25">
      <c r="A5">
        <f t="shared" si="0"/>
        <v>4</v>
      </c>
      <c r="B5" t="s">
        <v>34</v>
      </c>
      <c r="C5" t="s">
        <v>35</v>
      </c>
      <c r="D5" t="b">
        <v>0</v>
      </c>
      <c r="E5" t="s">
        <v>36</v>
      </c>
      <c r="F5" t="s">
        <v>37</v>
      </c>
      <c r="G5">
        <f t="shared" si="1"/>
        <v>4</v>
      </c>
      <c r="H5">
        <v>3</v>
      </c>
      <c r="I5">
        <v>100</v>
      </c>
      <c r="J5">
        <v>32</v>
      </c>
      <c r="K5">
        <v>16</v>
      </c>
      <c r="L5">
        <v>1</v>
      </c>
      <c r="M5" t="b">
        <v>1</v>
      </c>
      <c r="N5">
        <v>10</v>
      </c>
      <c r="O5" t="s">
        <v>38</v>
      </c>
      <c r="P5" t="b">
        <v>1</v>
      </c>
      <c r="Q5">
        <v>3</v>
      </c>
      <c r="R5">
        <v>2</v>
      </c>
      <c r="S5" t="s">
        <v>39</v>
      </c>
      <c r="T5" t="s">
        <v>40</v>
      </c>
      <c r="U5" t="s">
        <v>40</v>
      </c>
      <c r="V5" t="b">
        <v>1</v>
      </c>
      <c r="W5">
        <v>0</v>
      </c>
      <c r="X5" t="s">
        <v>41</v>
      </c>
      <c r="Y5" t="s">
        <v>41</v>
      </c>
      <c r="Z5">
        <v>0</v>
      </c>
      <c r="AA5" t="s">
        <v>42</v>
      </c>
      <c r="AB5">
        <v>1.9999999999999999E-6</v>
      </c>
      <c r="AC5">
        <v>5</v>
      </c>
      <c r="AD5">
        <v>0.5</v>
      </c>
      <c r="AE5" t="b">
        <v>0</v>
      </c>
    </row>
    <row r="6" spans="1:34" x14ac:dyDescent="0.25">
      <c r="A6">
        <f t="shared" si="0"/>
        <v>5</v>
      </c>
      <c r="B6" t="s">
        <v>34</v>
      </c>
      <c r="C6" t="s">
        <v>35</v>
      </c>
      <c r="D6" t="b">
        <v>0</v>
      </c>
      <c r="E6" t="s">
        <v>36</v>
      </c>
      <c r="F6" t="s">
        <v>37</v>
      </c>
      <c r="G6">
        <f t="shared" si="1"/>
        <v>5</v>
      </c>
      <c r="H6">
        <v>4</v>
      </c>
      <c r="I6">
        <v>100</v>
      </c>
      <c r="J6">
        <v>32</v>
      </c>
      <c r="K6">
        <v>16</v>
      </c>
      <c r="L6">
        <v>1</v>
      </c>
      <c r="M6" t="b">
        <v>1</v>
      </c>
      <c r="N6">
        <v>10</v>
      </c>
      <c r="O6" t="s">
        <v>38</v>
      </c>
      <c r="P6" t="b">
        <v>1</v>
      </c>
      <c r="Q6">
        <v>3</v>
      </c>
      <c r="R6">
        <v>2</v>
      </c>
      <c r="S6" t="s">
        <v>39</v>
      </c>
      <c r="T6" t="s">
        <v>40</v>
      </c>
      <c r="U6" t="s">
        <v>40</v>
      </c>
      <c r="V6" t="b">
        <v>1</v>
      </c>
      <c r="W6">
        <v>0</v>
      </c>
      <c r="X6" t="s">
        <v>41</v>
      </c>
      <c r="Y6" t="s">
        <v>41</v>
      </c>
      <c r="Z6">
        <v>0</v>
      </c>
      <c r="AA6" t="s">
        <v>42</v>
      </c>
      <c r="AB6">
        <v>1.9999999999999999E-6</v>
      </c>
      <c r="AC6">
        <v>5</v>
      </c>
      <c r="AD6">
        <v>0.5</v>
      </c>
      <c r="AE6" t="b">
        <v>0</v>
      </c>
    </row>
    <row r="7" spans="1:34" x14ac:dyDescent="0.25">
      <c r="A7">
        <f t="shared" si="0"/>
        <v>6</v>
      </c>
      <c r="B7" t="s">
        <v>43</v>
      </c>
      <c r="C7" t="s">
        <v>35</v>
      </c>
      <c r="D7" t="b">
        <v>0</v>
      </c>
      <c r="E7" t="s">
        <v>36</v>
      </c>
      <c r="F7" t="s">
        <v>37</v>
      </c>
      <c r="G7">
        <f t="shared" si="1"/>
        <v>6</v>
      </c>
      <c r="H7">
        <v>0</v>
      </c>
      <c r="I7">
        <v>100</v>
      </c>
      <c r="J7">
        <v>32</v>
      </c>
      <c r="K7">
        <v>16</v>
      </c>
      <c r="L7">
        <v>1</v>
      </c>
      <c r="M7" t="b">
        <v>1</v>
      </c>
      <c r="N7">
        <v>10</v>
      </c>
      <c r="O7" t="s">
        <v>43</v>
      </c>
      <c r="P7" t="b">
        <v>1</v>
      </c>
      <c r="Q7">
        <v>3</v>
      </c>
      <c r="R7">
        <v>2</v>
      </c>
      <c r="S7" t="s">
        <v>39</v>
      </c>
      <c r="T7" t="s">
        <v>40</v>
      </c>
      <c r="U7" t="s">
        <v>40</v>
      </c>
      <c r="V7" t="b">
        <v>1</v>
      </c>
      <c r="W7">
        <v>0</v>
      </c>
      <c r="X7" t="s">
        <v>41</v>
      </c>
      <c r="Y7" t="s">
        <v>41</v>
      </c>
      <c r="Z7">
        <v>0</v>
      </c>
      <c r="AA7" t="s">
        <v>42</v>
      </c>
      <c r="AB7">
        <v>1.9999999999999999E-6</v>
      </c>
      <c r="AC7">
        <v>5</v>
      </c>
      <c r="AD7">
        <v>0.5</v>
      </c>
      <c r="AE7" t="b">
        <v>0</v>
      </c>
    </row>
    <row r="8" spans="1:34" x14ac:dyDescent="0.25">
      <c r="A8">
        <f t="shared" si="0"/>
        <v>7</v>
      </c>
      <c r="B8" t="s">
        <v>43</v>
      </c>
      <c r="C8" t="s">
        <v>35</v>
      </c>
      <c r="D8" t="b">
        <v>0</v>
      </c>
      <c r="E8" t="s">
        <v>36</v>
      </c>
      <c r="F8" t="s">
        <v>37</v>
      </c>
      <c r="G8">
        <f t="shared" si="1"/>
        <v>7</v>
      </c>
      <c r="H8">
        <v>1</v>
      </c>
      <c r="I8">
        <v>100</v>
      </c>
      <c r="J8">
        <v>32</v>
      </c>
      <c r="K8">
        <v>16</v>
      </c>
      <c r="L8">
        <v>1</v>
      </c>
      <c r="M8" t="b">
        <v>1</v>
      </c>
      <c r="N8">
        <v>10</v>
      </c>
      <c r="O8" t="s">
        <v>43</v>
      </c>
      <c r="P8" t="b">
        <v>1</v>
      </c>
      <c r="Q8">
        <v>3</v>
      </c>
      <c r="R8">
        <v>2</v>
      </c>
      <c r="S8" t="s">
        <v>39</v>
      </c>
      <c r="T8" t="s">
        <v>40</v>
      </c>
      <c r="U8" t="s">
        <v>40</v>
      </c>
      <c r="V8" t="b">
        <v>1</v>
      </c>
      <c r="W8">
        <v>0</v>
      </c>
      <c r="X8" t="s">
        <v>41</v>
      </c>
      <c r="Y8" t="s">
        <v>41</v>
      </c>
      <c r="Z8">
        <v>0</v>
      </c>
      <c r="AA8" t="s">
        <v>42</v>
      </c>
      <c r="AB8">
        <v>1.9999999999999999E-6</v>
      </c>
      <c r="AC8">
        <v>5</v>
      </c>
      <c r="AD8">
        <v>0.5</v>
      </c>
      <c r="AE8" t="b">
        <v>0</v>
      </c>
    </row>
    <row r="9" spans="1:34" x14ac:dyDescent="0.25">
      <c r="A9">
        <f t="shared" si="0"/>
        <v>8</v>
      </c>
      <c r="B9" t="s">
        <v>43</v>
      </c>
      <c r="C9" t="s">
        <v>35</v>
      </c>
      <c r="D9" t="b">
        <v>0</v>
      </c>
      <c r="E9" t="s">
        <v>36</v>
      </c>
      <c r="F9" t="s">
        <v>37</v>
      </c>
      <c r="G9">
        <f t="shared" si="1"/>
        <v>8</v>
      </c>
      <c r="H9">
        <v>2</v>
      </c>
      <c r="I9">
        <v>100</v>
      </c>
      <c r="J9">
        <v>32</v>
      </c>
      <c r="K9">
        <v>16</v>
      </c>
      <c r="L9">
        <v>1</v>
      </c>
      <c r="M9" t="b">
        <v>1</v>
      </c>
      <c r="N9">
        <v>10</v>
      </c>
      <c r="O9" t="s">
        <v>43</v>
      </c>
      <c r="P9" t="b">
        <v>1</v>
      </c>
      <c r="Q9">
        <v>3</v>
      </c>
      <c r="R9">
        <v>2</v>
      </c>
      <c r="S9" t="s">
        <v>39</v>
      </c>
      <c r="T9" t="s">
        <v>40</v>
      </c>
      <c r="U9" t="s">
        <v>40</v>
      </c>
      <c r="V9" t="b">
        <v>1</v>
      </c>
      <c r="W9">
        <v>0</v>
      </c>
      <c r="X9" t="s">
        <v>41</v>
      </c>
      <c r="Y9" t="s">
        <v>41</v>
      </c>
      <c r="Z9">
        <v>0</v>
      </c>
      <c r="AA9" t="s">
        <v>42</v>
      </c>
      <c r="AB9">
        <v>1.9999999999999999E-6</v>
      </c>
      <c r="AC9">
        <v>5</v>
      </c>
      <c r="AD9">
        <v>0.5</v>
      </c>
      <c r="AE9" t="b">
        <v>0</v>
      </c>
    </row>
    <row r="10" spans="1:34" x14ac:dyDescent="0.25">
      <c r="A10">
        <f t="shared" si="0"/>
        <v>9</v>
      </c>
      <c r="B10" t="s">
        <v>43</v>
      </c>
      <c r="C10" t="s">
        <v>35</v>
      </c>
      <c r="D10" t="b">
        <v>0</v>
      </c>
      <c r="E10" t="s">
        <v>36</v>
      </c>
      <c r="F10" t="s">
        <v>37</v>
      </c>
      <c r="G10">
        <f t="shared" si="1"/>
        <v>9</v>
      </c>
      <c r="H10">
        <v>3</v>
      </c>
      <c r="I10">
        <v>100</v>
      </c>
      <c r="J10">
        <v>32</v>
      </c>
      <c r="K10">
        <v>16</v>
      </c>
      <c r="L10">
        <v>1</v>
      </c>
      <c r="M10" t="b">
        <v>1</v>
      </c>
      <c r="N10">
        <v>10</v>
      </c>
      <c r="O10" t="s">
        <v>43</v>
      </c>
      <c r="P10" t="b">
        <v>1</v>
      </c>
      <c r="Q10">
        <v>3</v>
      </c>
      <c r="R10">
        <v>2</v>
      </c>
      <c r="S10" t="s">
        <v>39</v>
      </c>
      <c r="T10" t="s">
        <v>40</v>
      </c>
      <c r="U10" t="s">
        <v>40</v>
      </c>
      <c r="V10" t="b">
        <v>1</v>
      </c>
      <c r="W10">
        <v>0</v>
      </c>
      <c r="X10" t="s">
        <v>41</v>
      </c>
      <c r="Y10" t="s">
        <v>41</v>
      </c>
      <c r="Z10">
        <v>0</v>
      </c>
      <c r="AA10" t="s">
        <v>42</v>
      </c>
      <c r="AB10">
        <v>1.9999999999999999E-6</v>
      </c>
      <c r="AC10">
        <v>5</v>
      </c>
      <c r="AD10">
        <v>0.5</v>
      </c>
      <c r="AE10" t="b">
        <v>0</v>
      </c>
    </row>
    <row r="11" spans="1:34" x14ac:dyDescent="0.25">
      <c r="A11">
        <f t="shared" si="0"/>
        <v>10</v>
      </c>
      <c r="B11" t="s">
        <v>43</v>
      </c>
      <c r="C11" t="s">
        <v>35</v>
      </c>
      <c r="D11" t="b">
        <v>0</v>
      </c>
      <c r="E11" t="s">
        <v>36</v>
      </c>
      <c r="F11" t="s">
        <v>37</v>
      </c>
      <c r="G11">
        <f t="shared" si="1"/>
        <v>10</v>
      </c>
      <c r="H11">
        <v>4</v>
      </c>
      <c r="I11">
        <v>100</v>
      </c>
      <c r="J11">
        <v>32</v>
      </c>
      <c r="K11">
        <v>16</v>
      </c>
      <c r="L11">
        <v>1</v>
      </c>
      <c r="M11" t="b">
        <v>1</v>
      </c>
      <c r="N11">
        <v>10</v>
      </c>
      <c r="O11" t="s">
        <v>43</v>
      </c>
      <c r="P11" t="b">
        <v>1</v>
      </c>
      <c r="Q11">
        <v>3</v>
      </c>
      <c r="R11">
        <v>2</v>
      </c>
      <c r="S11" t="s">
        <v>39</v>
      </c>
      <c r="T11" t="s">
        <v>40</v>
      </c>
      <c r="U11" t="s">
        <v>40</v>
      </c>
      <c r="V11" t="b">
        <v>1</v>
      </c>
      <c r="W11">
        <v>0</v>
      </c>
      <c r="X11" t="s">
        <v>41</v>
      </c>
      <c r="Y11" t="s">
        <v>41</v>
      </c>
      <c r="Z11">
        <v>0</v>
      </c>
      <c r="AA11" t="s">
        <v>42</v>
      </c>
      <c r="AB11">
        <v>1.9999999999999999E-6</v>
      </c>
      <c r="AC11">
        <v>5</v>
      </c>
      <c r="AD11">
        <v>0.5</v>
      </c>
      <c r="AE11" t="b">
        <v>0</v>
      </c>
    </row>
    <row r="12" spans="1:34" x14ac:dyDescent="0.25">
      <c r="A12">
        <f t="shared" si="0"/>
        <v>11</v>
      </c>
      <c r="B12" t="s">
        <v>44</v>
      </c>
      <c r="C12" t="s">
        <v>35</v>
      </c>
      <c r="D12" t="b">
        <v>0</v>
      </c>
      <c r="E12" t="s">
        <v>36</v>
      </c>
      <c r="F12" t="s">
        <v>37</v>
      </c>
      <c r="G12">
        <f t="shared" si="1"/>
        <v>11</v>
      </c>
      <c r="H12">
        <v>0</v>
      </c>
      <c r="I12">
        <v>100</v>
      </c>
      <c r="J12">
        <v>32</v>
      </c>
      <c r="K12">
        <v>16</v>
      </c>
      <c r="L12">
        <v>1</v>
      </c>
      <c r="M12" t="b">
        <v>1</v>
      </c>
      <c r="N12">
        <v>10</v>
      </c>
      <c r="O12" t="s">
        <v>44</v>
      </c>
      <c r="P12" t="b">
        <v>1</v>
      </c>
      <c r="Q12">
        <v>3</v>
      </c>
      <c r="R12">
        <v>2</v>
      </c>
      <c r="S12" t="s">
        <v>39</v>
      </c>
      <c r="T12" t="s">
        <v>40</v>
      </c>
      <c r="U12" t="s">
        <v>40</v>
      </c>
      <c r="V12" t="b">
        <v>1</v>
      </c>
      <c r="W12">
        <v>0</v>
      </c>
      <c r="X12" t="s">
        <v>41</v>
      </c>
      <c r="Y12" t="s">
        <v>41</v>
      </c>
      <c r="Z12">
        <v>0</v>
      </c>
      <c r="AA12" t="s">
        <v>42</v>
      </c>
      <c r="AB12">
        <v>1.9999999999999999E-6</v>
      </c>
      <c r="AC12">
        <v>5</v>
      </c>
      <c r="AD12">
        <v>0.5</v>
      </c>
      <c r="AE12" t="b">
        <v>0</v>
      </c>
    </row>
    <row r="13" spans="1:34" x14ac:dyDescent="0.25">
      <c r="A13">
        <f t="shared" si="0"/>
        <v>12</v>
      </c>
      <c r="B13" t="s">
        <v>44</v>
      </c>
      <c r="C13" t="s">
        <v>35</v>
      </c>
      <c r="D13" t="b">
        <v>0</v>
      </c>
      <c r="E13" t="s">
        <v>36</v>
      </c>
      <c r="F13" t="s">
        <v>37</v>
      </c>
      <c r="G13">
        <f t="shared" si="1"/>
        <v>12</v>
      </c>
      <c r="H13">
        <v>1</v>
      </c>
      <c r="I13">
        <v>100</v>
      </c>
      <c r="J13">
        <v>32</v>
      </c>
      <c r="K13">
        <v>16</v>
      </c>
      <c r="L13">
        <v>1</v>
      </c>
      <c r="M13" t="b">
        <v>1</v>
      </c>
      <c r="N13">
        <v>10</v>
      </c>
      <c r="O13" t="s">
        <v>44</v>
      </c>
      <c r="P13" t="b">
        <v>1</v>
      </c>
      <c r="Q13">
        <v>3</v>
      </c>
      <c r="R13">
        <v>2</v>
      </c>
      <c r="S13" t="s">
        <v>39</v>
      </c>
      <c r="T13" t="s">
        <v>40</v>
      </c>
      <c r="U13" t="s">
        <v>40</v>
      </c>
      <c r="V13" t="b">
        <v>1</v>
      </c>
      <c r="W13">
        <v>0</v>
      </c>
      <c r="X13" t="s">
        <v>41</v>
      </c>
      <c r="Y13" t="s">
        <v>41</v>
      </c>
      <c r="Z13">
        <v>0</v>
      </c>
      <c r="AA13" t="s">
        <v>42</v>
      </c>
      <c r="AB13">
        <v>1.9999999999999999E-6</v>
      </c>
      <c r="AC13">
        <v>5</v>
      </c>
      <c r="AD13">
        <v>0.5</v>
      </c>
      <c r="AE13" t="b">
        <v>0</v>
      </c>
    </row>
    <row r="14" spans="1:34" x14ac:dyDescent="0.25">
      <c r="A14">
        <f t="shared" si="0"/>
        <v>13</v>
      </c>
      <c r="B14" t="s">
        <v>44</v>
      </c>
      <c r="C14" t="s">
        <v>35</v>
      </c>
      <c r="D14" t="b">
        <v>0</v>
      </c>
      <c r="E14" t="s">
        <v>36</v>
      </c>
      <c r="F14" t="s">
        <v>37</v>
      </c>
      <c r="G14">
        <f t="shared" si="1"/>
        <v>13</v>
      </c>
      <c r="H14">
        <v>2</v>
      </c>
      <c r="I14">
        <v>100</v>
      </c>
      <c r="J14">
        <v>32</v>
      </c>
      <c r="K14">
        <v>16</v>
      </c>
      <c r="L14">
        <v>1</v>
      </c>
      <c r="M14" t="b">
        <v>1</v>
      </c>
      <c r="N14">
        <v>10</v>
      </c>
      <c r="O14" t="s">
        <v>44</v>
      </c>
      <c r="P14" t="b">
        <v>1</v>
      </c>
      <c r="Q14">
        <v>3</v>
      </c>
      <c r="R14">
        <v>2</v>
      </c>
      <c r="S14" t="s">
        <v>39</v>
      </c>
      <c r="T14" t="s">
        <v>40</v>
      </c>
      <c r="U14" t="s">
        <v>40</v>
      </c>
      <c r="V14" t="b">
        <v>1</v>
      </c>
      <c r="W14">
        <v>0</v>
      </c>
      <c r="X14" t="s">
        <v>41</v>
      </c>
      <c r="Y14" t="s">
        <v>41</v>
      </c>
      <c r="Z14">
        <v>0</v>
      </c>
      <c r="AA14" t="s">
        <v>42</v>
      </c>
      <c r="AB14">
        <v>1.9999999999999999E-6</v>
      </c>
      <c r="AC14">
        <v>5</v>
      </c>
      <c r="AD14">
        <v>0.5</v>
      </c>
      <c r="AE14" t="b">
        <v>0</v>
      </c>
    </row>
    <row r="15" spans="1:34" x14ac:dyDescent="0.25">
      <c r="A15">
        <f t="shared" si="0"/>
        <v>14</v>
      </c>
      <c r="B15" t="s">
        <v>44</v>
      </c>
      <c r="C15" t="s">
        <v>35</v>
      </c>
      <c r="D15" t="b">
        <v>0</v>
      </c>
      <c r="E15" t="s">
        <v>36</v>
      </c>
      <c r="F15" t="s">
        <v>37</v>
      </c>
      <c r="G15">
        <f t="shared" si="1"/>
        <v>14</v>
      </c>
      <c r="H15">
        <v>3</v>
      </c>
      <c r="I15">
        <v>100</v>
      </c>
      <c r="J15">
        <v>32</v>
      </c>
      <c r="K15">
        <v>16</v>
      </c>
      <c r="L15">
        <v>1</v>
      </c>
      <c r="M15" t="b">
        <v>1</v>
      </c>
      <c r="N15">
        <v>10</v>
      </c>
      <c r="O15" t="s">
        <v>44</v>
      </c>
      <c r="P15" t="b">
        <v>1</v>
      </c>
      <c r="Q15">
        <v>3</v>
      </c>
      <c r="R15">
        <v>2</v>
      </c>
      <c r="S15" t="s">
        <v>39</v>
      </c>
      <c r="T15" t="s">
        <v>40</v>
      </c>
      <c r="U15" t="s">
        <v>40</v>
      </c>
      <c r="V15" t="b">
        <v>1</v>
      </c>
      <c r="W15">
        <v>0</v>
      </c>
      <c r="X15" t="s">
        <v>41</v>
      </c>
      <c r="Y15" t="s">
        <v>41</v>
      </c>
      <c r="Z15">
        <v>0</v>
      </c>
      <c r="AA15" t="s">
        <v>42</v>
      </c>
      <c r="AB15">
        <v>1.9999999999999999E-6</v>
      </c>
      <c r="AC15">
        <v>5</v>
      </c>
      <c r="AD15">
        <v>0.5</v>
      </c>
      <c r="AE15" t="b">
        <v>0</v>
      </c>
    </row>
    <row r="16" spans="1:34" x14ac:dyDescent="0.25">
      <c r="A16">
        <f t="shared" si="0"/>
        <v>15</v>
      </c>
      <c r="B16" t="s">
        <v>44</v>
      </c>
      <c r="C16" t="s">
        <v>35</v>
      </c>
      <c r="D16" t="b">
        <v>0</v>
      </c>
      <c r="E16" t="s">
        <v>36</v>
      </c>
      <c r="F16" t="s">
        <v>37</v>
      </c>
      <c r="G16">
        <f t="shared" si="1"/>
        <v>15</v>
      </c>
      <c r="H16">
        <v>4</v>
      </c>
      <c r="I16">
        <v>100</v>
      </c>
      <c r="J16">
        <v>32</v>
      </c>
      <c r="K16">
        <v>16</v>
      </c>
      <c r="L16">
        <v>1</v>
      </c>
      <c r="M16" t="b">
        <v>1</v>
      </c>
      <c r="N16">
        <v>10</v>
      </c>
      <c r="O16" t="s">
        <v>44</v>
      </c>
      <c r="P16" t="b">
        <v>1</v>
      </c>
      <c r="Q16">
        <v>3</v>
      </c>
      <c r="R16">
        <v>2</v>
      </c>
      <c r="S16" t="s">
        <v>39</v>
      </c>
      <c r="T16" t="s">
        <v>40</v>
      </c>
      <c r="U16" t="s">
        <v>40</v>
      </c>
      <c r="V16" t="b">
        <v>1</v>
      </c>
      <c r="W16">
        <v>0</v>
      </c>
      <c r="X16" t="s">
        <v>41</v>
      </c>
      <c r="Y16" t="s">
        <v>41</v>
      </c>
      <c r="Z16">
        <v>0</v>
      </c>
      <c r="AA16" t="s">
        <v>42</v>
      </c>
      <c r="AB16">
        <v>1.9999999999999999E-6</v>
      </c>
      <c r="AC16">
        <v>5</v>
      </c>
      <c r="AD16">
        <v>0.5</v>
      </c>
      <c r="AE16" t="b">
        <v>0</v>
      </c>
    </row>
    <row r="17" spans="1:31" x14ac:dyDescent="0.25">
      <c r="A17">
        <f t="shared" si="0"/>
        <v>16</v>
      </c>
      <c r="B17" t="s">
        <v>45</v>
      </c>
      <c r="C17" t="s">
        <v>35</v>
      </c>
      <c r="D17" t="b">
        <v>0</v>
      </c>
      <c r="E17" t="s">
        <v>36</v>
      </c>
      <c r="F17" t="s">
        <v>37</v>
      </c>
      <c r="G17">
        <f t="shared" si="1"/>
        <v>16</v>
      </c>
      <c r="H17">
        <v>0</v>
      </c>
      <c r="I17">
        <v>100</v>
      </c>
      <c r="J17">
        <v>32</v>
      </c>
      <c r="K17">
        <v>16</v>
      </c>
      <c r="L17">
        <v>1</v>
      </c>
      <c r="M17" t="b">
        <v>1</v>
      </c>
      <c r="N17">
        <v>10</v>
      </c>
      <c r="O17" t="s">
        <v>45</v>
      </c>
      <c r="P17" t="b">
        <v>1</v>
      </c>
      <c r="Q17">
        <v>3</v>
      </c>
      <c r="R17">
        <v>2</v>
      </c>
      <c r="S17" t="s">
        <v>39</v>
      </c>
      <c r="T17" t="s">
        <v>40</v>
      </c>
      <c r="U17" t="s">
        <v>40</v>
      </c>
      <c r="V17" t="b">
        <v>1</v>
      </c>
      <c r="W17">
        <v>0</v>
      </c>
      <c r="X17" t="s">
        <v>41</v>
      </c>
      <c r="Y17" t="s">
        <v>41</v>
      </c>
      <c r="Z17">
        <v>0</v>
      </c>
      <c r="AA17" t="s">
        <v>42</v>
      </c>
      <c r="AB17">
        <v>1.9999999999999999E-6</v>
      </c>
      <c r="AC17">
        <v>5</v>
      </c>
      <c r="AD17">
        <v>0.5</v>
      </c>
      <c r="AE17" t="b">
        <v>0</v>
      </c>
    </row>
    <row r="18" spans="1:31" x14ac:dyDescent="0.25">
      <c r="A18">
        <f t="shared" si="0"/>
        <v>17</v>
      </c>
      <c r="B18" t="s">
        <v>45</v>
      </c>
      <c r="C18" t="s">
        <v>35</v>
      </c>
      <c r="D18" t="b">
        <v>0</v>
      </c>
      <c r="E18" t="s">
        <v>36</v>
      </c>
      <c r="F18" t="s">
        <v>37</v>
      </c>
      <c r="G18">
        <f t="shared" si="1"/>
        <v>17</v>
      </c>
      <c r="H18">
        <v>1</v>
      </c>
      <c r="I18">
        <v>100</v>
      </c>
      <c r="J18">
        <v>32</v>
      </c>
      <c r="K18">
        <v>16</v>
      </c>
      <c r="L18">
        <v>1</v>
      </c>
      <c r="M18" t="b">
        <v>1</v>
      </c>
      <c r="N18">
        <v>10</v>
      </c>
      <c r="O18" t="s">
        <v>45</v>
      </c>
      <c r="P18" t="b">
        <v>1</v>
      </c>
      <c r="Q18">
        <v>3</v>
      </c>
      <c r="R18">
        <v>2</v>
      </c>
      <c r="S18" t="s">
        <v>39</v>
      </c>
      <c r="T18" t="s">
        <v>40</v>
      </c>
      <c r="U18" t="s">
        <v>40</v>
      </c>
      <c r="V18" t="b">
        <v>1</v>
      </c>
      <c r="W18">
        <v>0</v>
      </c>
      <c r="X18" t="s">
        <v>41</v>
      </c>
      <c r="Y18" t="s">
        <v>41</v>
      </c>
      <c r="Z18">
        <v>0</v>
      </c>
      <c r="AA18" t="s">
        <v>42</v>
      </c>
      <c r="AB18">
        <v>1.9999999999999999E-6</v>
      </c>
      <c r="AC18">
        <v>5</v>
      </c>
      <c r="AD18">
        <v>0.5</v>
      </c>
      <c r="AE18" t="b">
        <v>0</v>
      </c>
    </row>
    <row r="19" spans="1:31" x14ac:dyDescent="0.25">
      <c r="A19">
        <f t="shared" si="0"/>
        <v>18</v>
      </c>
      <c r="B19" t="s">
        <v>45</v>
      </c>
      <c r="C19" t="s">
        <v>35</v>
      </c>
      <c r="D19" t="b">
        <v>0</v>
      </c>
      <c r="E19" t="s">
        <v>36</v>
      </c>
      <c r="F19" t="s">
        <v>37</v>
      </c>
      <c r="G19">
        <f t="shared" si="1"/>
        <v>18</v>
      </c>
      <c r="H19">
        <v>2</v>
      </c>
      <c r="I19">
        <v>100</v>
      </c>
      <c r="J19">
        <v>32</v>
      </c>
      <c r="K19">
        <v>16</v>
      </c>
      <c r="L19">
        <v>1</v>
      </c>
      <c r="M19" t="b">
        <v>1</v>
      </c>
      <c r="N19">
        <v>10</v>
      </c>
      <c r="O19" t="s">
        <v>45</v>
      </c>
      <c r="P19" t="b">
        <v>1</v>
      </c>
      <c r="Q19">
        <v>3</v>
      </c>
      <c r="R19">
        <v>2</v>
      </c>
      <c r="S19" t="s">
        <v>39</v>
      </c>
      <c r="T19" t="s">
        <v>40</v>
      </c>
      <c r="U19" t="s">
        <v>40</v>
      </c>
      <c r="V19" t="b">
        <v>1</v>
      </c>
      <c r="W19">
        <v>0</v>
      </c>
      <c r="X19" t="s">
        <v>41</v>
      </c>
      <c r="Y19" t="s">
        <v>41</v>
      </c>
      <c r="Z19">
        <v>0</v>
      </c>
      <c r="AA19" t="s">
        <v>42</v>
      </c>
      <c r="AB19">
        <v>1.9999999999999999E-6</v>
      </c>
      <c r="AC19">
        <v>5</v>
      </c>
      <c r="AD19">
        <v>0.5</v>
      </c>
      <c r="AE19" t="b">
        <v>0</v>
      </c>
    </row>
    <row r="20" spans="1:31" x14ac:dyDescent="0.25">
      <c r="A20">
        <f t="shared" si="0"/>
        <v>19</v>
      </c>
      <c r="B20" t="s">
        <v>45</v>
      </c>
      <c r="C20" t="s">
        <v>35</v>
      </c>
      <c r="D20" t="b">
        <v>0</v>
      </c>
      <c r="E20" t="s">
        <v>36</v>
      </c>
      <c r="F20" t="s">
        <v>37</v>
      </c>
      <c r="G20">
        <f t="shared" si="1"/>
        <v>19</v>
      </c>
      <c r="H20">
        <v>3</v>
      </c>
      <c r="I20">
        <v>100</v>
      </c>
      <c r="J20">
        <v>32</v>
      </c>
      <c r="K20">
        <v>16</v>
      </c>
      <c r="L20">
        <v>1</v>
      </c>
      <c r="M20" t="b">
        <v>1</v>
      </c>
      <c r="N20">
        <v>10</v>
      </c>
      <c r="O20" t="s">
        <v>45</v>
      </c>
      <c r="P20" t="b">
        <v>1</v>
      </c>
      <c r="Q20">
        <v>3</v>
      </c>
      <c r="R20">
        <v>2</v>
      </c>
      <c r="S20" t="s">
        <v>39</v>
      </c>
      <c r="T20" t="s">
        <v>40</v>
      </c>
      <c r="U20" t="s">
        <v>40</v>
      </c>
      <c r="V20" t="b">
        <v>1</v>
      </c>
      <c r="W20">
        <v>0</v>
      </c>
      <c r="X20" t="s">
        <v>41</v>
      </c>
      <c r="Y20" t="s">
        <v>41</v>
      </c>
      <c r="Z20">
        <v>0</v>
      </c>
      <c r="AA20" t="s">
        <v>42</v>
      </c>
      <c r="AB20">
        <v>1.9999999999999999E-6</v>
      </c>
      <c r="AC20">
        <v>5</v>
      </c>
      <c r="AD20">
        <v>0.5</v>
      </c>
      <c r="AE20" t="b">
        <v>0</v>
      </c>
    </row>
    <row r="21" spans="1:31" x14ac:dyDescent="0.25">
      <c r="A21">
        <f t="shared" si="0"/>
        <v>20</v>
      </c>
      <c r="B21" t="s">
        <v>45</v>
      </c>
      <c r="C21" t="s">
        <v>35</v>
      </c>
      <c r="D21" t="b">
        <v>0</v>
      </c>
      <c r="E21" t="s">
        <v>36</v>
      </c>
      <c r="F21" t="s">
        <v>37</v>
      </c>
      <c r="G21">
        <f t="shared" si="1"/>
        <v>20</v>
      </c>
      <c r="H21">
        <v>4</v>
      </c>
      <c r="I21">
        <v>100</v>
      </c>
      <c r="J21">
        <v>32</v>
      </c>
      <c r="K21">
        <v>16</v>
      </c>
      <c r="L21">
        <v>1</v>
      </c>
      <c r="M21" t="b">
        <v>1</v>
      </c>
      <c r="N21">
        <v>10</v>
      </c>
      <c r="O21" t="s">
        <v>45</v>
      </c>
      <c r="P21" t="b">
        <v>1</v>
      </c>
      <c r="Q21">
        <v>3</v>
      </c>
      <c r="R21">
        <v>2</v>
      </c>
      <c r="S21" t="s">
        <v>39</v>
      </c>
      <c r="T21" t="s">
        <v>40</v>
      </c>
      <c r="U21" t="s">
        <v>40</v>
      </c>
      <c r="V21" t="b">
        <v>1</v>
      </c>
      <c r="W21">
        <v>0</v>
      </c>
      <c r="X21" t="s">
        <v>41</v>
      </c>
      <c r="Y21" t="s">
        <v>41</v>
      </c>
      <c r="Z21">
        <v>0</v>
      </c>
      <c r="AA21" t="s">
        <v>42</v>
      </c>
      <c r="AB21">
        <v>1.9999999999999999E-6</v>
      </c>
      <c r="AC21">
        <v>5</v>
      </c>
      <c r="AD21">
        <v>0.5</v>
      </c>
      <c r="AE21" t="b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Cepeda</cp:lastModifiedBy>
  <dcterms:created xsi:type="dcterms:W3CDTF">2024-05-21T23:51:42Z</dcterms:created>
  <dcterms:modified xsi:type="dcterms:W3CDTF">2024-05-24T17:14:13Z</dcterms:modified>
</cp:coreProperties>
</file>