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yli\Desktop\"/>
    </mc:Choice>
  </mc:AlternateContent>
  <xr:revisionPtr revIDLastSave="0" documentId="13_ncr:1_{5CD0DAA3-4EA6-4D67-AD87-C9FBD951F71D}" xr6:coauthVersionLast="44" xr6:coauthVersionMax="44" xr10:uidLastSave="{00000000-0000-0000-0000-000000000000}"/>
  <bookViews>
    <workbookView xWindow="6048" yWindow="1308" windowWidth="16440" windowHeight="9372" xr2:uid="{A5B3DD1E-675D-4B3E-8B74-B8AADD50D4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62" i="1" l="1"/>
  <c r="Z62" i="1"/>
  <c r="AA62" i="1"/>
  <c r="AB62" i="1"/>
  <c r="X62" i="1"/>
  <c r="X53" i="1"/>
  <c r="Y53" i="1"/>
  <c r="Z53" i="1"/>
  <c r="AA53" i="1"/>
  <c r="W53" i="1"/>
  <c r="W44" i="1"/>
  <c r="X44" i="1"/>
  <c r="Y44" i="1"/>
  <c r="Z44" i="1"/>
  <c r="V44" i="1"/>
  <c r="V35" i="1"/>
  <c r="W35" i="1"/>
  <c r="X35" i="1"/>
  <c r="Y35" i="1"/>
  <c r="U35" i="1"/>
  <c r="U26" i="1"/>
  <c r="V26" i="1"/>
  <c r="W26" i="1"/>
  <c r="X26" i="1"/>
  <c r="T26" i="1"/>
  <c r="S17" i="1"/>
  <c r="W17" i="1" l="1"/>
  <c r="V17" i="1"/>
  <c r="U17" i="1"/>
  <c r="T17" i="1"/>
</calcChain>
</file>

<file path=xl/sharedStrings.xml><?xml version="1.0" encoding="utf-8"?>
<sst xmlns="http://schemas.openxmlformats.org/spreadsheetml/2006/main" count="131" uniqueCount="36">
  <si>
    <t>NS</t>
  </si>
  <si>
    <t>DIM</t>
  </si>
  <si>
    <t>parallel</t>
  </si>
  <si>
    <t>sequential</t>
  </si>
  <si>
    <t>pop</t>
  </si>
  <si>
    <t>step</t>
  </si>
  <si>
    <t>time ms</t>
  </si>
  <si>
    <t>time micosec</t>
  </si>
  <si>
    <t>cmd line</t>
  </si>
  <si>
    <t>seg fault</t>
  </si>
  <si>
    <t>select fun</t>
  </si>
  <si>
    <t>schwefel</t>
  </si>
  <si>
    <t>16-18</t>
  </si>
  <si>
    <t>grie</t>
  </si>
  <si>
    <t>sineEv</t>
  </si>
  <si>
    <t>sinSt</t>
  </si>
  <si>
    <t>ackley</t>
  </si>
  <si>
    <t>8--12</t>
  </si>
  <si>
    <t>population matrix</t>
  </si>
  <si>
    <t>cmd line time ms</t>
  </si>
  <si>
    <t>1 thread</t>
  </si>
  <si>
    <t>2 thread</t>
  </si>
  <si>
    <t>4 thread</t>
  </si>
  <si>
    <t>3 thread</t>
  </si>
  <si>
    <t>time ms IDE</t>
  </si>
  <si>
    <t>fitness vector</t>
  </si>
  <si>
    <t>process</t>
  </si>
  <si>
    <t>object</t>
  </si>
  <si>
    <t>function</t>
  </si>
  <si>
    <t>500x30</t>
  </si>
  <si>
    <t>Threads</t>
  </si>
  <si>
    <t>10000x1000</t>
  </si>
  <si>
    <t>500x300</t>
  </si>
  <si>
    <t>1000x500</t>
  </si>
  <si>
    <t>1000x1000</t>
  </si>
  <si>
    <t>10000x500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</si>
</sst>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 Matrix </a:t>
            </a:r>
          </a:p>
          <a:p>
            <a:pPr>
              <a:defRPr/>
            </a:pPr>
            <a:r>
              <a:rPr lang="en-US"/>
              <a:t>FillIn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94160698603846"/>
          <c:y val="0.22698336565022936"/>
          <c:w val="0.85214077358794826"/>
          <c:h val="0.50372661423390486"/>
        </c:manualLayout>
      </c:layout>
      <c:lineChart>
        <c:grouping val="standard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500x30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Sheet1!$R$2:$R$6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Sheet1!$S$2:$S$6</c:f>
              <c:numCache>
                <c:formatCode>General</c:formatCode>
                <c:ptCount val="5"/>
                <c:pt idx="0">
                  <c:v>0.30483333299999998</c:v>
                </c:pt>
                <c:pt idx="1">
                  <c:v>0.493666667</c:v>
                </c:pt>
                <c:pt idx="2">
                  <c:v>1.163166667</c:v>
                </c:pt>
                <c:pt idx="3">
                  <c:v>0.99283333299999998</c:v>
                </c:pt>
                <c:pt idx="4">
                  <c:v>0.99883333299999999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09-4656-BBD0-5F4648CAC309}"/>
            </c:ext>
          </c:extLst>
        </c:ser>
        <c:ser>
          <c:idx val="1"/>
          <c:order val="1"/>
          <c:tx>
            <c:strRef>
              <c:f>Sheet1!$T$1</c:f>
              <c:strCache>
                <c:ptCount val="1"/>
                <c:pt idx="0">
                  <c:v>500x300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Sheet1!$R$2:$R$6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Sheet1!$T$2:$T$6</c:f>
              <c:numCache>
                <c:formatCode>General</c:formatCode>
                <c:ptCount val="5"/>
                <c:pt idx="0">
                  <c:v>3.169333333</c:v>
                </c:pt>
                <c:pt idx="1">
                  <c:v>3.8308333330000002</c:v>
                </c:pt>
                <c:pt idx="2">
                  <c:v>6.9740000000000002</c:v>
                </c:pt>
                <c:pt idx="3">
                  <c:v>6.1340000000000003</c:v>
                </c:pt>
                <c:pt idx="4">
                  <c:v>5.5715000000000003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09-4656-BBD0-5F4648CAC309}"/>
            </c:ext>
          </c:extLst>
        </c:ser>
        <c:ser>
          <c:idx val="2"/>
          <c:order val="2"/>
          <c:tx>
            <c:strRef>
              <c:f>Sheet1!$U$1</c:f>
              <c:strCache>
                <c:ptCount val="1"/>
                <c:pt idx="0">
                  <c:v>1000x500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Sheet1!$R$2:$R$6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Sheet1!$U$2:$U$6</c:f>
              <c:numCache>
                <c:formatCode>General</c:formatCode>
                <c:ptCount val="5"/>
                <c:pt idx="0">
                  <c:v>11.30983333</c:v>
                </c:pt>
                <c:pt idx="1">
                  <c:v>12.058833330000001</c:v>
                </c:pt>
                <c:pt idx="2">
                  <c:v>22.28616667</c:v>
                </c:pt>
                <c:pt idx="3">
                  <c:v>19.984999999999999</c:v>
                </c:pt>
                <c:pt idx="4">
                  <c:v>19.107166670000002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09-4656-BBD0-5F4648CAC309}"/>
            </c:ext>
          </c:extLst>
        </c:ser>
        <c:ser>
          <c:idx val="3"/>
          <c:order val="3"/>
          <c:tx>
            <c:strRef>
              <c:f>Sheet1!$V$1</c:f>
              <c:strCache>
                <c:ptCount val="1"/>
                <c:pt idx="0">
                  <c:v>1000x1000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Sheet1!$R$2:$R$6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Sheet1!$V$2:$V$6</c:f>
              <c:numCache>
                <c:formatCode>General</c:formatCode>
                <c:ptCount val="5"/>
                <c:pt idx="0">
                  <c:v>26.942666670000001</c:v>
                </c:pt>
                <c:pt idx="1">
                  <c:v>26.76316667</c:v>
                </c:pt>
                <c:pt idx="2">
                  <c:v>36.987833330000001</c:v>
                </c:pt>
                <c:pt idx="3">
                  <c:v>41.792666670000003</c:v>
                </c:pt>
                <c:pt idx="4">
                  <c:v>41.208833329999997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09-4656-BBD0-5F4648CAC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560064"/>
        <c:axId val="483556784"/>
      </c:lineChart>
      <c:catAx>
        <c:axId val="483560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556784"/>
        <c:crosses val="autoZero"/>
        <c:auto val="1"/>
        <c:lblAlgn val="ctr"/>
        <c:lblOffset val="100"/>
        <c:noMultiLvlLbl val="0"/>
      </c:catAx>
      <c:valAx>
        <c:axId val="483556784"/>
        <c:scaling>
          <c:orientation val="minMax"/>
          <c:max val="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560064"/>
        <c:crosses val="autoZero"/>
        <c:crossBetween val="between"/>
        <c:majorUnit val="5"/>
        <c:min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Population Matrix 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FillIn method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Sheet1!$W$1</c:f>
              <c:strCache>
                <c:ptCount val="1"/>
                <c:pt idx="0">
                  <c:v>10000x500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Sheet1!$Y$2:$Y$6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Sheet1!$W$2:$W$6</c:f>
              <c:numCache>
                <c:formatCode>General</c:formatCode>
                <c:ptCount val="5"/>
                <c:pt idx="0">
                  <c:v>129.999</c:v>
                </c:pt>
                <c:pt idx="1">
                  <c:v>112.52966670000001</c:v>
                </c:pt>
                <c:pt idx="2">
                  <c:v>219.6743333</c:v>
                </c:pt>
                <c:pt idx="3">
                  <c:v>192.73833329999999</c:v>
                </c:pt>
                <c:pt idx="4">
                  <c:v>189.75550000000001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15-4834-8D17-3534E2E3E493}"/>
            </c:ext>
          </c:extLst>
        </c:ser>
        <c:ser>
          <c:idx val="1"/>
          <c:order val="1"/>
          <c:tx>
            <c:strRef>
              <c:f>Sheet1!$X$1</c:f>
              <c:strCache>
                <c:ptCount val="1"/>
                <c:pt idx="0">
                  <c:v>10000x1000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Sheet1!$Y$2:$Y$6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Sheet1!$X$2:$X$6</c:f>
              <c:numCache>
                <c:formatCode>General</c:formatCode>
                <c:ptCount val="5"/>
                <c:pt idx="0">
                  <c:v>208.77916669999999</c:v>
                </c:pt>
                <c:pt idx="1">
                  <c:v>204.94916670000001</c:v>
                </c:pt>
                <c:pt idx="2">
                  <c:v>210.26883330000001</c:v>
                </c:pt>
                <c:pt idx="3">
                  <c:v>389.5756667</c:v>
                </c:pt>
                <c:pt idx="4">
                  <c:v>378.31066670000001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15-4834-8D17-3534E2E3E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771912"/>
        <c:axId val="485607160"/>
      </c:lineChart>
      <c:catAx>
        <c:axId val="490771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607160"/>
        <c:crosses val="autoZero"/>
        <c:auto val="1"/>
        <c:lblAlgn val="ctr"/>
        <c:lblOffset val="100"/>
        <c:noMultiLvlLbl val="0"/>
      </c:catAx>
      <c:valAx>
        <c:axId val="485607160"/>
        <c:scaling>
          <c:orientation val="minMax"/>
          <c:max val="4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771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349896</xdr:colOff>
      <xdr:row>8</xdr:row>
      <xdr:rowOff>163283</xdr:rowOff>
    </xdr:from>
    <xdr:to>
      <xdr:col>34</xdr:col>
      <xdr:colOff>450977</xdr:colOff>
      <xdr:row>24</xdr:row>
      <xdr:rowOff>15548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B3DEEC9-25C5-4A74-A93C-14264AD5F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58315</xdr:colOff>
      <xdr:row>26</xdr:row>
      <xdr:rowOff>78531</xdr:rowOff>
    </xdr:from>
    <xdr:to>
      <xdr:col>35</xdr:col>
      <xdr:colOff>178836</xdr:colOff>
      <xdr:row>41</xdr:row>
      <xdr:rowOff>101080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02ACD55-A74D-4980-864C-A4E2CA31D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7AD6-1C9F-4AAE-B54F-4F9F462EB2B6}">
  <dimension ref="A1:AB62"/>
  <sheetViews>
    <sheetView tabSelected="1" topLeftCell="S16" zoomScale="98" workbookViewId="0">
      <selection activeCell="Z24" sqref="Z24"/>
    </sheetView>
  </sheetViews>
  <sheetFormatPr defaultRowHeight="14.4" x14ac:dyDescent="0.3"/>
  <cols>
    <col min="11" max="11" width="15.6640625" customWidth="1"/>
    <col min="12" max="12" width="8.88671875" customWidth="1"/>
    <col min="14" max="14" width="12.21875" customWidth="1"/>
    <col min="15" max="15" width="14.33203125" customWidth="1"/>
  </cols>
  <sheetData>
    <row r="1" spans="1:25" x14ac:dyDescent="0.3">
      <c r="C1" t="s">
        <v>0</v>
      </c>
      <c r="D1" t="s">
        <v>1</v>
      </c>
      <c r="E1" t="s">
        <v>6</v>
      </c>
      <c r="F1" t="s">
        <v>7</v>
      </c>
      <c r="G1" t="s">
        <v>8</v>
      </c>
      <c r="L1" t="s">
        <v>0</v>
      </c>
      <c r="M1" t="s">
        <v>1</v>
      </c>
      <c r="N1" t="s">
        <v>24</v>
      </c>
      <c r="O1" t="s">
        <v>19</v>
      </c>
      <c r="R1" t="s">
        <v>30</v>
      </c>
      <c r="S1" t="s">
        <v>29</v>
      </c>
      <c r="T1" t="s">
        <v>32</v>
      </c>
      <c r="U1" t="s">
        <v>33</v>
      </c>
      <c r="V1" t="s">
        <v>34</v>
      </c>
      <c r="W1" t="s">
        <v>35</v>
      </c>
      <c r="X1" t="s">
        <v>31</v>
      </c>
      <c r="Y1" t="s">
        <v>30</v>
      </c>
    </row>
    <row r="2" spans="1:25" x14ac:dyDescent="0.3">
      <c r="A2" t="s">
        <v>3</v>
      </c>
      <c r="B2" t="s">
        <v>4</v>
      </c>
      <c r="C2">
        <v>500</v>
      </c>
      <c r="D2">
        <v>30</v>
      </c>
      <c r="E2">
        <v>0</v>
      </c>
      <c r="F2">
        <v>0</v>
      </c>
      <c r="J2" t="s">
        <v>3</v>
      </c>
      <c r="K2" t="s">
        <v>18</v>
      </c>
      <c r="L2">
        <v>500</v>
      </c>
      <c r="M2">
        <v>30</v>
      </c>
      <c r="N2">
        <v>0</v>
      </c>
      <c r="O2">
        <v>0</v>
      </c>
      <c r="R2">
        <v>0</v>
      </c>
      <c r="S2">
        <v>0.30483333299999998</v>
      </c>
      <c r="T2">
        <v>3.169333333</v>
      </c>
      <c r="U2">
        <v>11.30983333</v>
      </c>
      <c r="V2">
        <v>26.942666670000001</v>
      </c>
      <c r="W2">
        <v>129.999</v>
      </c>
      <c r="X2">
        <v>208.77916669999999</v>
      </c>
      <c r="Y2">
        <v>0</v>
      </c>
    </row>
    <row r="3" spans="1:25" x14ac:dyDescent="0.3">
      <c r="B3" t="s">
        <v>5</v>
      </c>
      <c r="E3">
        <v>0</v>
      </c>
      <c r="F3">
        <v>0</v>
      </c>
      <c r="J3" t="s">
        <v>20</v>
      </c>
      <c r="K3" t="s">
        <v>18</v>
      </c>
      <c r="L3">
        <v>500</v>
      </c>
      <c r="M3">
        <v>30</v>
      </c>
      <c r="N3">
        <v>0</v>
      </c>
      <c r="O3">
        <v>0</v>
      </c>
      <c r="R3">
        <v>1</v>
      </c>
      <c r="S3">
        <v>0.493666667</v>
      </c>
      <c r="T3">
        <v>3.8308333330000002</v>
      </c>
      <c r="U3">
        <v>12.058833330000001</v>
      </c>
      <c r="V3">
        <v>26.76316667</v>
      </c>
      <c r="W3">
        <v>112.52966670000001</v>
      </c>
      <c r="X3">
        <v>204.94916670000001</v>
      </c>
      <c r="Y3">
        <v>1</v>
      </c>
    </row>
    <row r="4" spans="1:25" x14ac:dyDescent="0.3">
      <c r="J4" t="s">
        <v>21</v>
      </c>
      <c r="K4" t="s">
        <v>18</v>
      </c>
      <c r="L4">
        <v>500</v>
      </c>
      <c r="M4">
        <v>30</v>
      </c>
      <c r="N4">
        <v>2</v>
      </c>
      <c r="O4">
        <v>1</v>
      </c>
      <c r="R4">
        <v>2</v>
      </c>
      <c r="S4">
        <v>1.163166667</v>
      </c>
      <c r="T4">
        <v>6.9740000000000002</v>
      </c>
      <c r="U4">
        <v>22.28616667</v>
      </c>
      <c r="V4">
        <v>36.987833330000001</v>
      </c>
      <c r="W4">
        <v>219.6743333</v>
      </c>
      <c r="X4">
        <v>210.26883330000001</v>
      </c>
      <c r="Y4">
        <v>2</v>
      </c>
    </row>
    <row r="5" spans="1:25" x14ac:dyDescent="0.3">
      <c r="J5" t="s">
        <v>23</v>
      </c>
      <c r="K5" t="s">
        <v>18</v>
      </c>
      <c r="L5">
        <v>500</v>
      </c>
      <c r="M5">
        <v>30</v>
      </c>
      <c r="N5">
        <v>1</v>
      </c>
      <c r="O5">
        <v>1</v>
      </c>
      <c r="R5">
        <v>3</v>
      </c>
      <c r="S5">
        <v>0.99283333299999998</v>
      </c>
      <c r="T5">
        <v>6.1340000000000003</v>
      </c>
      <c r="U5">
        <v>19.984999999999999</v>
      </c>
      <c r="V5">
        <v>41.792666670000003</v>
      </c>
      <c r="W5">
        <v>192.73833329999999</v>
      </c>
      <c r="X5">
        <v>389.5756667</v>
      </c>
      <c r="Y5">
        <v>3</v>
      </c>
    </row>
    <row r="6" spans="1:25" x14ac:dyDescent="0.3">
      <c r="A6" t="s">
        <v>3</v>
      </c>
      <c r="B6" t="s">
        <v>4</v>
      </c>
      <c r="C6">
        <v>500</v>
      </c>
      <c r="D6">
        <v>300</v>
      </c>
      <c r="E6">
        <v>9</v>
      </c>
      <c r="F6">
        <v>9000</v>
      </c>
      <c r="G6">
        <v>4</v>
      </c>
      <c r="J6" t="s">
        <v>22</v>
      </c>
      <c r="K6" t="s">
        <v>18</v>
      </c>
      <c r="L6">
        <v>500</v>
      </c>
      <c r="M6">
        <v>30</v>
      </c>
      <c r="N6">
        <v>7</v>
      </c>
      <c r="O6">
        <v>2</v>
      </c>
      <c r="R6">
        <v>4</v>
      </c>
      <c r="S6">
        <v>0.99883333299999999</v>
      </c>
      <c r="T6">
        <v>5.5715000000000003</v>
      </c>
      <c r="U6">
        <v>19.107166670000002</v>
      </c>
      <c r="V6">
        <v>41.208833329999997</v>
      </c>
      <c r="W6">
        <v>189.75550000000001</v>
      </c>
      <c r="X6">
        <v>378.31066670000001</v>
      </c>
      <c r="Y6">
        <v>4</v>
      </c>
    </row>
    <row r="7" spans="1:25" x14ac:dyDescent="0.3">
      <c r="B7" t="s">
        <v>5</v>
      </c>
      <c r="E7">
        <v>10</v>
      </c>
      <c r="F7">
        <v>10000</v>
      </c>
      <c r="G7">
        <v>6</v>
      </c>
      <c r="J7" t="s">
        <v>3</v>
      </c>
      <c r="K7" t="s">
        <v>18</v>
      </c>
      <c r="L7">
        <v>1000</v>
      </c>
      <c r="M7">
        <v>300</v>
      </c>
      <c r="N7">
        <v>7</v>
      </c>
      <c r="O7">
        <v>0</v>
      </c>
    </row>
    <row r="8" spans="1:25" x14ac:dyDescent="0.3">
      <c r="A8" t="s">
        <v>2</v>
      </c>
      <c r="E8">
        <v>8</v>
      </c>
      <c r="G8">
        <v>4</v>
      </c>
      <c r="J8" t="s">
        <v>20</v>
      </c>
      <c r="K8" t="s">
        <v>18</v>
      </c>
      <c r="L8">
        <v>1000</v>
      </c>
      <c r="M8">
        <v>300</v>
      </c>
      <c r="N8">
        <v>7</v>
      </c>
      <c r="O8">
        <v>7</v>
      </c>
    </row>
    <row r="9" spans="1:25" x14ac:dyDescent="0.3">
      <c r="E9">
        <v>7</v>
      </c>
      <c r="G9">
        <v>4</v>
      </c>
      <c r="J9" t="s">
        <v>21</v>
      </c>
      <c r="K9" t="s">
        <v>18</v>
      </c>
      <c r="L9">
        <v>1000</v>
      </c>
      <c r="M9">
        <v>300</v>
      </c>
      <c r="N9">
        <v>11</v>
      </c>
      <c r="O9">
        <v>13</v>
      </c>
    </row>
    <row r="10" spans="1:25" x14ac:dyDescent="0.3">
      <c r="A10" t="s">
        <v>3</v>
      </c>
      <c r="B10" t="s">
        <v>4</v>
      </c>
      <c r="C10">
        <v>1000</v>
      </c>
      <c r="D10">
        <v>300</v>
      </c>
      <c r="E10">
        <v>10</v>
      </c>
      <c r="F10">
        <v>10000</v>
      </c>
      <c r="J10" t="s">
        <v>23</v>
      </c>
      <c r="K10" t="s">
        <v>18</v>
      </c>
      <c r="L10">
        <v>1000</v>
      </c>
      <c r="M10">
        <v>300</v>
      </c>
      <c r="N10">
        <v>11</v>
      </c>
      <c r="O10">
        <v>12</v>
      </c>
      <c r="S10">
        <v>0</v>
      </c>
      <c r="T10">
        <v>1</v>
      </c>
      <c r="U10">
        <v>2</v>
      </c>
      <c r="V10">
        <v>3</v>
      </c>
      <c r="W10">
        <v>4</v>
      </c>
    </row>
    <row r="11" spans="1:25" x14ac:dyDescent="0.3">
      <c r="B11" t="s">
        <v>5</v>
      </c>
      <c r="E11">
        <v>8</v>
      </c>
      <c r="F11">
        <v>80000</v>
      </c>
      <c r="J11" t="s">
        <v>22</v>
      </c>
      <c r="K11" t="s">
        <v>18</v>
      </c>
      <c r="L11">
        <v>1000</v>
      </c>
      <c r="M11">
        <v>300</v>
      </c>
      <c r="N11">
        <v>13</v>
      </c>
      <c r="O11">
        <v>12</v>
      </c>
      <c r="S11">
        <v>0</v>
      </c>
      <c r="T11" s="2">
        <v>0</v>
      </c>
      <c r="U11" s="2">
        <v>1.024</v>
      </c>
      <c r="V11" s="2">
        <v>1.9950000000000001</v>
      </c>
      <c r="W11" s="2">
        <v>0.996</v>
      </c>
      <c r="X11" s="2"/>
    </row>
    <row r="12" spans="1:25" x14ac:dyDescent="0.3">
      <c r="J12" t="s">
        <v>3</v>
      </c>
      <c r="K12" t="s">
        <v>18</v>
      </c>
      <c r="L12">
        <v>10000</v>
      </c>
      <c r="M12">
        <v>1000</v>
      </c>
      <c r="N12">
        <v>261</v>
      </c>
      <c r="O12">
        <v>202</v>
      </c>
      <c r="S12">
        <v>0</v>
      </c>
      <c r="T12">
        <v>0.96899999999999997</v>
      </c>
      <c r="U12">
        <v>0.97</v>
      </c>
      <c r="V12">
        <v>0</v>
      </c>
      <c r="W12">
        <v>0.998</v>
      </c>
    </row>
    <row r="13" spans="1:25" x14ac:dyDescent="0.3">
      <c r="J13" t="s">
        <v>20</v>
      </c>
      <c r="K13" t="s">
        <v>18</v>
      </c>
      <c r="L13">
        <v>10000</v>
      </c>
      <c r="M13">
        <v>1000</v>
      </c>
      <c r="N13">
        <v>261</v>
      </c>
      <c r="O13">
        <v>202</v>
      </c>
      <c r="S13">
        <v>0.83399999999999996</v>
      </c>
      <c r="T13">
        <v>0.996</v>
      </c>
      <c r="U13">
        <v>0.998</v>
      </c>
      <c r="V13">
        <v>0.997</v>
      </c>
      <c r="W13">
        <v>0.998</v>
      </c>
    </row>
    <row r="14" spans="1:25" x14ac:dyDescent="0.3">
      <c r="A14" t="s">
        <v>3</v>
      </c>
      <c r="B14" t="s">
        <v>4</v>
      </c>
      <c r="C14">
        <v>10000</v>
      </c>
      <c r="D14">
        <v>1000</v>
      </c>
      <c r="E14">
        <v>291</v>
      </c>
      <c r="F14">
        <v>291000</v>
      </c>
      <c r="G14">
        <v>279</v>
      </c>
      <c r="H14">
        <v>219</v>
      </c>
      <c r="J14" t="s">
        <v>21</v>
      </c>
      <c r="K14" t="s">
        <v>18</v>
      </c>
      <c r="L14">
        <v>10000</v>
      </c>
      <c r="M14">
        <v>1000</v>
      </c>
      <c r="N14">
        <v>448</v>
      </c>
      <c r="O14">
        <v>442</v>
      </c>
      <c r="S14">
        <v>0.995</v>
      </c>
      <c r="T14">
        <v>0.997</v>
      </c>
      <c r="U14">
        <v>1.992</v>
      </c>
      <c r="V14">
        <v>0.997</v>
      </c>
      <c r="W14">
        <v>1.0069999999999999</v>
      </c>
    </row>
    <row r="15" spans="1:25" x14ac:dyDescent="0.3">
      <c r="B15" t="s">
        <v>5</v>
      </c>
      <c r="E15">
        <v>328</v>
      </c>
      <c r="F15">
        <v>328000</v>
      </c>
      <c r="G15">
        <v>283</v>
      </c>
      <c r="H15">
        <v>218</v>
      </c>
      <c r="J15" t="s">
        <v>23</v>
      </c>
      <c r="K15" t="s">
        <v>18</v>
      </c>
      <c r="L15">
        <v>10000</v>
      </c>
      <c r="M15">
        <v>1000</v>
      </c>
      <c r="N15">
        <v>390</v>
      </c>
      <c r="O15">
        <v>387</v>
      </c>
      <c r="S15">
        <v>0</v>
      </c>
      <c r="T15">
        <v>0</v>
      </c>
      <c r="U15">
        <v>0.998</v>
      </c>
      <c r="V15">
        <v>0.97</v>
      </c>
      <c r="W15">
        <v>1.0149999999999999</v>
      </c>
    </row>
    <row r="16" spans="1:25" x14ac:dyDescent="0.3">
      <c r="A16" t="s">
        <v>2</v>
      </c>
      <c r="G16">
        <v>239</v>
      </c>
      <c r="H16">
        <v>238</v>
      </c>
      <c r="J16" t="s">
        <v>22</v>
      </c>
      <c r="K16" t="s">
        <v>18</v>
      </c>
      <c r="L16">
        <v>10000</v>
      </c>
      <c r="M16">
        <v>1000</v>
      </c>
      <c r="N16">
        <v>389</v>
      </c>
      <c r="O16">
        <v>394</v>
      </c>
      <c r="S16">
        <v>0</v>
      </c>
      <c r="T16">
        <v>0</v>
      </c>
      <c r="U16">
        <v>0.997</v>
      </c>
      <c r="V16">
        <v>0.998</v>
      </c>
      <c r="W16">
        <v>0.97899999999999998</v>
      </c>
    </row>
    <row r="17" spans="1:25" x14ac:dyDescent="0.3">
      <c r="G17">
        <v>246</v>
      </c>
      <c r="H17">
        <v>231</v>
      </c>
      <c r="S17" s="2">
        <f>AVERAGE(S11:S16)</f>
        <v>0.30483333333333335</v>
      </c>
      <c r="T17" s="2">
        <f>AVERAGE(T11:T16)</f>
        <v>0.49366666666666664</v>
      </c>
      <c r="U17" s="2">
        <f>AVERAGE(U11:U16)</f>
        <v>1.1631666666666667</v>
      </c>
      <c r="V17" s="2">
        <f>AVERAGE(V11:V16)</f>
        <v>0.99283333333333335</v>
      </c>
      <c r="W17" s="2">
        <f>AVERAGE(W11:W16)</f>
        <v>0.99883333333333324</v>
      </c>
    </row>
    <row r="18" spans="1:25" x14ac:dyDescent="0.3">
      <c r="C18">
        <v>100000</v>
      </c>
      <c r="D18">
        <v>10000</v>
      </c>
      <c r="E18" t="s">
        <v>9</v>
      </c>
      <c r="I18" t="s">
        <v>26</v>
      </c>
      <c r="J18" t="s">
        <v>27</v>
      </c>
      <c r="K18" t="s">
        <v>28</v>
      </c>
      <c r="L18" t="s">
        <v>0</v>
      </c>
      <c r="M18" t="s">
        <v>1</v>
      </c>
      <c r="N18" t="s">
        <v>24</v>
      </c>
      <c r="O18" t="s">
        <v>19</v>
      </c>
    </row>
    <row r="19" spans="1:25" x14ac:dyDescent="0.3">
      <c r="I19" t="s">
        <v>3</v>
      </c>
      <c r="J19" t="s">
        <v>25</v>
      </c>
      <c r="K19" t="s">
        <v>11</v>
      </c>
      <c r="L19">
        <v>500</v>
      </c>
      <c r="M19">
        <v>300</v>
      </c>
      <c r="N19">
        <v>16</v>
      </c>
      <c r="O19">
        <v>15</v>
      </c>
      <c r="T19">
        <v>0</v>
      </c>
      <c r="U19">
        <v>1</v>
      </c>
      <c r="V19">
        <v>2</v>
      </c>
      <c r="W19">
        <v>3</v>
      </c>
      <c r="X19">
        <v>4</v>
      </c>
    </row>
    <row r="20" spans="1:25" x14ac:dyDescent="0.3">
      <c r="A20" t="s">
        <v>10</v>
      </c>
      <c r="B20" t="s">
        <v>11</v>
      </c>
      <c r="C20" t="s">
        <v>12</v>
      </c>
      <c r="D20" s="1" t="s">
        <v>17</v>
      </c>
      <c r="I20" t="s">
        <v>21</v>
      </c>
      <c r="J20" t="s">
        <v>25</v>
      </c>
      <c r="K20" t="s">
        <v>11</v>
      </c>
      <c r="L20">
        <v>500</v>
      </c>
      <c r="M20">
        <v>300</v>
      </c>
      <c r="N20">
        <v>12</v>
      </c>
      <c r="O20">
        <v>8</v>
      </c>
      <c r="T20">
        <v>2.992</v>
      </c>
      <c r="U20">
        <v>3.9889999999999999</v>
      </c>
      <c r="V20">
        <v>7.0270000000000001</v>
      </c>
      <c r="W20">
        <v>6.9569999999999999</v>
      </c>
      <c r="X20">
        <v>5.5</v>
      </c>
    </row>
    <row r="21" spans="1:25" x14ac:dyDescent="0.3">
      <c r="B21" t="s">
        <v>13</v>
      </c>
      <c r="C21">
        <v>33</v>
      </c>
      <c r="D21">
        <v>9</v>
      </c>
      <c r="I21" t="s">
        <v>22</v>
      </c>
      <c r="J21" t="s">
        <v>25</v>
      </c>
      <c r="K21" t="s">
        <v>11</v>
      </c>
      <c r="L21">
        <v>500</v>
      </c>
      <c r="M21">
        <v>300</v>
      </c>
      <c r="N21">
        <v>5</v>
      </c>
      <c r="O21">
        <v>4</v>
      </c>
      <c r="T21">
        <v>3.9889999999999999</v>
      </c>
      <c r="U21">
        <v>3.0369999999999999</v>
      </c>
      <c r="V21">
        <v>6.9349999999999996</v>
      </c>
      <c r="W21">
        <v>5.9729999999999999</v>
      </c>
      <c r="X21">
        <v>4.9820000000000002</v>
      </c>
    </row>
    <row r="22" spans="1:25" x14ac:dyDescent="0.3">
      <c r="B22" t="s">
        <v>14</v>
      </c>
      <c r="C22">
        <v>100</v>
      </c>
      <c r="D22">
        <v>26</v>
      </c>
      <c r="I22" t="s">
        <v>3</v>
      </c>
      <c r="J22" t="s">
        <v>25</v>
      </c>
      <c r="K22" t="s">
        <v>14</v>
      </c>
      <c r="L22">
        <v>500</v>
      </c>
      <c r="M22">
        <v>300</v>
      </c>
      <c r="N22">
        <v>133</v>
      </c>
      <c r="O22">
        <v>84</v>
      </c>
      <c r="T22">
        <v>3.0190000000000001</v>
      </c>
      <c r="U22">
        <v>3.952</v>
      </c>
      <c r="V22">
        <v>6.9809999999999999</v>
      </c>
      <c r="W22">
        <v>5.984</v>
      </c>
      <c r="X22">
        <v>5.9850000000000003</v>
      </c>
    </row>
    <row r="23" spans="1:25" x14ac:dyDescent="0.3">
      <c r="B23" t="s">
        <v>15</v>
      </c>
      <c r="C23">
        <v>113</v>
      </c>
      <c r="D23">
        <v>33</v>
      </c>
      <c r="I23" t="s">
        <v>21</v>
      </c>
      <c r="J23" t="s">
        <v>25</v>
      </c>
      <c r="K23" t="s">
        <v>14</v>
      </c>
      <c r="L23">
        <v>500</v>
      </c>
      <c r="M23">
        <v>300</v>
      </c>
      <c r="N23">
        <v>45</v>
      </c>
      <c r="O23">
        <v>43</v>
      </c>
      <c r="T23">
        <v>2.9870000000000001</v>
      </c>
      <c r="U23">
        <v>4.0229999999999997</v>
      </c>
      <c r="V23">
        <v>6.9390000000000001</v>
      </c>
      <c r="W23">
        <v>5.9820000000000002</v>
      </c>
      <c r="X23">
        <v>4.9960000000000004</v>
      </c>
    </row>
    <row r="24" spans="1:25" x14ac:dyDescent="0.3">
      <c r="B24" t="s">
        <v>16</v>
      </c>
      <c r="C24">
        <v>60</v>
      </c>
      <c r="D24">
        <v>16</v>
      </c>
      <c r="I24" t="s">
        <v>22</v>
      </c>
      <c r="J24" t="s">
        <v>25</v>
      </c>
      <c r="K24" t="s">
        <v>14</v>
      </c>
      <c r="L24">
        <v>500</v>
      </c>
      <c r="M24">
        <v>300</v>
      </c>
      <c r="N24">
        <v>36</v>
      </c>
      <c r="O24">
        <v>20</v>
      </c>
      <c r="T24">
        <v>2.9940000000000002</v>
      </c>
      <c r="U24">
        <v>4.0010000000000003</v>
      </c>
      <c r="V24">
        <v>6.9809999999999999</v>
      </c>
      <c r="W24">
        <v>5.9539999999999997</v>
      </c>
      <c r="X24">
        <v>5.9809999999999999</v>
      </c>
    </row>
    <row r="25" spans="1:25" x14ac:dyDescent="0.3">
      <c r="I25" t="s">
        <v>3</v>
      </c>
      <c r="J25" t="s">
        <v>25</v>
      </c>
      <c r="K25" t="s">
        <v>11</v>
      </c>
      <c r="L25">
        <v>10000</v>
      </c>
      <c r="M25">
        <v>1000</v>
      </c>
      <c r="N25">
        <v>1014</v>
      </c>
      <c r="O25">
        <v>985</v>
      </c>
      <c r="T25">
        <v>3.0350000000000001</v>
      </c>
      <c r="U25">
        <v>3.9830000000000001</v>
      </c>
      <c r="V25">
        <v>6.9809999999999999</v>
      </c>
      <c r="W25">
        <v>5.9539999999999997</v>
      </c>
      <c r="X25">
        <v>5.9850000000000003</v>
      </c>
    </row>
    <row r="26" spans="1:25" x14ac:dyDescent="0.3">
      <c r="I26" t="s">
        <v>21</v>
      </c>
      <c r="J26" t="s">
        <v>25</v>
      </c>
      <c r="K26" t="s">
        <v>11</v>
      </c>
      <c r="L26">
        <v>10000</v>
      </c>
      <c r="M26">
        <v>1000</v>
      </c>
      <c r="N26">
        <v>498</v>
      </c>
      <c r="O26">
        <v>489</v>
      </c>
      <c r="T26" s="2">
        <f>AVERAGE(T20:T25)</f>
        <v>3.1693333333333329</v>
      </c>
      <c r="U26" s="2">
        <f t="shared" ref="U26:X26" si="0">AVERAGE(U20:U25)</f>
        <v>3.8308333333333331</v>
      </c>
      <c r="V26" s="2">
        <f t="shared" si="0"/>
        <v>6.9740000000000002</v>
      </c>
      <c r="W26" s="2">
        <f t="shared" si="0"/>
        <v>6.1340000000000003</v>
      </c>
      <c r="X26" s="2">
        <f t="shared" si="0"/>
        <v>5.5715000000000003</v>
      </c>
    </row>
    <row r="27" spans="1:25" x14ac:dyDescent="0.3">
      <c r="I27" t="s">
        <v>22</v>
      </c>
      <c r="J27" t="s">
        <v>25</v>
      </c>
      <c r="K27" t="s">
        <v>11</v>
      </c>
      <c r="L27">
        <v>10000</v>
      </c>
      <c r="M27">
        <v>1000</v>
      </c>
      <c r="N27">
        <v>324</v>
      </c>
      <c r="O27">
        <v>265</v>
      </c>
    </row>
    <row r="28" spans="1:25" x14ac:dyDescent="0.3">
      <c r="I28" t="s">
        <v>3</v>
      </c>
      <c r="J28" t="s">
        <v>25</v>
      </c>
      <c r="K28" t="s">
        <v>14</v>
      </c>
      <c r="L28">
        <v>10000</v>
      </c>
      <c r="M28">
        <v>1000</v>
      </c>
      <c r="N28">
        <v>5662</v>
      </c>
      <c r="O28">
        <v>5626</v>
      </c>
      <c r="U28">
        <v>0</v>
      </c>
      <c r="V28">
        <v>1</v>
      </c>
      <c r="W28">
        <v>2</v>
      </c>
      <c r="X28">
        <v>3</v>
      </c>
      <c r="Y28">
        <v>4</v>
      </c>
    </row>
    <row r="29" spans="1:25" x14ac:dyDescent="0.3">
      <c r="I29" t="s">
        <v>21</v>
      </c>
      <c r="J29" t="s">
        <v>25</v>
      </c>
      <c r="K29" t="s">
        <v>14</v>
      </c>
      <c r="L29">
        <v>10000</v>
      </c>
      <c r="M29">
        <v>1000</v>
      </c>
      <c r="N29">
        <v>2869</v>
      </c>
      <c r="O29">
        <v>2827</v>
      </c>
      <c r="U29">
        <v>11.016</v>
      </c>
      <c r="V29">
        <v>11.935</v>
      </c>
      <c r="W29">
        <v>22.942</v>
      </c>
      <c r="X29">
        <v>21.007000000000001</v>
      </c>
      <c r="Y29">
        <v>18.920000000000002</v>
      </c>
    </row>
    <row r="30" spans="1:25" x14ac:dyDescent="0.3">
      <c r="I30" t="s">
        <v>22</v>
      </c>
      <c r="J30" t="s">
        <v>25</v>
      </c>
      <c r="K30" t="s">
        <v>14</v>
      </c>
      <c r="L30">
        <v>10000</v>
      </c>
      <c r="M30">
        <v>1000</v>
      </c>
      <c r="N30">
        <v>1420</v>
      </c>
      <c r="O30">
        <v>1413</v>
      </c>
      <c r="U30">
        <v>11.968</v>
      </c>
      <c r="V30">
        <v>14.539</v>
      </c>
      <c r="W30">
        <v>22.946999999999999</v>
      </c>
      <c r="X30">
        <v>19.928000000000001</v>
      </c>
      <c r="Y30">
        <v>17.952000000000002</v>
      </c>
    </row>
    <row r="31" spans="1:25" x14ac:dyDescent="0.3">
      <c r="U31">
        <v>10.97</v>
      </c>
      <c r="V31">
        <v>12.015000000000001</v>
      </c>
      <c r="W31">
        <v>23.08</v>
      </c>
      <c r="X31">
        <v>19.911000000000001</v>
      </c>
      <c r="Y31">
        <v>19.945</v>
      </c>
    </row>
    <row r="32" spans="1:25" x14ac:dyDescent="0.3">
      <c r="J32" t="s">
        <v>26</v>
      </c>
      <c r="K32" t="s">
        <v>27</v>
      </c>
      <c r="L32" t="s">
        <v>0</v>
      </c>
      <c r="M32" t="s">
        <v>1</v>
      </c>
      <c r="N32" t="s">
        <v>24</v>
      </c>
      <c r="O32" t="s">
        <v>19</v>
      </c>
      <c r="U32">
        <v>10.971</v>
      </c>
      <c r="V32">
        <v>11.964</v>
      </c>
      <c r="W32">
        <v>20.908999999999999</v>
      </c>
      <c r="X32">
        <v>19.949000000000002</v>
      </c>
      <c r="Y32">
        <v>19.948</v>
      </c>
    </row>
    <row r="33" spans="10:27" x14ac:dyDescent="0.3">
      <c r="J33" t="s">
        <v>3</v>
      </c>
      <c r="K33" t="s">
        <v>18</v>
      </c>
      <c r="L33">
        <v>500</v>
      </c>
      <c r="M33">
        <v>300</v>
      </c>
      <c r="N33">
        <v>5</v>
      </c>
      <c r="O33">
        <v>5</v>
      </c>
      <c r="U33">
        <v>10.965999999999999</v>
      </c>
      <c r="V33">
        <v>9.9320000000000004</v>
      </c>
      <c r="W33">
        <v>21.901</v>
      </c>
      <c r="X33">
        <v>19.175999999999998</v>
      </c>
      <c r="Y33">
        <v>18.91</v>
      </c>
    </row>
    <row r="34" spans="10:27" x14ac:dyDescent="0.3">
      <c r="J34" t="s">
        <v>21</v>
      </c>
      <c r="K34" t="s">
        <v>18</v>
      </c>
      <c r="L34">
        <v>500</v>
      </c>
      <c r="M34">
        <v>300</v>
      </c>
      <c r="N34">
        <v>2</v>
      </c>
      <c r="O34">
        <v>2</v>
      </c>
      <c r="U34">
        <v>11.968</v>
      </c>
      <c r="V34">
        <v>11.968</v>
      </c>
      <c r="W34">
        <v>21.937999999999999</v>
      </c>
      <c r="X34">
        <v>19.939</v>
      </c>
      <c r="Y34">
        <v>18.968</v>
      </c>
    </row>
    <row r="35" spans="10:27" x14ac:dyDescent="0.3">
      <c r="J35" t="s">
        <v>22</v>
      </c>
      <c r="K35" t="s">
        <v>18</v>
      </c>
      <c r="L35">
        <v>500</v>
      </c>
      <c r="M35">
        <v>300</v>
      </c>
      <c r="N35">
        <v>1</v>
      </c>
      <c r="O35">
        <v>1</v>
      </c>
      <c r="U35" s="2">
        <f>AVERAGE(U29:U34)</f>
        <v>11.309833333333332</v>
      </c>
      <c r="V35" s="2">
        <f t="shared" ref="V35:Y35" si="1">AVERAGE(V29:V34)</f>
        <v>12.058833333333334</v>
      </c>
      <c r="W35" s="2">
        <f t="shared" si="1"/>
        <v>22.286166666666663</v>
      </c>
      <c r="X35" s="2">
        <f t="shared" si="1"/>
        <v>19.984999999999999</v>
      </c>
      <c r="Y35" s="2">
        <f t="shared" si="1"/>
        <v>19.107166666666668</v>
      </c>
    </row>
    <row r="36" spans="10:27" x14ac:dyDescent="0.3">
      <c r="J36" t="s">
        <v>3</v>
      </c>
      <c r="K36" t="s">
        <v>18</v>
      </c>
      <c r="L36">
        <v>10000</v>
      </c>
      <c r="M36">
        <v>1000</v>
      </c>
      <c r="N36">
        <v>104</v>
      </c>
      <c r="O36">
        <v>103</v>
      </c>
    </row>
    <row r="37" spans="10:27" x14ac:dyDescent="0.3">
      <c r="J37" t="s">
        <v>21</v>
      </c>
      <c r="K37" t="s">
        <v>18</v>
      </c>
      <c r="L37">
        <v>10000</v>
      </c>
      <c r="M37">
        <v>1000</v>
      </c>
      <c r="N37">
        <v>52</v>
      </c>
      <c r="O37">
        <v>51</v>
      </c>
      <c r="V37">
        <v>0</v>
      </c>
      <c r="W37">
        <v>1</v>
      </c>
      <c r="X37">
        <v>2</v>
      </c>
      <c r="Y37">
        <v>3</v>
      </c>
      <c r="Z37">
        <v>4</v>
      </c>
    </row>
    <row r="38" spans="10:27" x14ac:dyDescent="0.3">
      <c r="J38" t="s">
        <v>22</v>
      </c>
      <c r="K38" t="s">
        <v>18</v>
      </c>
      <c r="L38">
        <v>10000</v>
      </c>
      <c r="M38">
        <v>1000</v>
      </c>
      <c r="N38">
        <v>26</v>
      </c>
      <c r="O38">
        <v>26</v>
      </c>
      <c r="V38">
        <v>25.963000000000001</v>
      </c>
      <c r="W38">
        <v>21.942</v>
      </c>
      <c r="X38">
        <v>35.93</v>
      </c>
      <c r="Y38">
        <v>40.863999999999997</v>
      </c>
      <c r="Z38">
        <v>38.911000000000001</v>
      </c>
    </row>
    <row r="39" spans="10:27" x14ac:dyDescent="0.3">
      <c r="V39">
        <v>22.986999999999998</v>
      </c>
      <c r="W39">
        <v>24.931999999999999</v>
      </c>
      <c r="X39">
        <v>42.859000000000002</v>
      </c>
      <c r="Y39">
        <v>43.39</v>
      </c>
      <c r="Z39">
        <v>37.883000000000003</v>
      </c>
    </row>
    <row r="40" spans="10:27" x14ac:dyDescent="0.3">
      <c r="V40">
        <v>23.939</v>
      </c>
      <c r="W40">
        <v>25.890999999999998</v>
      </c>
      <c r="X40">
        <v>45.878</v>
      </c>
      <c r="Y40">
        <v>39.875999999999998</v>
      </c>
      <c r="Z40">
        <v>38.874000000000002</v>
      </c>
    </row>
    <row r="41" spans="10:27" x14ac:dyDescent="0.3">
      <c r="V41">
        <v>28.907</v>
      </c>
      <c r="W41">
        <v>24.981999999999999</v>
      </c>
      <c r="X41">
        <v>30.452999999999999</v>
      </c>
      <c r="Y41">
        <v>43.883000000000003</v>
      </c>
      <c r="Z41">
        <v>44.854999999999997</v>
      </c>
    </row>
    <row r="42" spans="10:27" x14ac:dyDescent="0.3">
      <c r="V42">
        <v>21.939</v>
      </c>
      <c r="W42">
        <v>24.933</v>
      </c>
      <c r="X42">
        <v>34.905000000000001</v>
      </c>
      <c r="Y42">
        <v>39.869</v>
      </c>
      <c r="Z42">
        <v>39.881999999999998</v>
      </c>
    </row>
    <row r="43" spans="10:27" x14ac:dyDescent="0.3">
      <c r="V43">
        <v>37.920999999999999</v>
      </c>
      <c r="W43">
        <v>37.899000000000001</v>
      </c>
      <c r="X43">
        <v>31.902000000000001</v>
      </c>
      <c r="Y43">
        <v>42.874000000000002</v>
      </c>
      <c r="Z43">
        <v>46.847999999999999</v>
      </c>
    </row>
    <row r="44" spans="10:27" x14ac:dyDescent="0.3">
      <c r="V44" s="2">
        <f>AVERAGE(V38:V43)</f>
        <v>26.942666666666668</v>
      </c>
      <c r="W44" s="2">
        <f t="shared" ref="W44:Z44" si="2">AVERAGE(W38:W43)</f>
        <v>26.763166666666663</v>
      </c>
      <c r="X44" s="2">
        <f t="shared" si="2"/>
        <v>36.987833333333334</v>
      </c>
      <c r="Y44" s="2">
        <f t="shared" si="2"/>
        <v>41.792666666666669</v>
      </c>
      <c r="Z44" s="2">
        <f t="shared" si="2"/>
        <v>41.208833333333331</v>
      </c>
    </row>
    <row r="46" spans="10:27" x14ac:dyDescent="0.3">
      <c r="W46">
        <v>0</v>
      </c>
      <c r="X46">
        <v>1</v>
      </c>
      <c r="Y46">
        <v>2</v>
      </c>
      <c r="Z46">
        <v>3</v>
      </c>
      <c r="AA46">
        <v>4</v>
      </c>
    </row>
    <row r="47" spans="10:27" x14ac:dyDescent="0.3">
      <c r="W47">
        <v>139.197</v>
      </c>
      <c r="X47">
        <v>119.708</v>
      </c>
      <c r="Y47">
        <v>224.39500000000001</v>
      </c>
      <c r="Z47">
        <v>188.49799999999999</v>
      </c>
      <c r="AA47">
        <v>183.46799999999999</v>
      </c>
    </row>
    <row r="48" spans="10:27" x14ac:dyDescent="0.3">
      <c r="W48">
        <v>143.15899999999999</v>
      </c>
      <c r="X48">
        <v>109.706</v>
      </c>
      <c r="Y48">
        <v>223.99199999999999</v>
      </c>
      <c r="Z48">
        <v>189.99799999999999</v>
      </c>
      <c r="AA48">
        <v>184.50700000000001</v>
      </c>
    </row>
    <row r="49" spans="23:28" x14ac:dyDescent="0.3">
      <c r="W49">
        <v>145.11600000000001</v>
      </c>
      <c r="X49">
        <v>109.666</v>
      </c>
      <c r="Y49">
        <v>221.40799999999999</v>
      </c>
      <c r="Z49">
        <v>194.47800000000001</v>
      </c>
      <c r="AA49">
        <v>194.56899999999999</v>
      </c>
    </row>
    <row r="50" spans="23:28" x14ac:dyDescent="0.3">
      <c r="W50">
        <v>131.15700000000001</v>
      </c>
      <c r="X50">
        <v>111.75</v>
      </c>
      <c r="Y50">
        <v>218.417</v>
      </c>
      <c r="Z50">
        <v>196.47499999999999</v>
      </c>
      <c r="AA50">
        <v>194.042</v>
      </c>
    </row>
    <row r="51" spans="23:28" x14ac:dyDescent="0.3">
      <c r="W51">
        <v>110.712</v>
      </c>
      <c r="X51">
        <v>112.646</v>
      </c>
      <c r="Y51">
        <v>216.374</v>
      </c>
      <c r="Z51">
        <v>195.49299999999999</v>
      </c>
      <c r="AA51">
        <v>194.48</v>
      </c>
    </row>
    <row r="52" spans="23:28" x14ac:dyDescent="0.3">
      <c r="W52">
        <v>110.65300000000001</v>
      </c>
      <c r="X52">
        <v>111.702</v>
      </c>
      <c r="Y52">
        <v>213.46</v>
      </c>
      <c r="Z52">
        <v>191.488</v>
      </c>
      <c r="AA52">
        <v>187.46700000000001</v>
      </c>
    </row>
    <row r="53" spans="23:28" x14ac:dyDescent="0.3">
      <c r="W53" s="2">
        <f>AVERAGE(W47:W52)</f>
        <v>129.999</v>
      </c>
      <c r="X53" s="2">
        <f t="shared" ref="X53:AA53" si="3">AVERAGE(X47:X52)</f>
        <v>112.52966666666667</v>
      </c>
      <c r="Y53" s="2">
        <f t="shared" si="3"/>
        <v>219.67433333333335</v>
      </c>
      <c r="Z53" s="2">
        <f t="shared" si="3"/>
        <v>192.73833333333334</v>
      </c>
      <c r="AA53" s="2">
        <f t="shared" si="3"/>
        <v>189.75550000000001</v>
      </c>
    </row>
    <row r="55" spans="23:28" x14ac:dyDescent="0.3">
      <c r="X55">
        <v>0</v>
      </c>
      <c r="Y55">
        <v>1</v>
      </c>
      <c r="Z55">
        <v>2</v>
      </c>
      <c r="AA55">
        <v>3</v>
      </c>
      <c r="AB55">
        <v>4</v>
      </c>
    </row>
    <row r="56" spans="23:28" x14ac:dyDescent="0.3">
      <c r="X56">
        <v>204.465</v>
      </c>
      <c r="Y56">
        <v>224.374</v>
      </c>
      <c r="Z56">
        <v>237.328</v>
      </c>
      <c r="AA56">
        <v>391.95299999999997</v>
      </c>
      <c r="AB56">
        <v>388.96100000000001</v>
      </c>
    </row>
    <row r="57" spans="23:28" x14ac:dyDescent="0.3">
      <c r="X57">
        <v>205.446</v>
      </c>
      <c r="Y57">
        <v>202.48599999999999</v>
      </c>
      <c r="Z57">
        <v>207.44499999999999</v>
      </c>
      <c r="AA57">
        <v>388.96</v>
      </c>
      <c r="AB57">
        <v>368.01499999999999</v>
      </c>
    </row>
    <row r="58" spans="23:28" x14ac:dyDescent="0.3">
      <c r="X58">
        <v>202.47</v>
      </c>
      <c r="Y58">
        <v>202.46899999999999</v>
      </c>
      <c r="Z58">
        <v>204.44</v>
      </c>
      <c r="AA58">
        <v>393.95</v>
      </c>
      <c r="AB58">
        <v>371.97899999999998</v>
      </c>
    </row>
    <row r="59" spans="23:28" x14ac:dyDescent="0.3">
      <c r="X59">
        <v>204.48699999999999</v>
      </c>
      <c r="Y59">
        <v>197.46600000000001</v>
      </c>
      <c r="Z59">
        <v>205.464</v>
      </c>
      <c r="AA59">
        <v>386.92899999999997</v>
      </c>
      <c r="AB59">
        <v>369.012</v>
      </c>
    </row>
    <row r="60" spans="23:28" x14ac:dyDescent="0.3">
      <c r="X60">
        <v>203.46299999999999</v>
      </c>
      <c r="Y60">
        <v>204.44200000000001</v>
      </c>
      <c r="Z60">
        <v>203.45099999999999</v>
      </c>
      <c r="AA60">
        <v>390.24799999999999</v>
      </c>
      <c r="AB60">
        <v>384.95800000000003</v>
      </c>
    </row>
    <row r="61" spans="23:28" x14ac:dyDescent="0.3">
      <c r="X61">
        <v>232.34399999999999</v>
      </c>
      <c r="Y61">
        <v>198.458</v>
      </c>
      <c r="Z61">
        <v>203.48500000000001</v>
      </c>
      <c r="AA61">
        <v>385.41399999999999</v>
      </c>
      <c r="AB61">
        <v>386.93900000000002</v>
      </c>
    </row>
    <row r="62" spans="23:28" x14ac:dyDescent="0.3">
      <c r="X62" s="2">
        <f>AVERAGE(X56:X61)</f>
        <v>208.77916666666667</v>
      </c>
      <c r="Y62" s="2">
        <f t="shared" ref="Y62:AB62" si="4">AVERAGE(Y56:Y61)</f>
        <v>204.94916666666668</v>
      </c>
      <c r="Z62" s="2">
        <f t="shared" si="4"/>
        <v>210.2688333333333</v>
      </c>
      <c r="AA62" s="2">
        <f t="shared" si="4"/>
        <v>389.57566666666662</v>
      </c>
      <c r="AB62" s="2">
        <f t="shared" si="4"/>
        <v>378.31066666666669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4141-CD1A-49C9-B1F9-B336D01737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Bodenhamer</dc:creator>
  <cp:lastModifiedBy>Emily Bodenhamer</cp:lastModifiedBy>
  <dcterms:created xsi:type="dcterms:W3CDTF">2020-04-26T20:18:17Z</dcterms:created>
  <dcterms:modified xsi:type="dcterms:W3CDTF">2020-05-11T05:38:50Z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88e75951-6014-49c7-a2df-a50c0426a1c2</vt:lpwstr>
  </property>
</Properties>
</file>