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21060\Documents\Workspace\Learning\java\advent-of-code-2015\files\day15\"/>
    </mc:Choice>
  </mc:AlternateContent>
  <xr:revisionPtr revIDLastSave="0" documentId="8_{32827FE8-0045-4C95-BA8A-C7A3C64427F2}" xr6:coauthVersionLast="46" xr6:coauthVersionMax="46" xr10:uidLastSave="{00000000-0000-0000-0000-000000000000}"/>
  <bookViews>
    <workbookView xWindow="10140" yWindow="924" windowWidth="11748" windowHeight="10464" xr2:uid="{7902690C-E7F2-47DC-8DD8-C246C0DFCD56}"/>
  </bookViews>
  <sheets>
    <sheet name="Sheet1" sheetId="1" r:id="rId1"/>
  </sheets>
  <definedNames>
    <definedName name="solver_adj" localSheetId="0" hidden="1">Sheet1!$J$2:$J$5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Sheet1!$G$13</definedName>
    <definedName name="solver_lhs2" localSheetId="0" hidden="1">Sheet1!$J$2:$J$5</definedName>
    <definedName name="solver_lhs3" localSheetId="0" hidden="1">Sheet1!$J$6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Sheet1!$E$15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4</definedName>
    <definedName name="solver_rel3" localSheetId="0" hidden="1">2</definedName>
    <definedName name="solver_rhs1" localSheetId="0" hidden="1">Sheet1!$G$15</definedName>
    <definedName name="solver_rhs2" localSheetId="0" hidden="1">"integer"</definedName>
    <definedName name="solver_rhs3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G10" i="1"/>
  <c r="B11" i="1"/>
  <c r="C11" i="1"/>
  <c r="D11" i="1"/>
  <c r="E11" i="1"/>
  <c r="G11" i="1"/>
  <c r="B12" i="1"/>
  <c r="C12" i="1"/>
  <c r="D12" i="1"/>
  <c r="E12" i="1"/>
  <c r="G12" i="1"/>
  <c r="C9" i="1"/>
  <c r="D9" i="1"/>
  <c r="E9" i="1"/>
  <c r="G9" i="1"/>
  <c r="B9" i="1"/>
  <c r="J6" i="1"/>
  <c r="D13" i="1" l="1"/>
  <c r="B13" i="1"/>
  <c r="E13" i="1"/>
  <c r="C13" i="1"/>
  <c r="G13" i="1"/>
  <c r="E15" i="1" l="1"/>
</calcChain>
</file>

<file path=xl/sharedStrings.xml><?xml version="1.0" encoding="utf-8"?>
<sst xmlns="http://schemas.openxmlformats.org/spreadsheetml/2006/main" count="31" uniqueCount="20">
  <si>
    <t>Frosting</t>
  </si>
  <si>
    <t>Candy</t>
  </si>
  <si>
    <t>Butterscotch</t>
  </si>
  <si>
    <t>Sugar</t>
  </si>
  <si>
    <t>capacity</t>
  </si>
  <si>
    <t>durability</t>
  </si>
  <si>
    <t>flavor</t>
  </si>
  <si>
    <t>texture</t>
  </si>
  <si>
    <t>calories</t>
  </si>
  <si>
    <t>amount</t>
  </si>
  <si>
    <t>total:</t>
  </si>
  <si>
    <t>Total</t>
  </si>
  <si>
    <t>Score</t>
  </si>
  <si>
    <t>=</t>
  </si>
  <si>
    <t>Scores</t>
  </si>
  <si>
    <t>My Input</t>
  </si>
  <si>
    <t>Test Input</t>
  </si>
  <si>
    <t>Cinnamon</t>
  </si>
  <si>
    <t>(empty)</t>
  </si>
  <si>
    <t>&lt;-- calorie consraint (for part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</si>
</sst>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2607-D3E0-487F-BD83-EDFD72CADFC9}">
  <dimension ref="A1:L32"/>
  <sheetViews>
    <sheetView tabSelected="1" workbookViewId="0">
      <selection activeCell="E15" sqref="E15"/>
    </sheetView>
  </sheetViews>
  <sheetFormatPr defaultRowHeight="14.4" x14ac:dyDescent="0.3"/>
  <cols>
    <col min="1" max="1" width="11.44140625" bestFit="1" customWidth="1"/>
    <col min="6" max="6" width="3" customWidth="1"/>
    <col min="11" max="11" width="2.6640625" customWidth="1"/>
    <col min="12" max="12" width="6.77734375" customWidth="1"/>
  </cols>
  <sheetData>
    <row r="1" spans="1:12" x14ac:dyDescent="0.3">
      <c r="B1" t="s">
        <v>4</v>
      </c>
      <c r="C1" t="s">
        <v>5</v>
      </c>
      <c r="D1" t="s">
        <v>6</v>
      </c>
      <c r="E1" t="s">
        <v>7</v>
      </c>
      <c r="G1" t="s">
        <v>8</v>
      </c>
      <c r="J1" t="s">
        <v>9</v>
      </c>
    </row>
    <row r="2" spans="1:12" x14ac:dyDescent="0.3">
      <c r="A2" t="s">
        <v>0</v>
      </c>
      <c r="B2">
        <v>4</v>
      </c>
      <c r="C2">
        <v>-2</v>
      </c>
      <c r="D2">
        <v>0</v>
      </c>
      <c r="E2">
        <v>0</v>
      </c>
      <c r="G2">
        <v>5</v>
      </c>
      <c r="J2" s="1">
        <v>21</v>
      </c>
    </row>
    <row r="3" spans="1:12" x14ac:dyDescent="0.3">
      <c r="A3" t="s">
        <v>1</v>
      </c>
      <c r="B3">
        <v>0</v>
      </c>
      <c r="C3">
        <v>5</v>
      </c>
      <c r="D3">
        <v>-1</v>
      </c>
      <c r="E3">
        <v>0</v>
      </c>
      <c r="G3">
        <v>8</v>
      </c>
      <c r="J3" s="1">
        <v>23</v>
      </c>
    </row>
    <row r="4" spans="1:12" x14ac:dyDescent="0.3">
      <c r="A4" t="s">
        <v>2</v>
      </c>
      <c r="B4">
        <v>-1</v>
      </c>
      <c r="C4">
        <v>0</v>
      </c>
      <c r="D4">
        <v>5</v>
      </c>
      <c r="E4">
        <v>0</v>
      </c>
      <c r="G4">
        <v>6</v>
      </c>
      <c r="J4" s="1">
        <v>31</v>
      </c>
    </row>
    <row r="5" spans="1:12" x14ac:dyDescent="0.3">
      <c r="A5" t="s">
        <v>3</v>
      </c>
      <c r="B5">
        <v>0</v>
      </c>
      <c r="C5">
        <v>0</v>
      </c>
      <c r="D5">
        <v>-2</v>
      </c>
      <c r="E5">
        <v>2</v>
      </c>
      <c r="G5">
        <v>1</v>
      </c>
      <c r="J5" s="1">
        <v>25</v>
      </c>
    </row>
    <row r="6" spans="1:12" x14ac:dyDescent="0.3">
      <c r="I6" t="s">
        <v>10</v>
      </c>
      <c r="J6">
        <f>SUM(J2:J5)</f>
        <v>100</v>
      </c>
      <c r="K6" t="s">
        <v>13</v>
      </c>
      <c r="L6">
        <v>100</v>
      </c>
    </row>
    <row r="7" spans="1:12" x14ac:dyDescent="0.3">
      <c r="A7" s="3" t="s">
        <v>14</v>
      </c>
    </row>
    <row r="9" spans="1:12" x14ac:dyDescent="0.3">
      <c r="A9" t="s">
        <v>0</v>
      </c>
      <c r="B9">
        <f>B2*$J2</f>
        <v>84</v>
      </c>
      <c r="C9">
        <f t="shared" ref="C9:G9" si="0">C2*$J2</f>
        <v>-42</v>
      </c>
      <c r="D9">
        <f t="shared" si="0"/>
        <v>0</v>
      </c>
      <c r="E9">
        <f t="shared" si="0"/>
        <v>0</v>
      </c>
      <c r="G9">
        <f t="shared" si="0"/>
        <v>105</v>
      </c>
    </row>
    <row r="10" spans="1:12" x14ac:dyDescent="0.3">
      <c r="A10" t="s">
        <v>1</v>
      </c>
      <c r="B10">
        <f t="shared" ref="B10:G10" si="1">B3*$J3</f>
        <v>0</v>
      </c>
      <c r="C10">
        <f t="shared" si="1"/>
        <v>115</v>
      </c>
      <c r="D10">
        <f t="shared" si="1"/>
        <v>-23</v>
      </c>
      <c r="E10">
        <f t="shared" si="1"/>
        <v>0</v>
      </c>
      <c r="G10">
        <f t="shared" si="1"/>
        <v>184</v>
      </c>
    </row>
    <row r="11" spans="1:12" x14ac:dyDescent="0.3">
      <c r="A11" t="s">
        <v>2</v>
      </c>
      <c r="B11">
        <f t="shared" ref="B11:G11" si="2">B4*$J4</f>
        <v>-31</v>
      </c>
      <c r="C11">
        <f t="shared" si="2"/>
        <v>0</v>
      </c>
      <c r="D11">
        <f t="shared" si="2"/>
        <v>155</v>
      </c>
      <c r="E11">
        <f t="shared" si="2"/>
        <v>0</v>
      </c>
      <c r="G11">
        <f t="shared" si="2"/>
        <v>186</v>
      </c>
    </row>
    <row r="12" spans="1:12" x14ac:dyDescent="0.3">
      <c r="A12" t="s">
        <v>3</v>
      </c>
      <c r="B12">
        <f t="shared" ref="B12:G12" si="3">B5*$J5</f>
        <v>0</v>
      </c>
      <c r="C12">
        <f t="shared" si="3"/>
        <v>0</v>
      </c>
      <c r="D12">
        <f t="shared" si="3"/>
        <v>-50</v>
      </c>
      <c r="E12">
        <f t="shared" si="3"/>
        <v>50</v>
      </c>
      <c r="G12">
        <f t="shared" si="3"/>
        <v>25</v>
      </c>
    </row>
    <row r="13" spans="1:12" x14ac:dyDescent="0.3">
      <c r="A13" t="s">
        <v>11</v>
      </c>
      <c r="B13">
        <f>MAX(SUM(B9:B12),0)</f>
        <v>53</v>
      </c>
      <c r="C13">
        <f t="shared" ref="C13:H13" si="4">MAX(SUM(C9:C12),0)</f>
        <v>73</v>
      </c>
      <c r="D13">
        <f t="shared" si="4"/>
        <v>82</v>
      </c>
      <c r="E13">
        <f t="shared" si="4"/>
        <v>50</v>
      </c>
      <c r="G13">
        <f t="shared" si="4"/>
        <v>500</v>
      </c>
    </row>
    <row r="14" spans="1:12" x14ac:dyDescent="0.3">
      <c r="G14" s="4" t="s">
        <v>13</v>
      </c>
    </row>
    <row r="15" spans="1:12" x14ac:dyDescent="0.3">
      <c r="D15" t="s">
        <v>12</v>
      </c>
      <c r="E15">
        <f>PRODUCT(B13:E13)</f>
        <v>15862900</v>
      </c>
      <c r="G15">
        <v>500</v>
      </c>
      <c r="H15" t="s">
        <v>19</v>
      </c>
    </row>
    <row r="17" spans="1:7" ht="5.4" customHeight="1" x14ac:dyDescent="0.3">
      <c r="A17" s="2"/>
      <c r="B17" s="2"/>
      <c r="C17" s="2"/>
      <c r="D17" s="2"/>
      <c r="E17" s="2"/>
      <c r="F17" s="2"/>
      <c r="G17" s="2"/>
    </row>
    <row r="19" spans="1:7" x14ac:dyDescent="0.3">
      <c r="A19" s="3" t="s">
        <v>15</v>
      </c>
    </row>
    <row r="21" spans="1:7" x14ac:dyDescent="0.3">
      <c r="A21" t="s">
        <v>0</v>
      </c>
      <c r="B21">
        <v>4</v>
      </c>
      <c r="C21">
        <v>-2</v>
      </c>
      <c r="D21">
        <v>0</v>
      </c>
      <c r="E21">
        <v>0</v>
      </c>
      <c r="G21">
        <v>5</v>
      </c>
    </row>
    <row r="22" spans="1:7" x14ac:dyDescent="0.3">
      <c r="A22" t="s">
        <v>1</v>
      </c>
      <c r="B22">
        <v>0</v>
      </c>
      <c r="C22">
        <v>5</v>
      </c>
      <c r="D22">
        <v>-1</v>
      </c>
      <c r="E22">
        <v>0</v>
      </c>
      <c r="G22">
        <v>8</v>
      </c>
    </row>
    <row r="23" spans="1:7" x14ac:dyDescent="0.3">
      <c r="A23" t="s">
        <v>2</v>
      </c>
      <c r="B23">
        <v>-1</v>
      </c>
      <c r="C23">
        <v>0</v>
      </c>
      <c r="D23">
        <v>5</v>
      </c>
      <c r="E23">
        <v>0</v>
      </c>
      <c r="G23">
        <v>6</v>
      </c>
    </row>
    <row r="24" spans="1:7" x14ac:dyDescent="0.3">
      <c r="A24" t="s">
        <v>3</v>
      </c>
      <c r="B24">
        <v>0</v>
      </c>
      <c r="C24">
        <v>0</v>
      </c>
      <c r="D24">
        <v>-2</v>
      </c>
      <c r="E24">
        <v>2</v>
      </c>
      <c r="G24">
        <v>1</v>
      </c>
    </row>
    <row r="27" spans="1:7" x14ac:dyDescent="0.3">
      <c r="A27" s="3" t="s">
        <v>16</v>
      </c>
    </row>
    <row r="29" spans="1:7" x14ac:dyDescent="0.3">
      <c r="A29" t="s">
        <v>2</v>
      </c>
      <c r="B29">
        <v>-1</v>
      </c>
      <c r="C29">
        <v>-2</v>
      </c>
      <c r="D29">
        <v>6</v>
      </c>
      <c r="E29">
        <v>3</v>
      </c>
      <c r="G29">
        <v>8</v>
      </c>
    </row>
    <row r="30" spans="1:7" x14ac:dyDescent="0.3">
      <c r="A30" t="s">
        <v>17</v>
      </c>
      <c r="B30">
        <v>2</v>
      </c>
      <c r="C30">
        <v>3</v>
      </c>
      <c r="D30">
        <v>-2</v>
      </c>
      <c r="E30">
        <v>-1</v>
      </c>
      <c r="G30">
        <v>3</v>
      </c>
    </row>
    <row r="31" spans="1:7" x14ac:dyDescent="0.3">
      <c r="A31" t="s">
        <v>18</v>
      </c>
      <c r="B31">
        <v>0</v>
      </c>
      <c r="C31">
        <v>0</v>
      </c>
      <c r="D31">
        <v>0</v>
      </c>
      <c r="E31">
        <v>0</v>
      </c>
      <c r="G31">
        <v>0</v>
      </c>
    </row>
    <row r="32" spans="1:7" x14ac:dyDescent="0.3">
      <c r="A32" t="s">
        <v>18</v>
      </c>
      <c r="B32">
        <v>0</v>
      </c>
      <c r="C32">
        <v>0</v>
      </c>
      <c r="D32">
        <v>0</v>
      </c>
      <c r="E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Daniel A</dc:creator>
  <cp:lastModifiedBy>Rogers, Daniel A</cp:lastModifiedBy>
  <dcterms:created xsi:type="dcterms:W3CDTF">2021-12-02T14:50:47Z</dcterms:created>
  <dcterms:modified xsi:type="dcterms:W3CDTF">2021-12-02T15:07:42Z</dcterms:modified>
</cp:coreProperties>
</file>