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Szoftverfejlesztes-Targygraf\excelek\"/>
    </mc:Choice>
  </mc:AlternateContent>
  <bookViews>
    <workbookView xWindow="120" yWindow="12" windowWidth="18960" windowHeight="11328" firstSheet="16" activeTab="25"/>
  </bookViews>
  <sheets>
    <sheet name="Table 1" sheetId="1" r:id="rId1"/>
    <sheet name="Table 2" sheetId="2" r:id="rId2"/>
    <sheet name="Table 3" sheetId="3" r:id="rId3"/>
    <sheet name="Table 4" sheetId="4" r:id="rId4"/>
    <sheet name="Table 5" sheetId="5" r:id="rId5"/>
    <sheet name="Table 6" sheetId="6" r:id="rId6"/>
    <sheet name="Table 7" sheetId="7" r:id="rId7"/>
    <sheet name="Table 8" sheetId="8" r:id="rId8"/>
    <sheet name="Table 9" sheetId="9" r:id="rId9"/>
    <sheet name="Table 10" sheetId="10" r:id="rId10"/>
    <sheet name="Table 11" sheetId="11" r:id="rId11"/>
    <sheet name="Table 12" sheetId="12" r:id="rId12"/>
    <sheet name="Table 13" sheetId="13" r:id="rId13"/>
    <sheet name="Table 14" sheetId="14" r:id="rId14"/>
    <sheet name="Table 15" sheetId="15" r:id="rId15"/>
    <sheet name="Table 16" sheetId="16" r:id="rId16"/>
    <sheet name="Table 17" sheetId="17" r:id="rId17"/>
    <sheet name="Table 18" sheetId="18" r:id="rId18"/>
    <sheet name="Table 19" sheetId="19" r:id="rId19"/>
    <sheet name="Table 20" sheetId="20" r:id="rId20"/>
    <sheet name="Table 21" sheetId="21" r:id="rId21"/>
    <sheet name="Table 22" sheetId="22" r:id="rId22"/>
    <sheet name="Table 23" sheetId="23" r:id="rId23"/>
    <sheet name="Table 24" sheetId="24" r:id="rId24"/>
    <sheet name="Table 25" sheetId="25" r:id="rId25"/>
    <sheet name="Table 26" sheetId="26" r:id="rId26"/>
    <sheet name="Table 27" sheetId="27" r:id="rId27"/>
  </sheets>
  <calcPr calcId="152511"/>
</workbook>
</file>

<file path=xl/calcChain.xml><?xml version="1.0" encoding="utf-8"?>
<calcChain xmlns="http://schemas.openxmlformats.org/spreadsheetml/2006/main">
  <c r="I15" i="25" l="1"/>
  <c r="I4" i="25"/>
  <c r="I5" i="25"/>
  <c r="I6" i="25"/>
  <c r="I7" i="25"/>
  <c r="I8" i="25"/>
  <c r="I9" i="25"/>
  <c r="I10" i="25"/>
  <c r="I11" i="25"/>
  <c r="I12" i="25"/>
  <c r="I13" i="25"/>
  <c r="I14" i="25"/>
  <c r="I3" i="25"/>
  <c r="I3" i="24"/>
  <c r="I4" i="24"/>
  <c r="I5" i="24"/>
  <c r="I6" i="24"/>
  <c r="I7" i="24"/>
  <c r="I8" i="24"/>
  <c r="I9" i="24"/>
  <c r="I2" i="24"/>
  <c r="I3" i="23"/>
  <c r="I4" i="23"/>
  <c r="I5" i="23"/>
  <c r="I6" i="23"/>
  <c r="I7" i="23"/>
  <c r="I8" i="23"/>
  <c r="I9" i="23"/>
  <c r="I10" i="23"/>
  <c r="I11" i="23"/>
  <c r="I12" i="23"/>
  <c r="I2" i="23"/>
  <c r="I2" i="22"/>
  <c r="I3" i="22"/>
  <c r="I4" i="22"/>
  <c r="I5" i="22"/>
  <c r="I6" i="22"/>
  <c r="I1" i="22"/>
  <c r="I12" i="21"/>
  <c r="I5" i="21"/>
  <c r="I6" i="21"/>
  <c r="I7" i="21"/>
  <c r="I8" i="21"/>
  <c r="I9" i="21"/>
  <c r="I10" i="21"/>
  <c r="I11" i="21"/>
  <c r="I4" i="21"/>
  <c r="I5" i="20"/>
  <c r="I12" i="19"/>
  <c r="I7" i="19"/>
  <c r="I16" i="18"/>
  <c r="I11" i="18"/>
  <c r="I6" i="18"/>
  <c r="I3" i="17"/>
  <c r="I4" i="17"/>
  <c r="I5" i="17"/>
  <c r="I6" i="17"/>
  <c r="I7" i="17"/>
  <c r="I8" i="17"/>
  <c r="I9" i="17"/>
  <c r="I2" i="17"/>
  <c r="I3" i="16"/>
  <c r="I4" i="16"/>
  <c r="I5" i="16"/>
  <c r="I6" i="16"/>
  <c r="I7" i="16"/>
  <c r="I8" i="16"/>
  <c r="I9" i="16"/>
  <c r="I10" i="16"/>
  <c r="I2" i="16"/>
  <c r="I5" i="15"/>
  <c r="I6" i="15"/>
  <c r="I7" i="15"/>
  <c r="I8" i="15"/>
  <c r="I9" i="15"/>
  <c r="I10" i="15"/>
  <c r="I11" i="15"/>
  <c r="I4" i="15"/>
  <c r="I3" i="14"/>
  <c r="I4" i="14"/>
  <c r="I5" i="14"/>
  <c r="I6" i="14"/>
  <c r="I7" i="14"/>
  <c r="I8" i="14"/>
  <c r="I9" i="14"/>
  <c r="I2" i="14"/>
  <c r="I2" i="13"/>
  <c r="I3" i="13"/>
  <c r="I4" i="13"/>
  <c r="I5" i="13"/>
  <c r="I6" i="13"/>
  <c r="I7" i="13"/>
  <c r="I1" i="13"/>
  <c r="I6" i="12"/>
  <c r="I7" i="12"/>
  <c r="I8" i="12"/>
  <c r="I9" i="12"/>
  <c r="I10" i="12"/>
  <c r="I5" i="12"/>
</calcChain>
</file>

<file path=xl/sharedStrings.xml><?xml version="1.0" encoding="utf-8"?>
<sst xmlns="http://schemas.openxmlformats.org/spreadsheetml/2006/main" count="933" uniqueCount="437">
  <si>
    <r>
      <rPr>
        <sz val="12"/>
        <rFont val="Times New Roman"/>
        <family val="1"/>
      </rPr>
      <t>Elfogadta a MIK Kari Tanácsa a 2019. november 26-i ülésén</t>
    </r>
  </si>
  <si>
    <r>
      <rPr>
        <b/>
        <sz val="12"/>
        <rFont val="Times New Roman"/>
        <family val="1"/>
      </rPr>
      <t xml:space="preserve">Érvényes
</t>
    </r>
    <r>
      <rPr>
        <sz val="12"/>
        <rFont val="Symbol"/>
        <family val="1"/>
      </rPr>
      <t></t>
    </r>
    <r>
      <rPr>
        <sz val="12"/>
        <rFont val="Times New Roman"/>
        <family val="1"/>
      </rPr>
      <t xml:space="preserve">    A    tanulmányaikat    a    2017/18/1-es félévben, vagy azt követően megkezdett hallgatókra   a   2019/20/2-es   félévtől,
</t>
    </r>
    <r>
      <rPr>
        <sz val="12"/>
        <rFont val="Times New Roman"/>
        <family val="1"/>
      </rPr>
      <t>azonnali hatállyal</t>
    </r>
  </si>
  <si>
    <r>
      <rPr>
        <b/>
        <sz val="12"/>
        <rFont val="Times New Roman"/>
        <family val="1"/>
      </rPr>
      <t xml:space="preserve">Applicable
</t>
    </r>
    <r>
      <rPr>
        <sz val="12"/>
        <rFont val="Symbol"/>
        <family val="1"/>
      </rPr>
      <t></t>
    </r>
    <r>
      <rPr>
        <sz val="12"/>
        <rFont val="Times New Roman"/>
        <family val="1"/>
      </rPr>
      <t xml:space="preserve">    From the 2019/20/2 semester.</t>
    </r>
  </si>
  <si>
    <r>
      <rPr>
        <sz val="12"/>
        <rFont val="Times New Roman"/>
        <family val="1"/>
      </rPr>
      <t xml:space="preserve">Dr. Bertók Botond                                             Dr. Hartung Ferenc
</t>
    </r>
    <r>
      <rPr>
        <sz val="12"/>
        <rFont val="Times New Roman"/>
        <family val="1"/>
      </rPr>
      <t>szakfelelős                                                              dékán</t>
    </r>
  </si>
  <si>
    <r>
      <rPr>
        <b/>
        <sz val="12"/>
        <rFont val="Times New Roman"/>
        <family val="1"/>
      </rPr>
      <t>MÉRNÖKINFORMATIKUS MSc SZAK NAPPALI ÉS LEVELEZŐ TAGOZAT</t>
    </r>
  </si>
  <si>
    <r>
      <rPr>
        <b/>
        <sz val="12"/>
        <rFont val="Times New Roman"/>
        <family val="1"/>
      </rPr>
      <t xml:space="preserve">Szakfelelős:
</t>
    </r>
    <r>
      <rPr>
        <sz val="12"/>
        <rFont val="Times New Roman"/>
        <family val="1"/>
      </rPr>
      <t>Dr.  Bertók  Botond  egyetemi  docens,  tel:  (88)  624-613,  I  épület  920-as  szoba.  Fogadóóra: megbeszélés szerint</t>
    </r>
  </si>
  <si>
    <r>
      <rPr>
        <b/>
        <sz val="12"/>
        <rFont val="Times New Roman"/>
        <family val="1"/>
      </rPr>
      <t xml:space="preserve">Tanácsadó Bizottság:
</t>
    </r>
    <r>
      <rPr>
        <sz val="12"/>
        <rFont val="Times New Roman"/>
        <family val="1"/>
      </rPr>
      <t>Mérnökinformatikus MSc Szakterületi Bizottság</t>
    </r>
  </si>
  <si>
    <r>
      <rPr>
        <b/>
        <sz val="12"/>
        <rFont val="Times New Roman"/>
        <family val="1"/>
      </rPr>
      <t xml:space="preserve">Végzettségi szint / Level of Study:
</t>
    </r>
    <r>
      <rPr>
        <sz val="12"/>
        <rFont val="Times New Roman"/>
        <family val="1"/>
      </rPr>
      <t xml:space="preserve">mesterfokozat (magister, master; rövidítve: MSc)
</t>
    </r>
    <r>
      <rPr>
        <b/>
        <sz val="12"/>
        <rFont val="Times New Roman"/>
        <family val="1"/>
      </rPr>
      <t xml:space="preserve">Szakképzettség / Qualification: </t>
    </r>
    <r>
      <rPr>
        <sz val="12"/>
        <rFont val="Times New Roman"/>
        <family val="1"/>
      </rPr>
      <t>okleveles mérnökinformatikus Computer Science Engineer</t>
    </r>
  </si>
  <si>
    <r>
      <rPr>
        <b/>
        <sz val="12"/>
        <rFont val="Times New Roman"/>
        <family val="1"/>
      </rPr>
      <t xml:space="preserve">Képzés formája / Form of education:
</t>
    </r>
    <r>
      <rPr>
        <sz val="11"/>
        <rFont val="Times New Roman"/>
        <family val="1"/>
      </rPr>
      <t xml:space="preserve">nappali tagozat full-time levelező tagozat
</t>
    </r>
    <r>
      <rPr>
        <sz val="11"/>
        <rFont val="Times New Roman"/>
        <family val="1"/>
      </rPr>
      <t>part-time</t>
    </r>
  </si>
  <si>
    <r>
      <rPr>
        <b/>
        <sz val="12"/>
        <rFont val="Times New Roman"/>
        <family val="1"/>
      </rPr>
      <t xml:space="preserve">A képzés célja
</t>
    </r>
    <r>
      <rPr>
        <sz val="12"/>
        <rFont val="Times New Roman"/>
        <family val="1"/>
      </rPr>
      <t xml:space="preserve">A    képzés    célja    mérnökinformatikusok képzése,         akik         az         informatika szakterületéhez                          kapcsolódó természettudományos       és       specifikus műszaki       ismeretek       magas       szintű elsajátítását       követően       képesek       új informatikai     rendszerek     és     eszközök tervezésére,       informatikai       rendszerek fejlesztésére       és       integrálására,       az informatikai       célú       kutatási-fejlesztési feladatok       ellátására,       koordinálására. Felkészültek        tanulmányaik        doktori képzésben történő folytatására.
</t>
    </r>
    <r>
      <rPr>
        <b/>
        <sz val="12"/>
        <rFont val="Times New Roman"/>
        <family val="1"/>
      </rPr>
      <t xml:space="preserve">A képzés szerkezete, tartalma
</t>
    </r>
    <r>
      <rPr>
        <i/>
        <sz val="12"/>
        <rFont val="Times New Roman"/>
        <family val="1"/>
      </rPr>
      <t xml:space="preserve">A képzési idő:
</t>
    </r>
    <r>
      <rPr>
        <sz val="12"/>
        <rFont val="Times New Roman"/>
        <family val="1"/>
      </rPr>
      <t xml:space="preserve">A modelltanterv szerint 4 aktív félév.
</t>
    </r>
    <r>
      <rPr>
        <i/>
        <sz val="12"/>
        <rFont val="Times New Roman"/>
        <family val="1"/>
      </rPr>
      <t xml:space="preserve">A megszerzendő kreditek száma: </t>
    </r>
    <r>
      <rPr>
        <sz val="12"/>
        <rFont val="Times New Roman"/>
        <family val="1"/>
      </rPr>
      <t>120</t>
    </r>
  </si>
  <si>
    <r>
      <rPr>
        <b/>
        <sz val="12"/>
        <rFont val="Times New Roman"/>
        <family val="1"/>
      </rPr>
      <t xml:space="preserve">Aim of Study:
</t>
    </r>
    <r>
      <rPr>
        <sz val="12"/>
        <rFont val="Times New Roman"/>
        <family val="1"/>
      </rPr>
      <t xml:space="preserve">The  aim  of  study  is  to  train  IT  engineers who are highly qualified in natural sciences and engineering, and are able to design IT systems and devices, develop and integrate IT    systems,    perform    and    coordinate research and development activities. They are  also  provided  with  appropriate  basic theoretical   knowledge   to   continue   their studies at PhD level.
</t>
    </r>
    <r>
      <rPr>
        <b/>
        <sz val="12"/>
        <rFont val="Times New Roman"/>
        <family val="1"/>
      </rPr>
      <t xml:space="preserve">Structure of Study:
</t>
    </r>
    <r>
      <rPr>
        <i/>
        <sz val="12"/>
        <rFont val="Times New Roman"/>
        <family val="1"/>
      </rPr>
      <t xml:space="preserve">Duration of Study:
</t>
    </r>
    <r>
      <rPr>
        <sz val="12"/>
        <rFont val="Times New Roman"/>
        <family val="1"/>
      </rPr>
      <t xml:space="preserve">4 semesters according to the curricula.
</t>
    </r>
    <r>
      <rPr>
        <i/>
        <sz val="12"/>
        <rFont val="Times New Roman"/>
        <family val="1"/>
      </rPr>
      <t>Number of credits to be achived:</t>
    </r>
    <r>
      <rPr>
        <sz val="12"/>
        <rFont val="Times New Roman"/>
        <family val="1"/>
      </rPr>
      <t>120</t>
    </r>
  </si>
  <si>
    <r>
      <rPr>
        <b/>
        <sz val="12"/>
        <rFont val="Times New Roman"/>
        <family val="1"/>
      </rPr>
      <t xml:space="preserve">Elsajátítandó szakmai kompetenciák:
</t>
    </r>
    <r>
      <rPr>
        <b/>
        <sz val="11"/>
        <rFont val="Times New Roman"/>
        <family val="1"/>
      </rPr>
      <t xml:space="preserve">Tudás:
</t>
    </r>
    <r>
      <rPr>
        <sz val="12"/>
        <rFont val="Times New Roman"/>
        <family val="1"/>
      </rPr>
      <t xml:space="preserve">T1.  Az angol szaknyelvi tudása eléri a szakmai feladatokhoz   elvégzéséhez,  és  a  folyamatos szakmai önképzéshez szükséges szintet.
</t>
    </r>
    <r>
      <rPr>
        <sz val="12"/>
        <rFont val="Times New Roman"/>
        <family val="1"/>
      </rPr>
      <t xml:space="preserve">T2.  Ismeri a műszaki informatikai rendszerek fejlesztéshez      szükséges,      széles      körben alkalmazható problémamegoldó technikákat.
</t>
    </r>
    <r>
      <rPr>
        <sz val="12"/>
        <rFont val="Times New Roman"/>
        <family val="1"/>
      </rPr>
      <t xml:space="preserve">T3.  Érti      az      informatikai      alkalmazások fejlesztéshez  szükséges  természettudományos és mérnöki módszerek elvét.
</t>
    </r>
    <r>
      <rPr>
        <sz val="12"/>
        <rFont val="Times New Roman"/>
        <family val="1"/>
      </rPr>
      <t xml:space="preserve">T4.  Az     informatikai     szakmán     belül,     a specializációtól  függően  mélyebb  elméleti  és gyakorlati ismeretekkel rendelkezik az alábbiak közül egy vagy néhány területen:
</t>
    </r>
    <r>
      <rPr>
        <sz val="12"/>
        <rFont val="Times New Roman"/>
        <family val="1"/>
      </rPr>
      <t xml:space="preserve">T4.1. szoftvertervezés,
</t>
    </r>
    <r>
      <rPr>
        <sz val="12"/>
        <rFont val="Times New Roman"/>
        <family val="1"/>
      </rPr>
      <t xml:space="preserve">T4.2. rendszerszimuláció és -modellezés, T4.3. kommunikációs hálózatok,
</t>
    </r>
    <r>
      <rPr>
        <sz val="12"/>
        <rFont val="Times New Roman"/>
        <family val="1"/>
      </rPr>
      <t xml:space="preserve">T4.4. mobil- és erőforrás-korlátos alkalmazások,
</t>
    </r>
    <r>
      <rPr>
        <sz val="12"/>
        <rFont val="Times New Roman"/>
        <family val="1"/>
      </rPr>
      <t xml:space="preserve">T4.5. számítógépes grafika és képfeldolgozás, T4.6. kritikus és beágyazott rendszerek,
</t>
    </r>
    <r>
      <rPr>
        <sz val="12"/>
        <rFont val="Times New Roman"/>
        <family val="1"/>
      </rPr>
      <t xml:space="preserve">T4.7. médiainformatika, T4.8. IT-biztonság,
</t>
    </r>
    <r>
      <rPr>
        <sz val="12"/>
        <rFont val="Times New Roman"/>
        <family val="1"/>
      </rPr>
      <t xml:space="preserve">T4.9. párhuzamos rendszerek, T4.10. intelligens rendszerek, T4.11.számításelmélet,
</t>
    </r>
    <r>
      <rPr>
        <sz val="12"/>
        <rFont val="Times New Roman"/>
        <family val="1"/>
      </rPr>
      <t>T4.12.adatbázisok.</t>
    </r>
  </si>
  <si>
    <r>
      <rPr>
        <b/>
        <sz val="12"/>
        <rFont val="Times New Roman"/>
        <family val="1"/>
      </rPr>
      <t xml:space="preserve">Competence to be acquired: Knowledge:
</t>
    </r>
    <r>
      <rPr>
        <sz val="12"/>
        <rFont val="Times New Roman"/>
        <family val="1"/>
      </rPr>
      <t xml:space="preserve">T1: The students’ level of English is sufficient to be able to fulfil scientific tasks and for self-improvement as well.
</t>
    </r>
    <r>
      <rPr>
        <sz val="12"/>
        <rFont val="Times New Roman"/>
        <family val="1"/>
      </rPr>
      <t xml:space="preserve">T2: the student knows the problem-solving techniques necessary for improving IT systems.
</t>
    </r>
    <r>
      <rPr>
        <sz val="12"/>
        <rFont val="Times New Roman"/>
        <family val="1"/>
      </rPr>
      <t xml:space="preserve">T3: He/she understands the scientific and engineering theory of improving IT applications.
</t>
    </r>
    <r>
      <rPr>
        <sz val="12"/>
        <rFont val="Times New Roman"/>
        <family val="1"/>
      </rPr>
      <t xml:space="preserve">T4: Within IT depending on the specialisation she/he has deeper theoretical and practical knowledge in one or more of the fields as follows:
</t>
    </r>
    <r>
      <rPr>
        <sz val="12"/>
        <rFont val="Times New Roman"/>
        <family val="1"/>
      </rPr>
      <t xml:space="preserve">T4.1: software design/development, T4.2: system simulation and modelling, T4.3: communication networks,
</t>
    </r>
    <r>
      <rPr>
        <sz val="12"/>
        <rFont val="Times New Roman"/>
        <family val="1"/>
      </rPr>
      <t xml:space="preserve">T4.4: mobile- and resource limited applications,
</t>
    </r>
    <r>
      <rPr>
        <sz val="12"/>
        <rFont val="Times New Roman"/>
        <family val="1"/>
      </rPr>
      <t xml:space="preserve">T4.5: computer graphics and imagine processing,
</t>
    </r>
    <r>
      <rPr>
        <sz val="12"/>
        <rFont val="Times New Roman"/>
        <family val="1"/>
      </rPr>
      <t xml:space="preserve">T4.6: critical and embedded systems, T4.7: media informatics,
</t>
    </r>
    <r>
      <rPr>
        <sz val="12"/>
        <rFont val="Times New Roman"/>
        <family val="1"/>
      </rPr>
      <t xml:space="preserve">T4.8: IT-security, T4.9: parallel systems,
</t>
    </r>
    <r>
      <rPr>
        <sz val="12"/>
        <rFont val="Times New Roman"/>
        <family val="1"/>
      </rPr>
      <t xml:space="preserve">T4.10: intelligent systems, T4.11: computer science,
</t>
    </r>
    <r>
      <rPr>
        <sz val="12"/>
        <rFont val="Times New Roman"/>
        <family val="1"/>
      </rPr>
      <t>T4.12: database.</t>
    </r>
  </si>
  <si>
    <r>
      <rPr>
        <b/>
        <sz val="11"/>
        <rFont val="Times New Roman"/>
        <family val="1"/>
      </rPr>
      <t xml:space="preserve">Képesség:
</t>
    </r>
    <r>
      <rPr>
        <sz val="12"/>
        <rFont val="Times New Roman"/>
        <family val="1"/>
      </rPr>
      <t xml:space="preserve">K1.  Törvényszerűségeket,  összefüggéseket  tár fel és ért meg. A megszerzett tudást alkalmazza és  gyakorlatban  hasznosítja.  Problémamegoldó technikákat       használ       a       szoftver-       és alkalmazásfejlesztés során.
</t>
    </r>
    <r>
      <rPr>
        <sz val="12"/>
        <rFont val="Times New Roman"/>
        <family val="1"/>
      </rPr>
      <t xml:space="preserve">K2.  Specializációjának     megfelelő     területen elemzési, tervezési  és megvalósítási készséggel rendelkezik.
</t>
    </r>
    <r>
      <rPr>
        <sz val="12"/>
        <rFont val="Times New Roman"/>
        <family val="1"/>
      </rPr>
      <t xml:space="preserve">K3.  Képes     az     informatikához     kapcsolódó tudományokban      a      megszerzett      szakmai tapasztalat      ismereti      határairól      származó információk,    felmerülő    új    problémák,    új jelenségek feldolgozására.
</t>
    </r>
    <r>
      <rPr>
        <sz val="12"/>
        <rFont val="Times New Roman"/>
        <family val="1"/>
      </rPr>
      <t xml:space="preserve">K4.  Helytálló szakmai bírálatot vagy véleményt fogalmaz     meg     informatikai     és     mérnöki területeken.
</t>
    </r>
    <r>
      <rPr>
        <sz val="12"/>
        <rFont val="Times New Roman"/>
        <family val="1"/>
      </rPr>
      <t xml:space="preserve">K5.  A      rutinproblémák      felismerésén      és megoldásán túl képes eredeti ötleteket felvetni.
</t>
    </r>
    <r>
      <rPr>
        <sz val="12"/>
        <rFont val="Times New Roman"/>
        <family val="1"/>
      </rPr>
      <t xml:space="preserve">K6. A műszaki - gazdasági - humán erőforrások informatikai kezelését rendszerben szemléli.
</t>
    </r>
    <r>
      <rPr>
        <sz val="12"/>
        <rFont val="Times New Roman"/>
        <family val="1"/>
      </rPr>
      <t xml:space="preserve">K7. Komplex informatikai rendszereket fejleszt, az  információtechnológia  eszközeit  és  formális módszereit készség szinten használ.
</t>
    </r>
    <r>
      <rPr>
        <sz val="12"/>
        <rFont val="Times New Roman"/>
        <family val="1"/>
      </rPr>
      <t xml:space="preserve">K8. Képes informatikai rendszerek teljesítmény- elemzésére,  analitikus,  szimulációs  és  mérési módszerek használatára.
</t>
    </r>
    <r>
      <rPr>
        <sz val="12"/>
        <rFont val="Times New Roman"/>
        <family val="1"/>
      </rPr>
      <t xml:space="preserve">K9. Képes szakmai kooperációra az alkalmazói környezet  szakértőivel.  Megérti  az  alkalmazás követelményeit.     Javaslatait     az     alkalmazói környezet szakértőinek el tudja magyarázni.
</t>
    </r>
    <r>
      <rPr>
        <sz val="12"/>
        <rFont val="Times New Roman"/>
        <family val="1"/>
      </rPr>
      <t>K10.  Munkáját  kreatívan,  rugalmasan  végzi,  a problémákat  felismeri  és  azokat  intuícióra  és módszerességre építve oldja meg.</t>
    </r>
  </si>
  <si>
    <r>
      <rPr>
        <b/>
        <sz val="12"/>
        <rFont val="Times New Roman"/>
        <family val="1"/>
      </rPr>
      <t xml:space="preserve">Capability:
</t>
    </r>
    <r>
      <rPr>
        <sz val="12"/>
        <rFont val="Times New Roman"/>
        <family val="1"/>
      </rPr>
      <t xml:space="preserve">K1:   the   student   can   understand   and   explore correlations.   He/she   can   utilise   the   acquired knowledge  in  practice.  He/she  can  use  problem- solving     techniques     during     software-     and application development.
</t>
    </r>
    <r>
      <rPr>
        <sz val="12"/>
        <rFont val="Times New Roman"/>
        <family val="1"/>
      </rPr>
      <t xml:space="preserve">K2: According to his/her specialisation he/she has analysing, design and implementing skills.
</t>
    </r>
    <r>
      <rPr>
        <sz val="12"/>
        <rFont val="Times New Roman"/>
        <family val="1"/>
      </rPr>
      <t xml:space="preserve">K3: He/she is able to process the newly emerging problems,  information,  phenomena  in  IT  related fields.
</t>
    </r>
    <r>
      <rPr>
        <sz val="12"/>
        <rFont val="Times New Roman"/>
        <family val="1"/>
      </rPr>
      <t xml:space="preserve">K4: He/she is able to give correct review on IT and engineering fields.
</t>
    </r>
    <r>
      <rPr>
        <sz val="12"/>
        <rFont val="Times New Roman"/>
        <family val="1"/>
      </rPr>
      <t xml:space="preserve">K5:  Besides  recognising  and  solving  the  regular problems he/she is able to come up with genuine ideas.
</t>
    </r>
    <r>
      <rPr>
        <sz val="12"/>
        <rFont val="Times New Roman"/>
        <family val="1"/>
      </rPr>
      <t xml:space="preserve">K6:  He/she  considers  technical  -  economical  – human resources in systems.
</t>
    </r>
    <r>
      <rPr>
        <sz val="12"/>
        <rFont val="Times New Roman"/>
        <family val="1"/>
      </rPr>
      <t xml:space="preserve">K7:  He/she  develops  IT  systems,  he/she  has  the skill to use the IT methods and tools.
</t>
    </r>
    <r>
      <rPr>
        <sz val="12"/>
        <rFont val="Times New Roman"/>
        <family val="1"/>
      </rPr>
      <t xml:space="preserve">K8: He/she is capable of analysing the efficiency of IT systems and of using analytical, simulating and measuring methods.
</t>
    </r>
    <r>
      <rPr>
        <sz val="12"/>
        <rFont val="Times New Roman"/>
        <family val="1"/>
      </rPr>
      <t xml:space="preserve">K9: He/she is able to cooperate with the experts of the applying environment. He/she understands the requirements of the application. He/she is able to explain  his/her  suggestions  to  the  experts  of  the applying environment.
</t>
    </r>
    <r>
      <rPr>
        <sz val="12"/>
        <rFont val="Times New Roman"/>
        <family val="1"/>
      </rPr>
      <t>K10: He/she works in a creative and flexible way, he/she  recognises  the  problems  and  solves  them with intuition.</t>
    </r>
  </si>
  <si>
    <r>
      <rPr>
        <b/>
        <sz val="12"/>
        <rFont val="Times New Roman"/>
        <family val="1"/>
      </rPr>
      <t xml:space="preserve">Specializációk:
</t>
    </r>
    <r>
      <rPr>
        <sz val="12"/>
        <rFont val="Times New Roman"/>
        <family val="1"/>
      </rPr>
      <t xml:space="preserve">A     szakon     az     alábbi     specializációk választhatóak:
</t>
    </r>
    <r>
      <rPr>
        <i/>
        <sz val="12"/>
        <rFont val="Times New Roman"/>
        <family val="1"/>
      </rPr>
      <t xml:space="preserve">-     Szoftverrendszerek és számítógép hálózatok
</t>
    </r>
    <r>
      <rPr>
        <sz val="12"/>
        <rFont val="Times New Roman"/>
        <family val="1"/>
      </rPr>
      <t xml:space="preserve">(specializáció felelős: Dr. Dávid Ákos)
</t>
    </r>
    <r>
      <rPr>
        <i/>
        <sz val="12"/>
        <rFont val="Times New Roman"/>
        <family val="1"/>
      </rPr>
      <t xml:space="preserve">-     Műszaki és egészségügyi alkalmazások
</t>
    </r>
    <r>
      <rPr>
        <sz val="12"/>
        <rFont val="Times New Roman"/>
        <family val="1"/>
      </rPr>
      <t xml:space="preserve">(specializáció felelős: Dr. Magyar Attila)
</t>
    </r>
    <r>
      <rPr>
        <i/>
        <sz val="12"/>
        <rFont val="Times New Roman"/>
        <family val="1"/>
      </rPr>
      <t xml:space="preserve">-     Ipari automatizálás </t>
    </r>
    <r>
      <rPr>
        <sz val="12"/>
        <rFont val="Times New Roman"/>
        <family val="1"/>
      </rPr>
      <t>(specializáció felelős: Dr. Holczinger Tibor)</t>
    </r>
  </si>
  <si>
    <r>
      <rPr>
        <b/>
        <sz val="12"/>
        <rFont val="Times New Roman"/>
        <family val="1"/>
      </rPr>
      <t xml:space="preserve">Specializations:
</t>
    </r>
    <r>
      <rPr>
        <sz val="12"/>
        <rFont val="Times New Roman"/>
        <family val="1"/>
      </rPr>
      <t xml:space="preserve">One of the following two specializions has to be selected:
</t>
    </r>
    <r>
      <rPr>
        <i/>
        <sz val="12"/>
        <rFont val="Times New Roman"/>
        <family val="1"/>
      </rPr>
      <t xml:space="preserve">-     Software systems and computer networks
</t>
    </r>
    <r>
      <rPr>
        <sz val="12"/>
        <rFont val="Times New Roman"/>
        <family val="1"/>
      </rPr>
      <t xml:space="preserve">(responsible for the specialization: Dr. Ákos Dávid)
</t>
    </r>
    <r>
      <rPr>
        <i/>
        <sz val="12"/>
        <rFont val="Times New Roman"/>
        <family val="1"/>
      </rPr>
      <t xml:space="preserve">-     Engineering and Healthcare Applications Specialization </t>
    </r>
    <r>
      <rPr>
        <sz val="12"/>
        <rFont val="Times New Roman"/>
        <family val="1"/>
      </rPr>
      <t xml:space="preserve">(responsible for the specialization: Dr. Attila Magyar)
</t>
    </r>
    <r>
      <rPr>
        <i/>
        <sz val="12"/>
        <rFont val="Times New Roman"/>
        <family val="1"/>
      </rPr>
      <t xml:space="preserve">-     Industrial Automatization </t>
    </r>
    <r>
      <rPr>
        <sz val="12"/>
        <rFont val="Times New Roman"/>
        <family val="1"/>
      </rPr>
      <t>(responsible for the specialization: Dr. Tibor Holczinger)</t>
    </r>
  </si>
  <si>
    <r>
      <rPr>
        <b/>
        <sz val="12"/>
        <rFont val="Times New Roman"/>
        <family val="1"/>
      </rPr>
      <t xml:space="preserve">A képzés tartalma:
</t>
    </r>
    <r>
      <rPr>
        <b/>
        <sz val="12"/>
        <rFont val="Times New Roman"/>
        <family val="1"/>
      </rPr>
      <t xml:space="preserve">Szoftverrendszerek és számítógép hálózatok specializáció esetén
</t>
    </r>
    <r>
      <rPr>
        <i/>
        <sz val="12"/>
        <rFont val="Times New Roman"/>
        <family val="1"/>
      </rPr>
      <t xml:space="preserve">Természettudományos ismeretek </t>
    </r>
    <r>
      <rPr>
        <sz val="12"/>
        <rFont val="Times New Roman"/>
        <family val="1"/>
      </rPr>
      <t xml:space="preserve">(24 kredit):
</t>
    </r>
    <r>
      <rPr>
        <sz val="12"/>
        <rFont val="Times New Roman"/>
        <family val="1"/>
      </rPr>
      <t xml:space="preserve">Numerikus analízis, A számítástudomány alapjai, Diszkrét és folytonos dinamikus rendszerek elmélete, Haladó operációkutatás, </t>
    </r>
    <r>
      <rPr>
        <sz val="11"/>
        <rFont val="Times New Roman"/>
        <family val="1"/>
      </rPr>
      <t xml:space="preserve">Információelmélet mérnöki alkalmazásokkal, Kombinatorikus algoritmusok
</t>
    </r>
    <r>
      <rPr>
        <i/>
        <sz val="12"/>
        <rFont val="Times New Roman"/>
        <family val="1"/>
      </rPr>
      <t xml:space="preserve">Gazdasági és humán ismeretek </t>
    </r>
    <r>
      <rPr>
        <sz val="12"/>
        <rFont val="Times New Roman"/>
        <family val="1"/>
      </rPr>
      <t xml:space="preserve">(10 kredit az alábbiak közül):
</t>
    </r>
    <r>
      <rPr>
        <sz val="12"/>
        <rFont val="Times New Roman"/>
        <family val="1"/>
      </rPr>
      <t>Élettani ismeretek, Szoftver ergonómia, Üzleti intelligencia rendszerek, Vállalkozói ismeretek, Iparjogvédelem és innováció menedzsment, Demonstrátori tevékenység, Interkulturális kompetencia és többnyelvűség, Üzleti kommunikáció, Magyar, mint idegen nyelv I.-II.</t>
    </r>
  </si>
  <si>
    <r>
      <rPr>
        <b/>
        <sz val="12"/>
        <rFont val="Times New Roman"/>
        <family val="1"/>
      </rPr>
      <t xml:space="preserve">Content of the programme:
</t>
    </r>
    <r>
      <rPr>
        <b/>
        <sz val="12"/>
        <rFont val="Times New Roman"/>
        <family val="1"/>
      </rPr>
      <t xml:space="preserve">Software Systems and Computer Networks Specialization
</t>
    </r>
    <r>
      <rPr>
        <i/>
        <sz val="12"/>
        <rFont val="Times New Roman"/>
        <family val="1"/>
      </rPr>
      <t>Professional courses</t>
    </r>
    <r>
      <rPr>
        <sz val="12"/>
        <rFont val="Times New Roman"/>
        <family val="1"/>
      </rPr>
      <t xml:space="preserve">: (24 credits):
</t>
    </r>
    <r>
      <rPr>
        <sz val="12"/>
        <rFont val="Times New Roman"/>
        <family val="1"/>
      </rPr>
      <t xml:space="preserve">Numerical Analysis, Introduction to the Theory of Computation, Discrete and Continuous Dynamic Systems, Advanced Operation Research, Applied information theory for engineers, Combinatorial algorithms
</t>
    </r>
    <r>
      <rPr>
        <i/>
        <sz val="12"/>
        <rFont val="Times New Roman"/>
        <family val="1"/>
      </rPr>
      <t xml:space="preserve">Elective  economical  and  human  subjects  </t>
    </r>
    <r>
      <rPr>
        <sz val="12"/>
        <rFont val="Times New Roman"/>
        <family val="1"/>
      </rPr>
      <t xml:space="preserve">(10 credits from the following):
</t>
    </r>
    <r>
      <rPr>
        <sz val="12"/>
        <rFont val="Times New Roman"/>
        <family val="1"/>
      </rPr>
      <t>Introduction to Physiology, Software Ergonomics, Business Intelligence Systems, Entrepreneurship, Industrial Law and Innovation Management, Demonstrator activities, Intercultural competence and multilingualism, Hungarian language I-II.</t>
    </r>
  </si>
  <si>
    <r>
      <rPr>
        <i/>
        <sz val="12"/>
        <rFont val="Times New Roman"/>
        <family val="1"/>
      </rPr>
      <t xml:space="preserve">Informatikai szakmai ismeretek </t>
    </r>
    <r>
      <rPr>
        <sz val="12"/>
        <rFont val="Times New Roman"/>
        <family val="1"/>
      </rPr>
      <t xml:space="preserve">(80 kredit):
</t>
    </r>
    <r>
      <rPr>
        <i/>
        <sz val="12"/>
        <rFont val="Times New Roman"/>
        <family val="1"/>
      </rPr>
      <t xml:space="preserve">A szakmai törzsanyag kötelező ismeretkörei </t>
    </r>
    <r>
      <rPr>
        <sz val="12"/>
        <rFont val="Times New Roman"/>
        <family val="1"/>
      </rPr>
      <t xml:space="preserve">(34 kredit):
</t>
    </r>
    <r>
      <rPr>
        <sz val="12"/>
        <rFont val="Times New Roman"/>
        <family val="1"/>
      </rPr>
      <t xml:space="preserve">Haladó adatbázis-kezelő rendszerek, Felhő programozás, Nagyvállalati rendszerintegráció, Rendszerelemzés és rendszertervezés, Információs rendszerek biztonságtechnikája, Önálló laborgyakorlat, Projekt labor
</t>
    </r>
    <r>
      <rPr>
        <i/>
        <sz val="12"/>
        <rFont val="Times New Roman"/>
        <family val="1"/>
      </rPr>
      <t xml:space="preserve">Differenciált szakmai ismeretek </t>
    </r>
    <r>
      <rPr>
        <sz val="12"/>
        <rFont val="Times New Roman"/>
        <family val="1"/>
      </rPr>
      <t xml:space="preserve">(16 kredit az alábbiak közül):
</t>
    </r>
    <r>
      <rPr>
        <sz val="12"/>
        <rFont val="Times New Roman"/>
        <family val="1"/>
      </rPr>
      <t xml:space="preserve">Hibaelhárítás nagyvállalati hálózatokban, Kapcsolás nagyvállalati hálózatokban, Útválasztás nagyvállalati hálózatokban, Infokommunikációs rendszerek méréstechnikája, Logikai és funkcionális programozás, Szerver oldali
</t>
    </r>
    <r>
      <rPr>
        <sz val="12"/>
        <rFont val="Times New Roman"/>
        <family val="1"/>
      </rPr>
      <t xml:space="preserve">.Net programozás, Szerver oldali JavaScript programozás, Web alkalmazások tesztelésének korszerű módszerei, Hálózatszintézis és optimalizálás, Fordítóprogramok, Hálózatelemzés, Párhuzamos programozás, Haladó kombinatorika és gráfelmélet
</t>
    </r>
    <r>
      <rPr>
        <i/>
        <sz val="12"/>
        <rFont val="Times New Roman"/>
        <family val="1"/>
      </rPr>
      <t xml:space="preserve">Diplomadolgozat </t>
    </r>
    <r>
      <rPr>
        <sz val="12"/>
        <rFont val="Times New Roman"/>
        <family val="1"/>
      </rPr>
      <t xml:space="preserve">(30 kredit)
</t>
    </r>
    <r>
      <rPr>
        <i/>
        <sz val="12"/>
        <rFont val="Times New Roman"/>
        <family val="1"/>
      </rPr>
      <t xml:space="preserve">Szabadon választható tárgyak </t>
    </r>
    <r>
      <rPr>
        <sz val="12"/>
        <rFont val="Times New Roman"/>
        <family val="1"/>
      </rPr>
      <t xml:space="preserve">(6 kredit):
</t>
    </r>
    <r>
      <rPr>
        <sz val="12"/>
        <rFont val="Times New Roman"/>
        <family val="1"/>
      </rPr>
      <t>Javasolt a differenciált szakmai ismeretek és/vagy a humán és gazdasági ismeretek tárgyaival teljesíteni.</t>
    </r>
  </si>
  <si>
    <r>
      <rPr>
        <i/>
        <sz val="12"/>
        <rFont val="Times New Roman"/>
        <family val="1"/>
      </rPr>
      <t xml:space="preserve">IT professional courses </t>
    </r>
    <r>
      <rPr>
        <sz val="12"/>
        <rFont val="Times New Roman"/>
        <family val="1"/>
      </rPr>
      <t xml:space="preserve">(80 credits):
</t>
    </r>
    <r>
      <rPr>
        <i/>
        <sz val="12"/>
        <rFont val="Times New Roman"/>
        <family val="1"/>
      </rPr>
      <t xml:space="preserve">Elective     professional     subjects     </t>
    </r>
    <r>
      <rPr>
        <sz val="12"/>
        <rFont val="Times New Roman"/>
        <family val="1"/>
      </rPr>
      <t xml:space="preserve">(34 credits)
</t>
    </r>
    <r>
      <rPr>
        <sz val="12"/>
        <rFont val="Times New Roman"/>
        <family val="1"/>
      </rPr>
      <t xml:space="preserve">Advanced Database Management systems, Cloud Programming, Enterprise Messaging Patterns, System Analysis and design, Security Techniques of Information Systems, Independent Project Laboratory, Project laboratory
</t>
    </r>
    <r>
      <rPr>
        <i/>
        <sz val="12"/>
        <rFont val="Times New Roman"/>
        <family val="1"/>
      </rPr>
      <t xml:space="preserve">Elective professional subjects </t>
    </r>
    <r>
      <rPr>
        <sz val="12"/>
        <rFont val="Times New Roman"/>
        <family val="1"/>
      </rPr>
      <t xml:space="preserve">(16 credits from these):
</t>
    </r>
    <r>
      <rPr>
        <sz val="12"/>
        <rFont val="Times New Roman"/>
        <family val="1"/>
      </rPr>
      <t xml:space="preserve">Troubleshooting in Enterprise Networks, Switching in Enterprise Networks, Routing in Enterprise Networks, Metering and monitoring IT systems, Logical and Functional Programming, Server side.Net Programming, Server- side JavaScript Programming, Advanced Methods of Testing Web Applications, Process Synthesis and Optimization, Compliers, Network Analysis, Parallel Programming, Advanced Combinatorics and Graph Theory
</t>
    </r>
    <r>
      <rPr>
        <i/>
        <sz val="12"/>
        <rFont val="Times New Roman"/>
        <family val="1"/>
      </rPr>
      <t xml:space="preserve">Thesis Laboratory </t>
    </r>
    <r>
      <rPr>
        <sz val="12"/>
        <rFont val="Times New Roman"/>
        <family val="1"/>
      </rPr>
      <t xml:space="preserve">(30 credits):
</t>
    </r>
    <r>
      <rPr>
        <i/>
        <sz val="12"/>
        <rFont val="Times New Roman"/>
        <family val="1"/>
      </rPr>
      <t xml:space="preserve">Optional subjects </t>
    </r>
    <r>
      <rPr>
        <sz val="12"/>
        <rFont val="Times New Roman"/>
        <family val="1"/>
      </rPr>
      <t xml:space="preserve">(6 credits):
</t>
    </r>
    <r>
      <rPr>
        <sz val="12"/>
        <rFont val="Times New Roman"/>
        <family val="1"/>
      </rPr>
      <t>Preferably     selected     from     the     elective professional or among the elective economical subjects and humanities.</t>
    </r>
  </si>
  <si>
    <r>
      <rPr>
        <b/>
        <sz val="12"/>
        <rFont val="Times New Roman"/>
        <family val="1"/>
      </rPr>
      <t xml:space="preserve">Műszaki és egészségügyi alkalmazások specializáció esetén
</t>
    </r>
    <r>
      <rPr>
        <i/>
        <sz val="12"/>
        <rFont val="Times New Roman"/>
        <family val="1"/>
      </rPr>
      <t xml:space="preserve">Természettudományos ismeretek </t>
    </r>
    <r>
      <rPr>
        <sz val="12"/>
        <rFont val="Times New Roman"/>
        <family val="1"/>
      </rPr>
      <t xml:space="preserve">(24 kredit):
</t>
    </r>
    <r>
      <rPr>
        <sz val="12"/>
        <rFont val="Times New Roman"/>
        <family val="1"/>
      </rPr>
      <t xml:space="preserve">Numerikus analízis, A számítástudomány alapjai, Diszkrét és folytonos dinamikus rendszerek elmélete, Haladó operáció-kutatás, Információelmélet mérnöki alkalmazásokkal, Matematikai statisztika és sztochasztikus folyamatok
</t>
    </r>
    <r>
      <rPr>
        <i/>
        <sz val="12"/>
        <rFont val="Times New Roman"/>
        <family val="1"/>
      </rPr>
      <t xml:space="preserve">Gazdasági és humán ismeretek </t>
    </r>
    <r>
      <rPr>
        <sz val="12"/>
        <rFont val="Times New Roman"/>
        <family val="1"/>
      </rPr>
      <t xml:space="preserve">(10 kredit az alábbiak közül):
</t>
    </r>
    <r>
      <rPr>
        <sz val="12"/>
        <rFont val="Times New Roman"/>
        <family val="1"/>
      </rPr>
      <t xml:space="preserve">Élettani ismeretek, Szoftver ergonómia, Üzleti intelligencia rendszerek, Vállalkozói ismeretek, Iparjogvédelem és innováció menedzsment, Demonstrátori tevékenység, Interkulturális kompetencia és többnyelvűség, Üzleti kommunikáció, Magyar, mint idegen nyelv I.-II.
</t>
    </r>
    <r>
      <rPr>
        <i/>
        <sz val="12"/>
        <rFont val="Times New Roman"/>
        <family val="1"/>
      </rPr>
      <t xml:space="preserve">Informatikai szakmai ismeretek </t>
    </r>
    <r>
      <rPr>
        <sz val="12"/>
        <rFont val="Times New Roman"/>
        <family val="1"/>
      </rPr>
      <t xml:space="preserve">(80 kredit):
</t>
    </r>
    <r>
      <rPr>
        <i/>
        <sz val="12"/>
        <rFont val="Times New Roman"/>
        <family val="1"/>
      </rPr>
      <t xml:space="preserve">A szakmai törzsanyag kötelező ismeretkörei </t>
    </r>
    <r>
      <rPr>
        <sz val="12"/>
        <rFont val="Times New Roman"/>
        <family val="1"/>
      </rPr>
      <t xml:space="preserve">(34 kredit):
</t>
    </r>
    <r>
      <rPr>
        <sz val="12"/>
        <rFont val="Times New Roman"/>
        <family val="1"/>
      </rPr>
      <t xml:space="preserve">Haladó adatbázis-kezelő rendszerek, Digitális jelfeldolgozás, Számítógépes látás, Mesterséges intelligencia, Szakértői rendszerek, Paraméterbecslés, Önálló laborgyakorlat, Projekt labor
</t>
    </r>
    <r>
      <rPr>
        <i/>
        <sz val="12"/>
        <rFont val="Times New Roman"/>
        <family val="1"/>
      </rPr>
      <t xml:space="preserve">Differenciált szakmai ismeretek </t>
    </r>
    <r>
      <rPr>
        <sz val="12"/>
        <rFont val="Times New Roman"/>
        <family val="1"/>
      </rPr>
      <t xml:space="preserve">(16 kredit az alábbiak közül):
</t>
    </r>
    <r>
      <rPr>
        <sz val="12"/>
        <rFont val="Times New Roman"/>
        <family val="1"/>
      </rPr>
      <t xml:space="preserve">Egészségügyi adatbázisok, Orvosi méréselmélet, Egészségügyi jelfeldolgozás, Beágyazott rendszerek fejlesztése, Szenzorhálózatok, Modellezés mérnöki alapelvek felhasználásával, Szabályozáselmélet, Intelligens irányító rendszerek, Robottechnika
</t>
    </r>
    <r>
      <rPr>
        <i/>
        <sz val="12"/>
        <rFont val="Times New Roman"/>
        <family val="1"/>
      </rPr>
      <t xml:space="preserve">Diplomadolgozat </t>
    </r>
    <r>
      <rPr>
        <sz val="12"/>
        <rFont val="Times New Roman"/>
        <family val="1"/>
      </rPr>
      <t xml:space="preserve">(30 kredit)
</t>
    </r>
    <r>
      <rPr>
        <i/>
        <sz val="12"/>
        <rFont val="Times New Roman"/>
        <family val="1"/>
      </rPr>
      <t xml:space="preserve">Szabadon választható tárgyak </t>
    </r>
    <r>
      <rPr>
        <sz val="12"/>
        <rFont val="Times New Roman"/>
        <family val="1"/>
      </rPr>
      <t xml:space="preserve">(6 kredit):
</t>
    </r>
    <r>
      <rPr>
        <sz val="12"/>
        <rFont val="Times New Roman"/>
        <family val="1"/>
      </rPr>
      <t>Javasolt a differenciált szakmai ismeretek és/vagy a humán és gazdasági ismeretek tárgyaival teljesíteni.</t>
    </r>
  </si>
  <si>
    <r>
      <rPr>
        <b/>
        <sz val="12"/>
        <rFont val="Times New Roman"/>
        <family val="1"/>
      </rPr>
      <t xml:space="preserve">Engineering and Healthcare Applications Specialisation
</t>
    </r>
    <r>
      <rPr>
        <i/>
        <sz val="12"/>
        <rFont val="Times New Roman"/>
        <family val="1"/>
      </rPr>
      <t>Professional courses</t>
    </r>
    <r>
      <rPr>
        <sz val="12"/>
        <rFont val="Times New Roman"/>
        <family val="1"/>
      </rPr>
      <t xml:space="preserve">: (24 credits):
</t>
    </r>
    <r>
      <rPr>
        <sz val="12"/>
        <rFont val="Times New Roman"/>
        <family val="1"/>
      </rPr>
      <t xml:space="preserve">Numerical Analysis, Introduction to the Theory of Computation, Discrete and Continuous Dynamic Systems, Advanced Operation Research, Applied information theory for engineers, Mathematical Statistics and Stochastic Processes
</t>
    </r>
    <r>
      <rPr>
        <i/>
        <sz val="12"/>
        <rFont val="Times New Roman"/>
        <family val="1"/>
      </rPr>
      <t xml:space="preserve">Elective  economical  and  human  subjects  </t>
    </r>
    <r>
      <rPr>
        <sz val="12"/>
        <rFont val="Times New Roman"/>
        <family val="1"/>
      </rPr>
      <t xml:space="preserve">(10 from the following):
</t>
    </r>
    <r>
      <rPr>
        <sz val="12"/>
        <rFont val="Times New Roman"/>
        <family val="1"/>
      </rPr>
      <t xml:space="preserve">Introduction to Physiology, Software Ergonomics, Business Intelligence Systems, Entrepreneurship, Industrial Law and Innovation Management, Demonstrator activities, Intercultural competence and multilingualism, Hungarian language I-II.
</t>
    </r>
    <r>
      <rPr>
        <i/>
        <sz val="12"/>
        <rFont val="Times New Roman"/>
        <family val="1"/>
      </rPr>
      <t xml:space="preserve">IT professional courses </t>
    </r>
    <r>
      <rPr>
        <sz val="12"/>
        <rFont val="Times New Roman"/>
        <family val="1"/>
      </rPr>
      <t xml:space="preserve">(80 credits):
</t>
    </r>
    <r>
      <rPr>
        <i/>
        <sz val="12"/>
        <rFont val="Times New Roman"/>
        <family val="1"/>
      </rPr>
      <t xml:space="preserve">Elective     professional     subjects     </t>
    </r>
    <r>
      <rPr>
        <sz val="12"/>
        <rFont val="Times New Roman"/>
        <family val="1"/>
      </rPr>
      <t xml:space="preserve">(34 credits):
</t>
    </r>
    <r>
      <rPr>
        <sz val="12"/>
        <rFont val="Times New Roman"/>
        <family val="1"/>
      </rPr>
      <t xml:space="preserve">Advanced Database Management systems, Digital Signal Processing, Computer Vision, Artificial Intelligence, Expert Systems, Parameter estimation, Independent Project Laboratory, Project laboratory
</t>
    </r>
    <r>
      <rPr>
        <i/>
        <sz val="12"/>
        <rFont val="Times New Roman"/>
        <family val="1"/>
      </rPr>
      <t xml:space="preserve">Elective professional subjects </t>
    </r>
    <r>
      <rPr>
        <sz val="12"/>
        <rFont val="Times New Roman"/>
        <family val="1"/>
      </rPr>
      <t xml:space="preserve">(16 credits from these):
</t>
    </r>
    <r>
      <rPr>
        <sz val="12"/>
        <rFont val="Times New Roman"/>
        <family val="1"/>
      </rPr>
      <t xml:space="preserve">Medical databases, Medical Measurement Theory, Biomedical signal processing, Embedded system development, Sensor networks, Modelling by Engineering Principles, Control Theory, Intelligent Control Systems, Robotics
</t>
    </r>
    <r>
      <rPr>
        <i/>
        <sz val="12"/>
        <rFont val="Times New Roman"/>
        <family val="1"/>
      </rPr>
      <t xml:space="preserve">Thesis Laboratory </t>
    </r>
    <r>
      <rPr>
        <sz val="12"/>
        <rFont val="Times New Roman"/>
        <family val="1"/>
      </rPr>
      <t xml:space="preserve">(30 credits):
</t>
    </r>
    <r>
      <rPr>
        <i/>
        <sz val="12"/>
        <rFont val="Times New Roman"/>
        <family val="1"/>
      </rPr>
      <t xml:space="preserve">Optional subjects </t>
    </r>
    <r>
      <rPr>
        <sz val="12"/>
        <rFont val="Times New Roman"/>
        <family val="1"/>
      </rPr>
      <t xml:space="preserve">(6 credits):
</t>
    </r>
    <r>
      <rPr>
        <sz val="12"/>
        <rFont val="Times New Roman"/>
        <family val="1"/>
      </rPr>
      <t>Preferably selected from the elective professional or among the elective economical subjects and humanities.</t>
    </r>
  </si>
  <si>
    <r>
      <rPr>
        <b/>
        <sz val="12"/>
        <rFont val="Times New Roman"/>
        <family val="1"/>
      </rPr>
      <t xml:space="preserve">Ipari automatizálás specializáció esetén
</t>
    </r>
    <r>
      <rPr>
        <i/>
        <sz val="12"/>
        <rFont val="Times New Roman"/>
        <family val="1"/>
      </rPr>
      <t xml:space="preserve">Természettudományos ismeretek </t>
    </r>
    <r>
      <rPr>
        <sz val="12"/>
        <rFont val="Times New Roman"/>
        <family val="1"/>
      </rPr>
      <t xml:space="preserve">(25 kredit):
</t>
    </r>
    <r>
      <rPr>
        <sz val="12"/>
        <rFont val="Times New Roman"/>
        <family val="1"/>
      </rPr>
      <t xml:space="preserve">Numerikus analízis, A számítástudomány alapjai, Diszkrét és folytonos dinamikus rendszerek elmélete, Haladó operációkutatás, Információelmélet mérnöki alkalmazásokkal, Rendszerelemzés és rendszertervezés
</t>
    </r>
    <r>
      <rPr>
        <i/>
        <sz val="12"/>
        <rFont val="Times New Roman"/>
        <family val="1"/>
      </rPr>
      <t xml:space="preserve">Gazdasági és humán ismeretek </t>
    </r>
    <r>
      <rPr>
        <sz val="12"/>
        <rFont val="Times New Roman"/>
        <family val="1"/>
      </rPr>
      <t xml:space="preserve">(10 kredit az alábbiak közül):
</t>
    </r>
    <r>
      <rPr>
        <sz val="12"/>
        <rFont val="Times New Roman"/>
        <family val="1"/>
      </rPr>
      <t xml:space="preserve">Vállalkozói ismeretek, Iparjogvédelem és innováció menedzsment, Demonstrátori tevékenység, Az európai művészet története, Pszichológia, Üzleti kommunikáció
</t>
    </r>
    <r>
      <rPr>
        <i/>
        <sz val="12"/>
        <rFont val="Times New Roman"/>
        <family val="1"/>
      </rPr>
      <t xml:space="preserve">Informatikai szakmai ismeretek </t>
    </r>
    <r>
      <rPr>
        <sz val="12"/>
        <rFont val="Times New Roman"/>
        <family val="1"/>
      </rPr>
      <t xml:space="preserve">(79 kredit):
</t>
    </r>
    <r>
      <rPr>
        <i/>
        <sz val="12"/>
        <rFont val="Times New Roman"/>
        <family val="1"/>
      </rPr>
      <t xml:space="preserve">A szakmai törzsanyag kötelező ismeretkörei </t>
    </r>
    <r>
      <rPr>
        <sz val="12"/>
        <rFont val="Times New Roman"/>
        <family val="1"/>
      </rPr>
      <t xml:space="preserve">(35 kredit):
</t>
    </r>
    <r>
      <rPr>
        <sz val="12"/>
        <rFont val="Times New Roman"/>
        <family val="1"/>
      </rPr>
      <t xml:space="preserve">Haladó adatbázis-kezelő rendszerek, Nagyvállalati rendszerintegráció, Számítógépes látás, Önálló laborgyakorlat, Projekt labor, Modern ipari IT megoldások, Szerver alapú applikáció fejlesztés, Mesterséges intelligencia
</t>
    </r>
    <r>
      <rPr>
        <i/>
        <sz val="12"/>
        <rFont val="Times New Roman"/>
        <family val="1"/>
      </rPr>
      <t xml:space="preserve">Differenciált szakmai ismeretek </t>
    </r>
    <r>
      <rPr>
        <sz val="12"/>
        <rFont val="Times New Roman"/>
        <family val="1"/>
      </rPr>
      <t xml:space="preserve">(16 kredit az alábbiak közül):
</t>
    </r>
    <r>
      <rPr>
        <sz val="12"/>
        <rFont val="Times New Roman"/>
        <family val="1"/>
      </rPr>
      <t xml:space="preserve">Ipari vezérlőegységek programozása, Ipari adatkezelés, Big Data modellezés és adatelemzés, Ipari robotok programozása, Specifikációs és leíró nyelvek, Hálózatszintézis és optimalizálás, Irányított önálló tanulás I., Irányított önálló tanulás II.
</t>
    </r>
    <r>
      <rPr>
        <i/>
        <sz val="12"/>
        <rFont val="Times New Roman"/>
        <family val="1"/>
      </rPr>
      <t xml:space="preserve">Diplomadolgozat </t>
    </r>
    <r>
      <rPr>
        <sz val="12"/>
        <rFont val="Times New Roman"/>
        <family val="1"/>
      </rPr>
      <t xml:space="preserve">(30 kredit)
</t>
    </r>
    <r>
      <rPr>
        <i/>
        <sz val="12"/>
        <rFont val="Times New Roman"/>
        <family val="1"/>
      </rPr>
      <t xml:space="preserve">Szabadon választható tárgyak </t>
    </r>
    <r>
      <rPr>
        <sz val="12"/>
        <rFont val="Times New Roman"/>
        <family val="1"/>
      </rPr>
      <t xml:space="preserve">(6 kredit):
</t>
    </r>
    <r>
      <rPr>
        <sz val="12"/>
        <rFont val="Times New Roman"/>
        <family val="1"/>
      </rPr>
      <t>Javasolt a differenciált szakmai ismeretek és/vagy a humán és gazdasági ismeretek tárgyaival teljesíteni.</t>
    </r>
  </si>
  <si>
    <r>
      <rPr>
        <b/>
        <sz val="12"/>
        <rFont val="Times New Roman"/>
        <family val="1"/>
      </rPr>
      <t xml:space="preserve">Industrial Automatization Specialization
</t>
    </r>
    <r>
      <rPr>
        <i/>
        <sz val="12"/>
        <rFont val="Times New Roman"/>
        <family val="1"/>
      </rPr>
      <t>Professional courses</t>
    </r>
    <r>
      <rPr>
        <sz val="12"/>
        <rFont val="Times New Roman"/>
        <family val="1"/>
      </rPr>
      <t xml:space="preserve">: (25 credits):
</t>
    </r>
    <r>
      <rPr>
        <sz val="12"/>
        <rFont val="Times New Roman"/>
        <family val="1"/>
      </rPr>
      <t xml:space="preserve">Numerical Analysis, Introduction to the Theory of Computation, Discrete and Continuous Dynamic Systems, Advanced Operation Research, Applied information theory for engineers, System Analysis and Design
</t>
    </r>
    <r>
      <rPr>
        <i/>
        <sz val="12"/>
        <rFont val="Times New Roman"/>
        <family val="1"/>
      </rPr>
      <t xml:space="preserve">Elective  economical  and  human  subjects  </t>
    </r>
    <r>
      <rPr>
        <sz val="12"/>
        <rFont val="Times New Roman"/>
        <family val="1"/>
      </rPr>
      <t xml:space="preserve">(10 credits from the following):
</t>
    </r>
    <r>
      <rPr>
        <sz val="12"/>
        <rFont val="Times New Roman"/>
        <family val="1"/>
      </rPr>
      <t xml:space="preserve">Entrepreneurship, Industrial Law and Innovation Management, Demonstrator activities, History of European Art, Business Communication
</t>
    </r>
    <r>
      <rPr>
        <i/>
        <sz val="12"/>
        <rFont val="Times New Roman"/>
        <family val="1"/>
      </rPr>
      <t xml:space="preserve">IT professional courses </t>
    </r>
    <r>
      <rPr>
        <sz val="12"/>
        <rFont val="Times New Roman"/>
        <family val="1"/>
      </rPr>
      <t xml:space="preserve">(79 credits):
</t>
    </r>
    <r>
      <rPr>
        <i/>
        <sz val="12"/>
        <rFont val="Times New Roman"/>
        <family val="1"/>
      </rPr>
      <t xml:space="preserve">Elective     professional     subjects     </t>
    </r>
    <r>
      <rPr>
        <sz val="12"/>
        <rFont val="Times New Roman"/>
        <family val="1"/>
      </rPr>
      <t xml:space="preserve">(35 credits)
</t>
    </r>
    <r>
      <rPr>
        <sz val="12"/>
        <rFont val="Times New Roman"/>
        <family val="1"/>
      </rPr>
      <t xml:space="preserve">Advanced Database Management Systems, Enterprise Messaging Patterns, Computer Vision, Independent laboratory work, Project Laboratory, Modern industrial IT solutions, Server based application development, Artificial Intelligence
</t>
    </r>
    <r>
      <rPr>
        <i/>
        <sz val="12"/>
        <rFont val="Times New Roman"/>
        <family val="1"/>
      </rPr>
      <t xml:space="preserve">Elective professional subjects </t>
    </r>
    <r>
      <rPr>
        <sz val="12"/>
        <rFont val="Times New Roman"/>
        <family val="1"/>
      </rPr>
      <t xml:space="preserve">(16 credits from these):
</t>
    </r>
    <r>
      <rPr>
        <sz val="12"/>
        <rFont val="Times New Roman"/>
        <family val="1"/>
      </rPr>
      <t xml:space="preserve">Programming Industrial Control Units, Industrial Data Management, Big Data Modelling and Management, Programming of Industrial Robots, Specification and Description Languages, Process Synthesis and Optimization, Individual Study I, Individual Study II
</t>
    </r>
    <r>
      <rPr>
        <i/>
        <sz val="12"/>
        <rFont val="Times New Roman"/>
        <family val="1"/>
      </rPr>
      <t xml:space="preserve">Thesis Laboratory </t>
    </r>
    <r>
      <rPr>
        <sz val="12"/>
        <rFont val="Times New Roman"/>
        <family val="1"/>
      </rPr>
      <t xml:space="preserve">(30 credits):
</t>
    </r>
    <r>
      <rPr>
        <i/>
        <sz val="12"/>
        <rFont val="Times New Roman"/>
        <family val="1"/>
      </rPr>
      <t xml:space="preserve">Optional subjects </t>
    </r>
    <r>
      <rPr>
        <sz val="12"/>
        <rFont val="Times New Roman"/>
        <family val="1"/>
      </rPr>
      <t xml:space="preserve">(6 credits):
</t>
    </r>
    <r>
      <rPr>
        <sz val="12"/>
        <rFont val="Times New Roman"/>
        <family val="1"/>
      </rPr>
      <t>Preferably     selected     from     the     elective professional or among the elective economical subjects and humanities.</t>
    </r>
  </si>
  <si>
    <r>
      <rPr>
        <b/>
        <sz val="12"/>
        <rFont val="Times New Roman"/>
        <family val="1"/>
      </rPr>
      <t xml:space="preserve">Nyelvi képzés:
</t>
    </r>
    <r>
      <rPr>
        <sz val="12"/>
        <rFont val="Times New Roman"/>
        <family val="1"/>
      </rPr>
      <t>A mesterszak tantervében szervezett nyelvi képzés nem szerepel.</t>
    </r>
  </si>
  <si>
    <r>
      <rPr>
        <b/>
        <sz val="12"/>
        <rFont val="Times New Roman"/>
        <family val="1"/>
      </rPr>
      <t xml:space="preserve">Language improvement:
</t>
    </r>
    <r>
      <rPr>
        <sz val="12"/>
        <rFont val="Times New Roman"/>
        <family val="1"/>
      </rPr>
      <t>In the MSC curriculum no language training is included.</t>
    </r>
  </si>
  <si>
    <r>
      <rPr>
        <b/>
        <sz val="12"/>
        <rFont val="Times New Roman"/>
        <family val="1"/>
      </rPr>
      <t xml:space="preserve">Tanulmányi és vizsgakövetelmények
</t>
    </r>
    <r>
      <rPr>
        <b/>
        <sz val="12"/>
        <rFont val="Times New Roman"/>
        <family val="1"/>
      </rPr>
      <t xml:space="preserve">Szakmai gyakorlat:
</t>
    </r>
    <r>
      <rPr>
        <sz val="12"/>
        <rFont val="Times New Roman"/>
        <family val="1"/>
      </rPr>
      <t xml:space="preserve">A  szakmai  gyakorlat  hossza  6  hét  (240 igazolt  munkaóra).  A  szakmai  gyakorlat rendje a Kar honlapján megtalálható.
</t>
    </r>
    <r>
      <rPr>
        <b/>
        <sz val="12"/>
        <rFont val="Times New Roman"/>
        <family val="1"/>
      </rPr>
      <t xml:space="preserve">Diplomadolgozat: (30 kredit)
</t>
    </r>
    <r>
      <rPr>
        <sz val="12"/>
        <rFont val="Times New Roman"/>
        <family val="1"/>
      </rPr>
      <t>A      diplomadolgozatot      a      választott témakörből,  témavezető  irányításával,  két félév alatt kell elkészíteni. A Diplomalabor tárgy  (15  kreditpont)  keretében  a  hallgató felkészül  a  diplomadolgozat  elkészítésére. A diplomadolgozat teljesítésének rendjét a Kar      honlapján      elérhető      ügymenet tartalmazza.</t>
    </r>
  </si>
  <si>
    <r>
      <rPr>
        <b/>
        <sz val="12"/>
        <rFont val="Times New Roman"/>
        <family val="1"/>
      </rPr>
      <t xml:space="preserve">Study and examination requirements
</t>
    </r>
    <r>
      <rPr>
        <b/>
        <sz val="12"/>
        <rFont val="Times New Roman"/>
        <family val="1"/>
      </rPr>
      <t>Practical training</t>
    </r>
    <r>
      <rPr>
        <sz val="12"/>
        <rFont val="Times New Roman"/>
        <family val="1"/>
      </rPr>
      <t xml:space="preserve">:
</t>
    </r>
    <r>
      <rPr>
        <sz val="12"/>
        <rFont val="Times New Roman"/>
        <family val="1"/>
      </rPr>
      <t xml:space="preserve">The  length  of  the  practical  training  is  6 weeks. The procedure rules of the practical training  can  be  found  on  the  Faculty’s homepage.
</t>
    </r>
    <r>
      <rPr>
        <b/>
        <sz val="12"/>
        <rFont val="Times New Roman"/>
        <family val="1"/>
      </rPr>
      <t xml:space="preserve">Thesis: (30 credits):
</t>
    </r>
    <r>
      <rPr>
        <sz val="12"/>
        <rFont val="Times New Roman"/>
        <family val="1"/>
      </rPr>
      <t>The thesis  must be carried out during two semesters with the guidance of a supervisor in    the    chosen    subject    field.    Thesis laboratory (15 credits) aims at preparing the student to accomplish the Thesis. The steps how to prepare the thesis are described on the Faculty’s homepage.</t>
    </r>
  </si>
  <si>
    <r>
      <rPr>
        <b/>
        <sz val="12"/>
        <rFont val="Times New Roman"/>
        <family val="1"/>
      </rPr>
      <t xml:space="preserve">Az    abszolutórium    kiadás,    illetve    a záróvizsgára bocsátás feltételei:
</t>
    </r>
    <r>
      <rPr>
        <sz val="12"/>
        <rFont val="Symbol"/>
        <family val="1"/>
      </rPr>
      <t></t>
    </r>
    <r>
      <rPr>
        <sz val="12"/>
        <rFont val="Times New Roman"/>
        <family val="1"/>
      </rPr>
      <t xml:space="preserve">    legalább 120 kreditpont megszerzése,
</t>
    </r>
    <r>
      <rPr>
        <sz val="12"/>
        <rFont val="Symbol"/>
        <family val="1"/>
      </rPr>
      <t></t>
    </r>
    <r>
      <rPr>
        <sz val="12"/>
        <rFont val="Times New Roman"/>
        <family val="1"/>
      </rPr>
      <t xml:space="preserve">    a tantervben előírt kötelező tárgyak teljesítése, kötelezően választható differenciált szakmai és humán/gaz- dasági tárgyak blokkjainak teljesítése a tantervben meghatározott módon
</t>
    </r>
    <r>
      <rPr>
        <sz val="12"/>
        <rFont val="Symbol"/>
        <family val="1"/>
      </rPr>
      <t></t>
    </r>
    <r>
      <rPr>
        <sz val="12"/>
        <rFont val="Times New Roman"/>
        <family val="1"/>
      </rPr>
      <t xml:space="preserve">    hat   hetes   (240   munkaóra)   szakmai gyakorlat teljesítése,
</t>
    </r>
    <r>
      <rPr>
        <sz val="12"/>
        <rFont val="Symbol"/>
        <family val="1"/>
      </rPr>
      <t></t>
    </r>
    <r>
      <rPr>
        <sz val="12"/>
        <rFont val="Times New Roman"/>
        <family val="1"/>
      </rPr>
      <t xml:space="preserve">    témavezető által elfogadott diploma- dolgozat.</t>
    </r>
  </si>
  <si>
    <r>
      <rPr>
        <b/>
        <sz val="12"/>
        <rFont val="Times New Roman"/>
        <family val="1"/>
      </rPr>
      <t xml:space="preserve">Requirements for taking the final exam:
</t>
    </r>
    <r>
      <rPr>
        <sz val="12"/>
        <rFont val="Symbol"/>
        <family val="1"/>
      </rPr>
      <t></t>
    </r>
    <r>
      <rPr>
        <sz val="12"/>
        <rFont val="Times New Roman"/>
        <family val="1"/>
      </rPr>
      <t xml:space="preserve">    completing at least 120 credits;
</t>
    </r>
    <r>
      <rPr>
        <sz val="12"/>
        <rFont val="Symbol"/>
        <family val="1"/>
      </rPr>
      <t></t>
    </r>
    <r>
      <rPr>
        <sz val="12"/>
        <rFont val="Times New Roman"/>
        <family val="1"/>
      </rPr>
      <t xml:space="preserve">    completing all compulsory courses, completing elective professional subjects, completing elective economical subjects and humanities as required;
</t>
    </r>
    <r>
      <rPr>
        <sz val="12"/>
        <rFont val="Symbol"/>
        <family val="1"/>
      </rPr>
      <t></t>
    </r>
    <r>
      <rPr>
        <sz val="12"/>
        <rFont val="Times New Roman"/>
        <family val="1"/>
      </rPr>
      <t xml:space="preserve">    completing a practical training of length at least 6 weeks (240 hours);
</t>
    </r>
    <r>
      <rPr>
        <sz val="12"/>
        <rFont val="Symbol"/>
        <family val="1"/>
      </rPr>
      <t></t>
    </r>
    <r>
      <rPr>
        <sz val="12"/>
        <rFont val="Times New Roman"/>
        <family val="1"/>
      </rPr>
      <t xml:space="preserve">    thesis accepted by the supervisor.</t>
    </r>
  </si>
  <si>
    <r>
      <rPr>
        <b/>
        <sz val="12"/>
        <rFont val="Times New Roman"/>
        <family val="1"/>
      </rPr>
      <t xml:space="preserve">Záróvizsga:
</t>
    </r>
    <r>
      <rPr>
        <sz val="12"/>
        <rFont val="Symbol"/>
        <family val="1"/>
      </rPr>
      <t></t>
    </r>
    <r>
      <rPr>
        <sz val="12"/>
        <rFont val="Times New Roman"/>
        <family val="1"/>
      </rPr>
      <t xml:space="preserve">    diplomadolgozat megvédése,
</t>
    </r>
    <r>
      <rPr>
        <sz val="12"/>
        <rFont val="Symbol"/>
        <family val="1"/>
      </rPr>
      <t></t>
    </r>
    <r>
      <rPr>
        <sz val="12"/>
        <rFont val="Times New Roman"/>
        <family val="1"/>
      </rPr>
      <t xml:space="preserve">    szóbeli      vizsga      két      záróvizsga tárgycsoportból:
</t>
    </r>
    <r>
      <rPr>
        <sz val="12"/>
        <rFont val="Symbol"/>
        <family val="1"/>
      </rPr>
      <t></t>
    </r>
    <r>
      <rPr>
        <sz val="12"/>
        <rFont val="Times New Roman"/>
        <family val="1"/>
      </rPr>
      <t xml:space="preserve">     kötelező    tárgycsoport    (</t>
    </r>
    <r>
      <rPr>
        <i/>
        <sz val="12"/>
        <rFont val="Times New Roman"/>
        <family val="1"/>
      </rPr>
      <t xml:space="preserve">Diszkrét    és folytonos       dinamikus       rendszerek elmélete, A számítástudomány alapjai,
</t>
    </r>
    <r>
      <rPr>
        <i/>
        <sz val="12"/>
        <rFont val="Times New Roman"/>
        <family val="1"/>
      </rPr>
      <t>Haladó adatbáziskezelő rendszerek</t>
    </r>
    <r>
      <rPr>
        <sz val="12"/>
        <rFont val="Times New Roman"/>
        <family val="1"/>
      </rPr>
      <t>)</t>
    </r>
  </si>
  <si>
    <r>
      <rPr>
        <b/>
        <sz val="12"/>
        <rFont val="Times New Roman"/>
        <family val="1"/>
      </rPr>
      <t xml:space="preserve">Final Exam:
</t>
    </r>
    <r>
      <rPr>
        <sz val="12"/>
        <rFont val="Symbol"/>
        <family val="1"/>
      </rPr>
      <t></t>
    </r>
    <r>
      <rPr>
        <sz val="12"/>
        <rFont val="Times New Roman"/>
        <family val="1"/>
      </rPr>
      <t xml:space="preserve">    defending the thesis,
</t>
    </r>
    <r>
      <rPr>
        <sz val="12"/>
        <rFont val="Symbol"/>
        <family val="1"/>
      </rPr>
      <t></t>
    </r>
    <r>
      <rPr>
        <sz val="12"/>
        <rFont val="Times New Roman"/>
        <family val="1"/>
      </rPr>
      <t xml:space="preserve">    oral exams in two subject-groups:
</t>
    </r>
    <r>
      <rPr>
        <sz val="12"/>
        <rFont val="Symbol"/>
        <family val="1"/>
      </rPr>
      <t></t>
    </r>
    <r>
      <rPr>
        <sz val="12"/>
        <rFont val="Times New Roman"/>
        <family val="1"/>
      </rPr>
      <t xml:space="preserve">   compulsory  subject  group:  (</t>
    </r>
    <r>
      <rPr>
        <i/>
        <sz val="12"/>
        <rFont val="Times New Roman"/>
        <family val="1"/>
      </rPr>
      <t xml:space="preserve">Discrete and   Continuous   Dynamic   Systems, Introduction     to     the     Theory     of Computation,     Advanced     Database
</t>
    </r>
    <r>
      <rPr>
        <i/>
        <sz val="12"/>
        <rFont val="Times New Roman"/>
        <family val="1"/>
      </rPr>
      <t>Management Systems</t>
    </r>
    <r>
      <rPr>
        <sz val="12"/>
        <rFont val="Times New Roman"/>
        <family val="1"/>
      </rPr>
      <t>)</t>
    </r>
  </si>
  <si>
    <r>
      <rPr>
        <sz val="12"/>
        <rFont val="Symbol"/>
        <family val="1"/>
      </rPr>
      <t></t>
    </r>
    <r>
      <rPr>
        <sz val="12"/>
        <rFont val="Times New Roman"/>
        <family val="1"/>
      </rPr>
      <t xml:space="preserve">    választható                   tárgycsoport (</t>
    </r>
    <r>
      <rPr>
        <i/>
        <sz val="12"/>
        <rFont val="Times New Roman"/>
        <family val="1"/>
      </rPr>
      <t>Szoftverrendszerek,      Számítógép hálózatok,  Műszaki  alkalmazások, Egészségügyi  informatika,  Haladó adatkezelés,    Ipari    programozási technikák</t>
    </r>
    <r>
      <rPr>
        <sz val="12"/>
        <rFont val="Times New Roman"/>
        <family val="1"/>
      </rPr>
      <t xml:space="preserve">)
</t>
    </r>
    <r>
      <rPr>
        <sz val="12"/>
        <rFont val="Times New Roman"/>
        <family val="1"/>
      </rPr>
      <t xml:space="preserve">A záróvizsga elégtelen, ha a diplomamunka védésére   és   a   szóbeli   vizsgára   kapott érdemjegyek közül bármelyik elégtelen.
</t>
    </r>
    <r>
      <rPr>
        <sz val="12"/>
        <rFont val="Times New Roman"/>
        <family val="1"/>
      </rPr>
      <t>A záróvizsga tárgycsoportjai és témakörei a Kar honlapján megtalálhatók.</t>
    </r>
  </si>
  <si>
    <r>
      <rPr>
        <sz val="12"/>
        <rFont val="Symbol"/>
        <family val="1"/>
      </rPr>
      <t></t>
    </r>
    <r>
      <rPr>
        <sz val="12"/>
        <rFont val="Times New Roman"/>
        <family val="1"/>
      </rPr>
      <t xml:space="preserve"> elective subject group (</t>
    </r>
    <r>
      <rPr>
        <i/>
        <sz val="12"/>
        <rFont val="Times New Roman"/>
        <family val="1"/>
      </rPr>
      <t>Software Systems, Computer        Networks,        Engineering Applications,  Healthcare  IT,  Advanced Data           Management,           Industrial Programming Techniques</t>
    </r>
    <r>
      <rPr>
        <sz val="12"/>
        <rFont val="Times New Roman"/>
        <family val="1"/>
      </rPr>
      <t xml:space="preserve">)
</t>
    </r>
    <r>
      <rPr>
        <sz val="12"/>
        <rFont val="Times New Roman"/>
        <family val="1"/>
      </rPr>
      <t xml:space="preserve">The result of the final exam is 1 (failed) if any of the components is 1.
</t>
    </r>
    <r>
      <rPr>
        <sz val="12"/>
        <rFont val="Times New Roman"/>
        <family val="1"/>
      </rPr>
      <t>The subject groups of final exam and their topics   can   be   found   on   the   Faculty’s homepage.</t>
    </r>
  </si>
  <si>
    <r>
      <rPr>
        <b/>
        <sz val="12"/>
        <rFont val="Times New Roman"/>
        <family val="1"/>
      </rPr>
      <t>A záróvizsga minősítésének kiszámítása / Evaluation of the final exam:</t>
    </r>
  </si>
  <si>
    <r>
      <rPr>
        <sz val="12"/>
        <rFont val="Times New Roman"/>
        <family val="1"/>
      </rPr>
      <t>ahol/where,</t>
    </r>
  </si>
  <si>
    <r>
      <rPr>
        <u/>
        <sz val="12"/>
        <rFont val="Times New Roman"/>
        <family val="1"/>
      </rPr>
      <t>ZV1+ZV2+SZD</t>
    </r>
    <r>
      <rPr>
        <sz val="12"/>
        <rFont val="Times New Roman"/>
        <family val="1"/>
      </rPr>
      <t xml:space="preserve"> 3</t>
    </r>
  </si>
  <si>
    <r>
      <rPr>
        <sz val="12"/>
        <rFont val="Times New Roman"/>
        <family val="1"/>
      </rPr>
      <t xml:space="preserve">ZV1, ZV2     záróvizsgán a tantárgyi vizsgákon kapott érdemjegyek oral exam grades
</t>
    </r>
    <r>
      <rPr>
        <sz val="12"/>
        <rFont val="Times New Roman"/>
        <family val="1"/>
      </rPr>
      <t>SZD              a diplomadolgozatra és védésére kapott érdemjegy thesis and defense grade</t>
    </r>
  </si>
  <si>
    <r>
      <rPr>
        <b/>
        <sz val="12"/>
        <rFont val="Times New Roman"/>
        <family val="1"/>
      </rPr>
      <t>Az oklevél minősítésének kiszámítása / Evaluation of the diploma:</t>
    </r>
  </si>
  <si>
    <r>
      <rPr>
        <sz val="12"/>
        <rFont val="Times New Roman"/>
        <family val="1"/>
      </rPr>
      <t xml:space="preserve">OM=ZM
</t>
    </r>
    <r>
      <rPr>
        <sz val="12"/>
        <rFont val="Times New Roman"/>
        <family val="1"/>
      </rPr>
      <t>ahol/where,</t>
    </r>
  </si>
  <si>
    <r>
      <rPr>
        <sz val="12"/>
        <rFont val="Times New Roman"/>
        <family val="1"/>
      </rPr>
      <t xml:space="preserve">OM               az oklevél minősítése evaulation of the diploma
</t>
    </r>
    <r>
      <rPr>
        <sz val="12"/>
        <rFont val="Times New Roman"/>
        <family val="1"/>
      </rPr>
      <t>ZM               a záróvizsga minősítése evaluation of the final exam</t>
    </r>
  </si>
  <si>
    <r>
      <rPr>
        <b/>
        <sz val="12"/>
        <rFont val="Times New Roman"/>
        <family val="1"/>
      </rPr>
      <t xml:space="preserve">Az oklevél kiadásának feltételei:
</t>
    </r>
    <r>
      <rPr>
        <sz val="12"/>
        <rFont val="Symbol"/>
        <family val="1"/>
      </rPr>
      <t></t>
    </r>
    <r>
      <rPr>
        <sz val="12"/>
        <rFont val="Times New Roman"/>
        <family val="1"/>
      </rPr>
      <t xml:space="preserve">    bármely   olyan   élő   idegen   nyelvből, amelyen       az       adott       szakmának tudományos        szakirodalma        van, államilag   elismert,   középfokú   (B2) komplex típusú nyelvvizsga vagy azzal egyenértékű    érettségi    bizonyítvány, vagy oklevél,
</t>
    </r>
    <r>
      <rPr>
        <sz val="12"/>
        <rFont val="Symbol"/>
        <family val="1"/>
      </rPr>
      <t></t>
    </r>
    <r>
      <rPr>
        <sz val="12"/>
        <rFont val="Times New Roman"/>
        <family val="1"/>
      </rPr>
      <t xml:space="preserve">    a záróvizsga teljesítése.</t>
    </r>
  </si>
  <si>
    <r>
      <rPr>
        <b/>
        <sz val="12"/>
        <rFont val="Times New Roman"/>
        <family val="1"/>
      </rPr>
      <t xml:space="preserve">Requirements for issuing the diploma:
</t>
    </r>
    <r>
      <rPr>
        <sz val="12"/>
        <rFont val="Symbol"/>
        <family val="1"/>
      </rPr>
      <t></t>
    </r>
    <r>
      <rPr>
        <sz val="12"/>
        <rFont val="Times New Roman"/>
        <family val="1"/>
      </rPr>
      <t xml:space="preserve">    completing      a      state      recognized examination  at  least  at  medium  level (type B2 complex) or an equivalent one from a foreign living language,
</t>
    </r>
    <r>
      <rPr>
        <sz val="12"/>
        <rFont val="Symbol"/>
        <family val="1"/>
      </rPr>
      <t></t>
    </r>
    <r>
      <rPr>
        <sz val="12"/>
        <rFont val="Times New Roman"/>
        <family val="1"/>
      </rPr>
      <t xml:space="preserve">    completing the final exam.</t>
    </r>
  </si>
  <si>
    <r>
      <rPr>
        <b/>
        <sz val="12"/>
        <rFont val="Times New Roman"/>
        <family val="1"/>
      </rPr>
      <t xml:space="preserve">A tanterv és jellegzetességei:
</t>
    </r>
    <r>
      <rPr>
        <sz val="12"/>
        <rFont val="Times New Roman"/>
        <family val="1"/>
      </rPr>
      <t>A  képzés  az  őszi  és  a  tavaszi  félévben  is indulhat.  A  modelltanterv  első  két  féléve felcserélődik az alábbi táblázat szerint attól függően, melyik félévben indul a képzés.</t>
    </r>
  </si>
  <si>
    <r>
      <rPr>
        <b/>
        <sz val="12"/>
        <rFont val="Times New Roman"/>
        <family val="1"/>
      </rPr>
      <t xml:space="preserve">Miscellaneous:
</t>
    </r>
    <r>
      <rPr>
        <sz val="12"/>
        <rFont val="Times New Roman"/>
        <family val="1"/>
      </rPr>
      <t>The programme can start in the spring as well as in the autumn semester. Depending on the season the first two semesters can be reversed.</t>
    </r>
  </si>
  <si>
    <r>
      <rPr>
        <b/>
        <sz val="11"/>
        <rFont val="Times New Roman"/>
        <family val="1"/>
      </rPr>
      <t xml:space="preserve">Mobilitási ablak:
</t>
    </r>
    <r>
      <rPr>
        <sz val="11"/>
        <rFont val="Times New Roman"/>
        <family val="1"/>
      </rPr>
      <t xml:space="preserve">Nemzetközi mobilitásra ajánlott időszak: 3. és / vagy 4. félév. A külföldi intézménynél ajánlott a  hallgató  által  még  nem  teljesített  kötelező vagy kötelezően választható tárgyak tematikáit legalább 75%-ban lefedő tantárgyak felvétele. Emellett,   a   képzéshez   illeszkedő   szakmai tantárgyak teljesítése is elfogadható kötelezően választható      tantárgyként      a      szakfelelős
</t>
    </r>
    <r>
      <rPr>
        <sz val="11"/>
        <rFont val="Times New Roman"/>
        <family val="1"/>
      </rPr>
      <t>jóváhagyásával</t>
    </r>
  </si>
  <si>
    <r>
      <rPr>
        <b/>
        <sz val="11"/>
        <rFont val="Times New Roman"/>
        <family val="1"/>
      </rPr>
      <t xml:space="preserve">Mobility:
</t>
    </r>
    <r>
      <rPr>
        <sz val="11"/>
        <rFont val="Times New Roman"/>
        <family val="1"/>
      </rPr>
      <t xml:space="preserve">The   recommended   period   for   international mobility:   3rd   and   /   or   4th   semester.   It   is recommended  to  include  subjects  covering  at least   75%   of   the   compulsory   or   optional subjects at a foreign institution that the student did  not  complete  earlier.  The  completion  of professional  subjects related  to  the  training is also acceptable as an optional subject based on
</t>
    </r>
    <r>
      <rPr>
        <sz val="11"/>
        <rFont val="Times New Roman"/>
        <family val="1"/>
      </rPr>
      <t>the approval of head of school</t>
    </r>
  </si>
  <si>
    <r>
      <rPr>
        <b/>
        <sz val="16"/>
        <rFont val="Times New Roman"/>
        <family val="1"/>
      </rPr>
      <t xml:space="preserve">Tantervi táblázatok/Subjects to register for each semesters
</t>
    </r>
    <r>
      <rPr>
        <b/>
        <sz val="14"/>
        <rFont val="Times New Roman"/>
        <family val="1"/>
      </rPr>
      <t xml:space="preserve">tavaszi félév/ first spring semester
</t>
    </r>
    <r>
      <rPr>
        <sz val="14"/>
        <rFont val="Times New Roman"/>
        <family val="1"/>
      </rPr>
      <t>(1. félév tavasszal induló képzés esetén / 2. félév ősszel induló képzés esetén) (1</t>
    </r>
    <r>
      <rPr>
        <vertAlign val="superscript"/>
        <sz val="14"/>
        <rFont val="Times New Roman"/>
        <family val="1"/>
      </rPr>
      <t>st</t>
    </r>
    <r>
      <rPr>
        <sz val="14"/>
        <rFont val="Times New Roman"/>
        <family val="1"/>
      </rPr>
      <t xml:space="preserve"> semester in case the programme starts in spring/2</t>
    </r>
    <r>
      <rPr>
        <vertAlign val="superscript"/>
        <sz val="14"/>
        <rFont val="Times New Roman"/>
        <family val="1"/>
      </rPr>
      <t>nd</t>
    </r>
    <r>
      <rPr>
        <sz val="14"/>
        <rFont val="Times New Roman"/>
        <family val="1"/>
      </rPr>
      <t xml:space="preserve"> semester in case the programme starts in autumn)</t>
    </r>
  </si>
  <si>
    <r>
      <rPr>
        <b/>
        <sz val="12"/>
        <rFont val="Times New Roman"/>
        <family val="1"/>
      </rPr>
      <t>Szoftverrendszerek és számítógép hálózatok specializáció esetén for Software Systems and Computer Networks Specialization</t>
    </r>
  </si>
  <si>
    <r>
      <rPr>
        <b/>
        <sz val="11"/>
        <rFont val="Times New Roman"/>
        <family val="1"/>
      </rPr>
      <t>tantárgy neve/ name of the course</t>
    </r>
  </si>
  <si>
    <r>
      <rPr>
        <b/>
        <sz val="11"/>
        <rFont val="Times New Roman"/>
        <family val="1"/>
      </rPr>
      <t xml:space="preserve">tantárgy kódja
</t>
    </r>
    <r>
      <rPr>
        <b/>
        <sz val="11"/>
        <rFont val="Times New Roman"/>
        <family val="1"/>
      </rPr>
      <t>/code of the course</t>
    </r>
  </si>
  <si>
    <r>
      <rPr>
        <b/>
        <sz val="11"/>
        <rFont val="Times New Roman"/>
        <family val="1"/>
      </rPr>
      <t xml:space="preserve">óraszám, számon- kérés/ number of contact hours, requireme
</t>
    </r>
    <r>
      <rPr>
        <b/>
        <sz val="11"/>
        <rFont val="Times New Roman"/>
        <family val="1"/>
      </rPr>
      <t>nt</t>
    </r>
  </si>
  <si>
    <r>
      <rPr>
        <b/>
        <sz val="11"/>
        <rFont val="Times New Roman"/>
        <family val="1"/>
      </rPr>
      <t xml:space="preserve">kredit elm.- gyak.
</t>
    </r>
    <r>
      <rPr>
        <b/>
        <sz val="11"/>
        <rFont val="Times New Roman"/>
        <family val="1"/>
      </rPr>
      <t>%/ credit lecture/ practice</t>
    </r>
  </si>
  <si>
    <r>
      <rPr>
        <b/>
        <sz val="11"/>
        <rFont val="Times New Roman"/>
        <family val="1"/>
      </rPr>
      <t>felelős tanszék/ respons ible dept.</t>
    </r>
  </si>
  <si>
    <r>
      <rPr>
        <b/>
        <sz val="11"/>
        <rFont val="Times New Roman"/>
        <family val="1"/>
      </rPr>
      <t>előfeltétel/ prerequisite</t>
    </r>
  </si>
  <si>
    <r>
      <rPr>
        <b/>
        <sz val="11"/>
        <rFont val="Times New Roman"/>
        <family val="1"/>
      </rPr>
      <t>kompetenciák/ competence</t>
    </r>
  </si>
  <si>
    <r>
      <rPr>
        <sz val="11"/>
        <rFont val="Times New Roman"/>
        <family val="1"/>
      </rPr>
      <t xml:space="preserve">Diszkrét és folytonos dinamikus rendszerek elmélete Discrete and Continuous
</t>
    </r>
    <r>
      <rPr>
        <sz val="11"/>
        <rFont val="Times New Roman"/>
        <family val="1"/>
      </rPr>
      <t>Dynamic Systems</t>
    </r>
  </si>
  <si>
    <r>
      <rPr>
        <sz val="11"/>
        <rFont val="Times New Roman"/>
        <family val="1"/>
      </rPr>
      <t>MIVIM254E</t>
    </r>
  </si>
  <si>
    <r>
      <rPr>
        <sz val="11"/>
        <rFont val="Times New Roman"/>
        <family val="1"/>
      </rPr>
      <t xml:space="preserve">2+0+2 V
</t>
    </r>
    <r>
      <rPr>
        <sz val="11"/>
        <rFont val="Times New Roman"/>
        <family val="1"/>
      </rPr>
      <t>24</t>
    </r>
  </si>
  <si>
    <r>
      <rPr>
        <sz val="11"/>
        <rFont val="Times New Roman"/>
        <family val="1"/>
      </rPr>
      <t xml:space="preserve">5
</t>
    </r>
    <r>
      <rPr>
        <sz val="11"/>
        <rFont val="Times New Roman"/>
        <family val="1"/>
      </rPr>
      <t>50   50</t>
    </r>
  </si>
  <si>
    <r>
      <rPr>
        <sz val="11"/>
        <rFont val="Times New Roman"/>
        <family val="1"/>
      </rPr>
      <t>VIR</t>
    </r>
  </si>
  <si>
    <r>
      <rPr>
        <sz val="11"/>
        <rFont val="Times New Roman"/>
        <family val="1"/>
      </rPr>
      <t>-</t>
    </r>
  </si>
  <si>
    <r>
      <rPr>
        <sz val="11"/>
        <rFont val="Times New Roman"/>
        <family val="1"/>
      </rPr>
      <t>T2, T4.2 K6</t>
    </r>
  </si>
  <si>
    <r>
      <rPr>
        <sz val="11"/>
        <rFont val="Times New Roman"/>
        <family val="1"/>
      </rPr>
      <t>MISAB512S</t>
    </r>
  </si>
  <si>
    <r>
      <rPr>
        <sz val="11"/>
        <rFont val="Times New Roman"/>
        <family val="1"/>
      </rPr>
      <t xml:space="preserve">0+0+2 V
</t>
    </r>
    <r>
      <rPr>
        <sz val="11"/>
        <rFont val="Times New Roman"/>
        <family val="1"/>
      </rPr>
      <t>12</t>
    </r>
  </si>
  <si>
    <r>
      <rPr>
        <sz val="11"/>
        <rFont val="Times New Roman"/>
        <family val="1"/>
      </rPr>
      <t xml:space="preserve">3
</t>
    </r>
    <r>
      <rPr>
        <sz val="11"/>
        <rFont val="Times New Roman"/>
        <family val="1"/>
      </rPr>
      <t>50   50</t>
    </r>
  </si>
  <si>
    <r>
      <rPr>
        <sz val="11"/>
        <rFont val="Times New Roman"/>
        <family val="1"/>
      </rPr>
      <t>RSZ</t>
    </r>
  </si>
  <si>
    <r>
      <rPr>
        <sz val="11"/>
        <rFont val="Times New Roman"/>
        <family val="1"/>
      </rPr>
      <t xml:space="preserve">T1, T3, T4.2, T4.11
</t>
    </r>
    <r>
      <rPr>
        <sz val="11"/>
        <rFont val="Times New Roman"/>
        <family val="1"/>
      </rPr>
      <t>K1, K7, K8</t>
    </r>
  </si>
  <si>
    <r>
      <rPr>
        <sz val="11"/>
        <rFont val="Times New Roman"/>
        <family val="1"/>
      </rPr>
      <t>MIVIM233A</t>
    </r>
  </si>
  <si>
    <r>
      <rPr>
        <sz val="11"/>
        <rFont val="Times New Roman"/>
        <family val="1"/>
      </rPr>
      <t xml:space="preserve">0+0+3 F
</t>
    </r>
    <r>
      <rPr>
        <sz val="11"/>
        <rFont val="Times New Roman"/>
        <family val="1"/>
      </rPr>
      <t>18</t>
    </r>
  </si>
  <si>
    <r>
      <rPr>
        <sz val="11"/>
        <rFont val="Times New Roman"/>
        <family val="1"/>
      </rPr>
      <t xml:space="preserve">4
</t>
    </r>
    <r>
      <rPr>
        <sz val="11"/>
        <rFont val="Times New Roman"/>
        <family val="1"/>
      </rPr>
      <t>50   50</t>
    </r>
  </si>
  <si>
    <r>
      <rPr>
        <sz val="11"/>
        <rFont val="Times New Roman"/>
        <family val="1"/>
      </rPr>
      <t>T4.12 K2, K7</t>
    </r>
  </si>
  <si>
    <r>
      <rPr>
        <sz val="11"/>
        <rFont val="Times New Roman"/>
        <family val="1"/>
      </rPr>
      <t>Felhő programozás Cloud Programming</t>
    </r>
  </si>
  <si>
    <r>
      <rPr>
        <sz val="11"/>
        <rFont val="Times New Roman"/>
        <family val="1"/>
      </rPr>
      <t>MIVIM234F</t>
    </r>
  </si>
  <si>
    <r>
      <rPr>
        <sz val="11"/>
        <rFont val="Times New Roman"/>
        <family val="1"/>
      </rPr>
      <t xml:space="preserve">0+0+4 F
</t>
    </r>
    <r>
      <rPr>
        <sz val="11"/>
        <rFont val="Times New Roman"/>
        <family val="1"/>
      </rPr>
      <t>24</t>
    </r>
  </si>
  <si>
    <r>
      <rPr>
        <sz val="11"/>
        <rFont val="Times New Roman"/>
        <family val="1"/>
      </rPr>
      <t xml:space="preserve">5
</t>
    </r>
    <r>
      <rPr>
        <sz val="11"/>
        <rFont val="Times New Roman"/>
        <family val="1"/>
      </rPr>
      <t>40   60</t>
    </r>
  </si>
  <si>
    <r>
      <rPr>
        <i/>
        <sz val="11"/>
        <rFont val="Times New Roman"/>
        <family val="1"/>
      </rPr>
      <t>-</t>
    </r>
  </si>
  <si>
    <r>
      <rPr>
        <sz val="11"/>
        <rFont val="Times New Roman"/>
        <family val="1"/>
      </rPr>
      <t xml:space="preserve">T1, T2, T4.1,
</t>
    </r>
    <r>
      <rPr>
        <sz val="11"/>
        <rFont val="Times New Roman"/>
        <family val="1"/>
      </rPr>
      <t xml:space="preserve">T4.3, T4.4.
</t>
    </r>
    <r>
      <rPr>
        <sz val="11"/>
        <rFont val="Times New Roman"/>
        <family val="1"/>
      </rPr>
      <t xml:space="preserve">T.4.9
</t>
    </r>
    <r>
      <rPr>
        <sz val="11"/>
        <rFont val="Times New Roman"/>
        <family val="1"/>
      </rPr>
      <t>K1, K2, K7, K9</t>
    </r>
  </si>
  <si>
    <r>
      <rPr>
        <sz val="11"/>
        <rFont val="Times New Roman"/>
        <family val="1"/>
      </rPr>
      <t>MIVIM254N</t>
    </r>
  </si>
  <si>
    <r>
      <rPr>
        <sz val="11"/>
        <rFont val="Times New Roman"/>
        <family val="1"/>
      </rPr>
      <t xml:space="preserve">T1, T3, T4.1,
</t>
    </r>
    <r>
      <rPr>
        <sz val="11"/>
        <rFont val="Times New Roman"/>
        <family val="1"/>
      </rPr>
      <t>T4.3, T4.9 K1, K2, K7</t>
    </r>
  </si>
  <si>
    <r>
      <rPr>
        <sz val="11"/>
        <rFont val="Times New Roman"/>
        <family val="1"/>
      </rPr>
      <t>MIINM255L</t>
    </r>
  </si>
  <si>
    <r>
      <rPr>
        <sz val="11"/>
        <rFont val="Times New Roman"/>
        <family val="1"/>
      </rPr>
      <t>16ó/félév É</t>
    </r>
  </si>
  <si>
    <r>
      <rPr>
        <sz val="11"/>
        <rFont val="Times New Roman"/>
        <family val="1"/>
      </rPr>
      <t xml:space="preserve">5
</t>
    </r>
    <r>
      <rPr>
        <sz val="11"/>
        <rFont val="Times New Roman"/>
        <family val="1"/>
      </rPr>
      <t>0   100</t>
    </r>
  </si>
  <si>
    <r>
      <rPr>
        <sz val="11"/>
        <rFont val="Times New Roman"/>
        <family val="1"/>
      </rPr>
      <t>IN</t>
    </r>
  </si>
  <si>
    <r>
      <rPr>
        <sz val="11"/>
        <rFont val="Times New Roman"/>
        <family val="1"/>
      </rPr>
      <t xml:space="preserve">T2, T3
</t>
    </r>
    <r>
      <rPr>
        <sz val="11"/>
        <rFont val="Times New Roman"/>
        <family val="1"/>
      </rPr>
      <t>K3, K5, K7, K9, K10</t>
    </r>
  </si>
  <si>
    <r>
      <rPr>
        <sz val="11"/>
        <rFont val="Times New Roman"/>
        <family val="1"/>
      </rPr>
      <t>MISAM235P</t>
    </r>
  </si>
  <si>
    <r>
      <rPr>
        <sz val="11"/>
        <rFont val="Times New Roman"/>
        <family val="1"/>
      </rPr>
      <t>Összesen/Sum</t>
    </r>
  </si>
  <si>
    <r>
      <rPr>
        <sz val="12"/>
        <rFont val="Times New Roman"/>
        <family val="1"/>
      </rPr>
      <t>*A tárgy teljesítése a második félévben javasolt./ Completion of the subject is suggested in the 2</t>
    </r>
    <r>
      <rPr>
        <vertAlign val="superscript"/>
        <sz val="12"/>
        <rFont val="Times New Roman"/>
        <family val="1"/>
      </rPr>
      <t>nd</t>
    </r>
    <r>
      <rPr>
        <sz val="12"/>
        <rFont val="Times New Roman"/>
        <family val="1"/>
      </rPr>
      <t xml:space="preserve"> semester.
</t>
    </r>
    <r>
      <rPr>
        <sz val="12"/>
        <rFont val="Times New Roman"/>
        <family val="1"/>
      </rPr>
      <t>**A tárgy teljesítése az első félévben javasolt./ Completion of the subject is suggested in the 1</t>
    </r>
    <r>
      <rPr>
        <vertAlign val="superscript"/>
        <sz val="12"/>
        <rFont val="Times New Roman"/>
        <family val="1"/>
      </rPr>
      <t>st</t>
    </r>
    <r>
      <rPr>
        <sz val="12"/>
        <rFont val="Times New Roman"/>
        <family val="1"/>
      </rPr>
      <t xml:space="preserve"> semester.</t>
    </r>
  </si>
  <si>
    <r>
      <rPr>
        <b/>
        <sz val="11"/>
        <rFont val="Times New Roman"/>
        <family val="1"/>
      </rPr>
      <t xml:space="preserve">óraszám, számon- kérés/ number of contact hours, requirem
</t>
    </r>
    <r>
      <rPr>
        <b/>
        <sz val="11"/>
        <rFont val="Times New Roman"/>
        <family val="1"/>
      </rPr>
      <t>ent</t>
    </r>
  </si>
  <si>
    <r>
      <rPr>
        <b/>
        <sz val="11"/>
        <rFont val="Times New Roman"/>
        <family val="1"/>
      </rPr>
      <t>felelős tanszék/ responsi ble dept.</t>
    </r>
  </si>
  <si>
    <r>
      <rPr>
        <sz val="11"/>
        <rFont val="Times New Roman"/>
        <family val="1"/>
      </rPr>
      <t>MIVIM444D</t>
    </r>
  </si>
  <si>
    <r>
      <rPr>
        <sz val="11"/>
        <rFont val="Times New Roman"/>
        <family val="1"/>
      </rPr>
      <t xml:space="preserve">2+2+0 V
</t>
    </r>
    <r>
      <rPr>
        <sz val="11"/>
        <rFont val="Times New Roman"/>
        <family val="1"/>
      </rPr>
      <t>24</t>
    </r>
  </si>
  <si>
    <r>
      <rPr>
        <sz val="11"/>
        <rFont val="Times New Roman"/>
        <family val="1"/>
      </rPr>
      <t xml:space="preserve">T4.6
</t>
    </r>
    <r>
      <rPr>
        <sz val="11"/>
        <rFont val="Times New Roman"/>
        <family val="1"/>
      </rPr>
      <t>K1, K2</t>
    </r>
  </si>
  <si>
    <r>
      <rPr>
        <sz val="11"/>
        <rFont val="Times New Roman"/>
        <family val="1"/>
      </rPr>
      <t>Számítógépes látás Computer Vision</t>
    </r>
  </si>
  <si>
    <r>
      <rPr>
        <sz val="11"/>
        <rFont val="Times New Roman"/>
        <family val="1"/>
      </rPr>
      <t>MIVIM254L</t>
    </r>
  </si>
  <si>
    <r>
      <rPr>
        <sz val="11"/>
        <rFont val="Times New Roman"/>
        <family val="1"/>
      </rPr>
      <t xml:space="preserve">T1, T2, T3, T4.1, T4.5, T4.7
</t>
    </r>
    <r>
      <rPr>
        <sz val="11"/>
        <rFont val="Times New Roman"/>
        <family val="1"/>
      </rPr>
      <t>K1, K2</t>
    </r>
  </si>
  <si>
    <r>
      <rPr>
        <b/>
        <sz val="12"/>
        <rFont val="Times New Roman"/>
        <family val="1"/>
      </rPr>
      <t xml:space="preserve">Ipari automatizálás specializáció esetén
</t>
    </r>
    <r>
      <rPr>
        <b/>
        <sz val="12"/>
        <rFont val="Times New Roman"/>
        <family val="1"/>
      </rPr>
      <t>for Industrial Automatization Specialization</t>
    </r>
  </si>
  <si>
    <r>
      <rPr>
        <sz val="11"/>
        <rFont val="Times New Roman"/>
        <family val="1"/>
      </rPr>
      <t>Modern ipari IT megoldások Modern industrial IT solutions</t>
    </r>
  </si>
  <si>
    <r>
      <rPr>
        <sz val="11"/>
        <rFont val="Times New Roman"/>
        <family val="1"/>
      </rPr>
      <t>MIAIM213I</t>
    </r>
  </si>
  <si>
    <r>
      <rPr>
        <sz val="11"/>
        <rFont val="Times New Roman"/>
        <family val="1"/>
      </rPr>
      <t xml:space="preserve">2+0+0 K
</t>
    </r>
    <r>
      <rPr>
        <sz val="11"/>
        <rFont val="Times New Roman"/>
        <family val="1"/>
      </rPr>
      <t>12</t>
    </r>
  </si>
  <si>
    <r>
      <rPr>
        <sz val="11"/>
        <rFont val="Times New Roman"/>
        <family val="1"/>
      </rPr>
      <t xml:space="preserve">3
</t>
    </r>
    <r>
      <rPr>
        <sz val="11"/>
        <rFont val="Times New Roman"/>
        <family val="1"/>
      </rPr>
      <t>70   30</t>
    </r>
  </si>
  <si>
    <r>
      <rPr>
        <sz val="11"/>
        <rFont val="Times New Roman"/>
        <family val="1"/>
      </rPr>
      <t>AI</t>
    </r>
  </si>
  <si>
    <r>
      <rPr>
        <sz val="11"/>
        <rFont val="Times New Roman"/>
        <family val="1"/>
      </rPr>
      <t xml:space="preserve">T2, T3, T4.2, T4.10,
</t>
    </r>
    <r>
      <rPr>
        <sz val="11"/>
        <rFont val="Times New Roman"/>
        <family val="1"/>
      </rPr>
      <t>K1, K2, K5, K6, K7</t>
    </r>
  </si>
  <si>
    <r>
      <rPr>
        <b/>
        <sz val="14"/>
        <rFont val="Times New Roman"/>
        <family val="1"/>
      </rPr>
      <t xml:space="preserve">őszi félév/first autumn semester
</t>
    </r>
    <r>
      <rPr>
        <sz val="14"/>
        <rFont val="Times New Roman"/>
        <family val="1"/>
      </rPr>
      <t>(1. félév ősszel induló képzés esetén / 2. félév tavasszal induló képzés esetén) (1</t>
    </r>
    <r>
      <rPr>
        <vertAlign val="superscript"/>
        <sz val="14"/>
        <rFont val="Times New Roman"/>
        <family val="1"/>
      </rPr>
      <t>st</t>
    </r>
    <r>
      <rPr>
        <sz val="14"/>
        <rFont val="Times New Roman"/>
        <family val="1"/>
      </rPr>
      <t xml:space="preserve"> semester in case the programme starts in autumn/2</t>
    </r>
    <r>
      <rPr>
        <vertAlign val="superscript"/>
        <sz val="14"/>
        <rFont val="Times New Roman"/>
        <family val="1"/>
      </rPr>
      <t>nd</t>
    </r>
    <r>
      <rPr>
        <sz val="14"/>
        <rFont val="Times New Roman"/>
        <family val="1"/>
      </rPr>
      <t xml:space="preserve"> semester in case the programme starts in spring)</t>
    </r>
  </si>
  <si>
    <r>
      <rPr>
        <b/>
        <sz val="11"/>
        <rFont val="Times New Roman"/>
        <family val="1"/>
      </rPr>
      <t>tantárgy kódja /code of the course</t>
    </r>
  </si>
  <si>
    <r>
      <rPr>
        <b/>
        <sz val="11"/>
        <rFont val="Times New Roman"/>
        <family val="1"/>
      </rPr>
      <t>felelős tanszék/r esponsibl e dept.</t>
    </r>
  </si>
  <si>
    <r>
      <rPr>
        <sz val="11"/>
        <rFont val="Times New Roman"/>
        <family val="1"/>
      </rPr>
      <t xml:space="preserve">Numerikus analízis
</t>
    </r>
    <r>
      <rPr>
        <sz val="11"/>
        <rFont val="Times New Roman"/>
        <family val="1"/>
      </rPr>
      <t>Numerical Analysis</t>
    </r>
  </si>
  <si>
    <r>
      <rPr>
        <sz val="11"/>
        <rFont val="Times New Roman"/>
        <family val="1"/>
      </rPr>
      <t>MIMAM164N</t>
    </r>
  </si>
  <si>
    <r>
      <rPr>
        <sz val="11"/>
        <rFont val="Times New Roman"/>
        <family val="1"/>
      </rPr>
      <t xml:space="preserve">2+1+1 V
</t>
    </r>
    <r>
      <rPr>
        <sz val="11"/>
        <rFont val="Times New Roman"/>
        <family val="1"/>
      </rPr>
      <t>24</t>
    </r>
  </si>
  <si>
    <r>
      <rPr>
        <sz val="11"/>
        <rFont val="Times New Roman"/>
        <family val="1"/>
      </rPr>
      <t xml:space="preserve">5
</t>
    </r>
    <r>
      <rPr>
        <sz val="11"/>
        <rFont val="Times New Roman"/>
        <family val="1"/>
      </rPr>
      <t>70   30</t>
    </r>
  </si>
  <si>
    <r>
      <rPr>
        <sz val="11"/>
        <rFont val="Times New Roman"/>
        <family val="1"/>
      </rPr>
      <t>MA</t>
    </r>
  </si>
  <si>
    <r>
      <rPr>
        <sz val="11"/>
        <rFont val="Times New Roman"/>
        <family val="1"/>
      </rPr>
      <t>T1, T3</t>
    </r>
  </si>
  <si>
    <r>
      <rPr>
        <sz val="11"/>
        <rFont val="Times New Roman"/>
        <family val="1"/>
      </rPr>
      <t>MISAM244O</t>
    </r>
  </si>
  <si>
    <r>
      <rPr>
        <sz val="11"/>
        <rFont val="Times New Roman"/>
        <family val="1"/>
      </rPr>
      <t>T1, T3, T4.2 K6</t>
    </r>
  </si>
  <si>
    <r>
      <rPr>
        <sz val="11"/>
        <rFont val="Times New Roman"/>
        <family val="1"/>
      </rPr>
      <t>MIVIM113I</t>
    </r>
  </si>
  <si>
    <r>
      <rPr>
        <sz val="11"/>
        <rFont val="Times New Roman"/>
        <family val="1"/>
      </rPr>
      <t xml:space="preserve">2+0+0 V
</t>
    </r>
    <r>
      <rPr>
        <sz val="11"/>
        <rFont val="Times New Roman"/>
        <family val="1"/>
      </rPr>
      <t>12</t>
    </r>
  </si>
  <si>
    <r>
      <rPr>
        <sz val="11"/>
        <rFont val="Times New Roman"/>
        <family val="1"/>
      </rPr>
      <t>T1, T3, T4.2, K1, K2</t>
    </r>
  </si>
  <si>
    <r>
      <rPr>
        <sz val="11"/>
        <rFont val="Times New Roman"/>
        <family val="1"/>
      </rPr>
      <t>Kombinatorikus algoritmusok Combinatorial algorithms</t>
    </r>
  </si>
  <si>
    <r>
      <rPr>
        <sz val="11"/>
        <rFont val="Times New Roman"/>
        <family val="1"/>
      </rPr>
      <t>MISAM143K</t>
    </r>
  </si>
  <si>
    <r>
      <rPr>
        <sz val="11"/>
        <rFont val="Times New Roman"/>
        <family val="1"/>
      </rPr>
      <t xml:space="preserve">1+1+0 V
</t>
    </r>
    <r>
      <rPr>
        <sz val="11"/>
        <rFont val="Times New Roman"/>
        <family val="1"/>
      </rPr>
      <t>12</t>
    </r>
  </si>
  <si>
    <r>
      <rPr>
        <sz val="11"/>
        <rFont val="Times New Roman"/>
        <family val="1"/>
      </rPr>
      <t>T1, T3 K1, K2</t>
    </r>
  </si>
  <si>
    <r>
      <rPr>
        <sz val="11"/>
        <rFont val="Times New Roman"/>
        <family val="1"/>
      </rPr>
      <t>MISAM154E</t>
    </r>
  </si>
  <si>
    <r>
      <rPr>
        <sz val="11"/>
        <rFont val="Times New Roman"/>
        <family val="1"/>
      </rPr>
      <t xml:space="preserve">2+0+2 F
</t>
    </r>
    <r>
      <rPr>
        <sz val="11"/>
        <rFont val="Times New Roman"/>
        <family val="1"/>
      </rPr>
      <t>24</t>
    </r>
  </si>
  <si>
    <r>
      <rPr>
        <sz val="11"/>
        <rFont val="Times New Roman"/>
        <family val="1"/>
      </rPr>
      <t xml:space="preserve">T1, T2, T4.1, T4.2
</t>
    </r>
    <r>
      <rPr>
        <sz val="11"/>
        <rFont val="Times New Roman"/>
        <family val="1"/>
      </rPr>
      <t>K2, K6, K8, K9</t>
    </r>
  </si>
  <si>
    <r>
      <rPr>
        <sz val="11"/>
        <rFont val="Times New Roman"/>
        <family val="1"/>
      </rPr>
      <t xml:space="preserve">Információs rendszerek biztonságtechnikája Security Techniques of
</t>
    </r>
    <r>
      <rPr>
        <sz val="11"/>
        <rFont val="Times New Roman"/>
        <family val="1"/>
      </rPr>
      <t>Information Systems</t>
    </r>
  </si>
  <si>
    <r>
      <rPr>
        <sz val="11"/>
        <rFont val="Times New Roman"/>
        <family val="1"/>
      </rPr>
      <t>MISAM144B</t>
    </r>
  </si>
  <si>
    <r>
      <rPr>
        <sz val="11"/>
        <rFont val="Times New Roman"/>
        <family val="1"/>
      </rPr>
      <t xml:space="preserve">5
</t>
    </r>
    <r>
      <rPr>
        <sz val="11"/>
        <rFont val="Times New Roman"/>
        <family val="1"/>
      </rPr>
      <t>30   70</t>
    </r>
  </si>
  <si>
    <r>
      <rPr>
        <sz val="11"/>
        <rFont val="Times New Roman"/>
        <family val="1"/>
      </rPr>
      <t>T1, T4.8 K6, K9</t>
    </r>
  </si>
  <si>
    <r>
      <rPr>
        <sz val="11"/>
        <rFont val="Times New Roman"/>
        <family val="1"/>
      </rPr>
      <t xml:space="preserve">T2, T3 K3, K5, K7,
</t>
    </r>
    <r>
      <rPr>
        <sz val="11"/>
        <rFont val="Times New Roman"/>
        <family val="1"/>
      </rPr>
      <t>K9, K10</t>
    </r>
  </si>
  <si>
    <r>
      <rPr>
        <sz val="11"/>
        <rFont val="Times New Roman"/>
        <family val="1"/>
      </rPr>
      <t xml:space="preserve">Matematikai statisztika és sztochasztikus folyamatok Mathematical Statistics and
</t>
    </r>
    <r>
      <rPr>
        <sz val="11"/>
        <rFont val="Times New Roman"/>
        <family val="1"/>
      </rPr>
      <t>Stochastic Processes</t>
    </r>
  </si>
  <si>
    <r>
      <rPr>
        <sz val="11"/>
        <rFont val="Times New Roman"/>
        <family val="1"/>
      </rPr>
      <t>MIMAM143S</t>
    </r>
  </si>
  <si>
    <r>
      <rPr>
        <sz val="11"/>
        <rFont val="Times New Roman"/>
        <family val="1"/>
      </rPr>
      <t xml:space="preserve">1+1+0 F
</t>
    </r>
    <r>
      <rPr>
        <sz val="11"/>
        <rFont val="Times New Roman"/>
        <family val="1"/>
      </rPr>
      <t>12</t>
    </r>
  </si>
  <si>
    <r>
      <rPr>
        <sz val="11"/>
        <rFont val="Times New Roman"/>
        <family val="1"/>
      </rPr>
      <t>Mesterséges intelligencia Artifical Intelligence</t>
    </r>
  </si>
  <si>
    <r>
      <rPr>
        <sz val="11"/>
        <rFont val="Times New Roman"/>
        <family val="1"/>
      </rPr>
      <t>MIVIM142I</t>
    </r>
  </si>
  <si>
    <r>
      <rPr>
        <sz val="11"/>
        <rFont val="Times New Roman"/>
        <family val="1"/>
      </rPr>
      <t xml:space="preserve">T1, T2, T3, T4.10
</t>
    </r>
    <r>
      <rPr>
        <sz val="11"/>
        <rFont val="Times New Roman"/>
        <family val="1"/>
      </rPr>
      <t>K1, K2, K7</t>
    </r>
  </si>
  <si>
    <r>
      <rPr>
        <sz val="11"/>
        <rFont val="Times New Roman"/>
        <family val="1"/>
      </rPr>
      <t>Szakértői rendszerek Experts Systems</t>
    </r>
  </si>
  <si>
    <r>
      <rPr>
        <sz val="11"/>
        <rFont val="Times New Roman"/>
        <family val="1"/>
      </rPr>
      <t>MISAM142S</t>
    </r>
  </si>
  <si>
    <r>
      <rPr>
        <sz val="11"/>
        <rFont val="Times New Roman"/>
        <family val="1"/>
      </rPr>
      <t>MIVIM133P</t>
    </r>
  </si>
  <si>
    <r>
      <rPr>
        <sz val="11"/>
        <rFont val="Times New Roman"/>
        <family val="1"/>
      </rPr>
      <t xml:space="preserve">4
</t>
    </r>
    <r>
      <rPr>
        <sz val="11"/>
        <rFont val="Times New Roman"/>
        <family val="1"/>
      </rPr>
      <t>40   60</t>
    </r>
  </si>
  <si>
    <r>
      <rPr>
        <sz val="11"/>
        <rFont val="Times New Roman"/>
        <family val="1"/>
      </rPr>
      <t xml:space="preserve">T2, T4.2
</t>
    </r>
    <r>
      <rPr>
        <sz val="11"/>
        <rFont val="Times New Roman"/>
        <family val="1"/>
      </rPr>
      <t>K8, K9</t>
    </r>
  </si>
  <si>
    <r>
      <rPr>
        <sz val="11"/>
        <rFont val="Times New Roman"/>
        <family val="1"/>
      </rPr>
      <t xml:space="preserve">Szerver alapú applikáció fejlesztés
</t>
    </r>
    <r>
      <rPr>
        <sz val="11"/>
        <rFont val="Times New Roman"/>
        <family val="1"/>
      </rPr>
      <t xml:space="preserve">Server based application
</t>
    </r>
    <r>
      <rPr>
        <sz val="11"/>
        <rFont val="Times New Roman"/>
        <family val="1"/>
      </rPr>
      <t>development</t>
    </r>
  </si>
  <si>
    <r>
      <rPr>
        <sz val="10"/>
        <rFont val="Times New Roman"/>
        <family val="1"/>
      </rPr>
      <t>MIAIM154S</t>
    </r>
  </si>
  <si>
    <r>
      <rPr>
        <sz val="11"/>
        <rFont val="Times New Roman"/>
        <family val="1"/>
      </rPr>
      <t xml:space="preserve">1+0+3 V
</t>
    </r>
    <r>
      <rPr>
        <sz val="11"/>
        <rFont val="Times New Roman"/>
        <family val="1"/>
      </rPr>
      <t>24</t>
    </r>
  </si>
  <si>
    <r>
      <rPr>
        <sz val="11"/>
        <rFont val="Times New Roman"/>
        <family val="1"/>
      </rPr>
      <t xml:space="preserve">T1, T2, T4.1, T4.4,
</t>
    </r>
    <r>
      <rPr>
        <sz val="11"/>
        <rFont val="Times New Roman"/>
        <family val="1"/>
      </rPr>
      <t>K1, K2, K7, K9</t>
    </r>
  </si>
  <si>
    <r>
      <rPr>
        <b/>
        <sz val="12"/>
        <rFont val="Times New Roman"/>
        <family val="1"/>
      </rPr>
      <t>3. félév/3rd semester</t>
    </r>
  </si>
  <si>
    <r>
      <rPr>
        <b/>
        <sz val="12"/>
        <rFont val="Times New Roman"/>
        <family val="1"/>
      </rPr>
      <t>Műszaki és egészségügyi alkalmazások specializáció esetén for Engineering and Healthcare Applications Specialization</t>
    </r>
  </si>
  <si>
    <r>
      <rPr>
        <b/>
        <sz val="11"/>
        <rFont val="Times New Roman"/>
        <family val="1"/>
      </rPr>
      <t xml:space="preserve">óraszám, számon- kérés/ number of contact hours,
</t>
    </r>
    <r>
      <rPr>
        <b/>
        <sz val="11"/>
        <rFont val="Times New Roman"/>
        <family val="1"/>
      </rPr>
      <t>requirem ent</t>
    </r>
  </si>
  <si>
    <r>
      <rPr>
        <b/>
        <sz val="11"/>
        <rFont val="Times New Roman"/>
        <family val="1"/>
      </rPr>
      <t>felelős tanszék/ responsib le dept.</t>
    </r>
  </si>
  <si>
    <r>
      <rPr>
        <sz val="11"/>
        <rFont val="Times New Roman"/>
        <family val="1"/>
      </rPr>
      <t>Diplomalabor Thesis Laboratory</t>
    </r>
  </si>
  <si>
    <r>
      <rPr>
        <sz val="11"/>
        <rFont val="Times New Roman"/>
        <family val="1"/>
      </rPr>
      <t>MISAMX0L</t>
    </r>
  </si>
  <si>
    <r>
      <rPr>
        <sz val="11"/>
        <rFont val="Times New Roman"/>
        <family val="1"/>
      </rPr>
      <t>10ó/félév É</t>
    </r>
  </si>
  <si>
    <r>
      <rPr>
        <sz val="11"/>
        <rFont val="Times New Roman"/>
        <family val="1"/>
      </rPr>
      <t xml:space="preserve">15
</t>
    </r>
    <r>
      <rPr>
        <sz val="11"/>
        <rFont val="Times New Roman"/>
        <family val="1"/>
      </rPr>
      <t>0   100</t>
    </r>
  </si>
  <si>
    <r>
      <rPr>
        <b/>
        <sz val="12"/>
        <rFont val="Times New Roman"/>
        <family val="1"/>
      </rPr>
      <t>4. félév/ 4th semester</t>
    </r>
  </si>
  <si>
    <r>
      <rPr>
        <b/>
        <sz val="11"/>
        <rFont val="Times New Roman"/>
        <family val="1"/>
      </rPr>
      <t xml:space="preserve">kredit elm.- gyak.
</t>
    </r>
    <r>
      <rPr>
        <b/>
        <sz val="11"/>
        <rFont val="Times New Roman"/>
        <family val="1"/>
      </rPr>
      <t>%/ credit lecture/p ractice</t>
    </r>
  </si>
  <si>
    <r>
      <rPr>
        <sz val="11"/>
        <rFont val="Times New Roman"/>
        <family val="1"/>
      </rPr>
      <t>Diplomamunka Thesis</t>
    </r>
  </si>
  <si>
    <r>
      <rPr>
        <sz val="11"/>
        <rFont val="Times New Roman"/>
        <family val="1"/>
      </rPr>
      <t>MISAMX0M</t>
    </r>
  </si>
  <si>
    <r>
      <rPr>
        <sz val="11"/>
        <rFont val="Times New Roman"/>
        <family val="1"/>
      </rPr>
      <t xml:space="preserve">Hibaelhárítás nagyvállalati hálózatokban Troubleshooting in
</t>
    </r>
    <r>
      <rPr>
        <sz val="11"/>
        <rFont val="Times New Roman"/>
        <family val="1"/>
      </rPr>
      <t>Enterprise Networks</t>
    </r>
  </si>
  <si>
    <r>
      <rPr>
        <sz val="11"/>
        <rFont val="Times New Roman"/>
        <family val="1"/>
      </rPr>
      <t>MIINM556H</t>
    </r>
  </si>
  <si>
    <r>
      <rPr>
        <sz val="11"/>
        <rFont val="Times New Roman"/>
        <family val="1"/>
      </rPr>
      <t xml:space="preserve">0+0+5 F
</t>
    </r>
    <r>
      <rPr>
        <sz val="11"/>
        <rFont val="Times New Roman"/>
        <family val="1"/>
      </rPr>
      <t>50</t>
    </r>
  </si>
  <si>
    <r>
      <rPr>
        <sz val="11"/>
        <rFont val="Times New Roman"/>
        <family val="1"/>
      </rPr>
      <t xml:space="preserve">6
</t>
    </r>
    <r>
      <rPr>
        <sz val="11"/>
        <rFont val="Times New Roman"/>
        <family val="1"/>
      </rPr>
      <t>30   70</t>
    </r>
  </si>
  <si>
    <r>
      <rPr>
        <sz val="11"/>
        <rFont val="Times New Roman"/>
        <family val="1"/>
      </rPr>
      <t xml:space="preserve">MICO5234C*
</t>
    </r>
    <r>
      <rPr>
        <sz val="11"/>
        <rFont val="Times New Roman"/>
        <family val="1"/>
      </rPr>
      <t>vagy MIINB154H*</t>
    </r>
  </si>
  <si>
    <r>
      <rPr>
        <sz val="11"/>
        <rFont val="Times New Roman"/>
        <family val="1"/>
      </rPr>
      <t>T4.3, T4.8 K2, K8</t>
    </r>
  </si>
  <si>
    <r>
      <rPr>
        <sz val="11"/>
        <rFont val="Times New Roman"/>
        <family val="1"/>
      </rPr>
      <t xml:space="preserve">Kapcsolás nagyvállalati hálózatokban Switching in Enterprise
</t>
    </r>
    <r>
      <rPr>
        <sz val="11"/>
        <rFont val="Times New Roman"/>
        <family val="1"/>
      </rPr>
      <t>Networks</t>
    </r>
  </si>
  <si>
    <r>
      <rPr>
        <sz val="11"/>
        <rFont val="Times New Roman"/>
        <family val="1"/>
      </rPr>
      <t>MIINM556K</t>
    </r>
  </si>
  <si>
    <r>
      <rPr>
        <sz val="11"/>
        <rFont val="Times New Roman"/>
        <family val="1"/>
      </rPr>
      <t>T4.3, T4.8 K2</t>
    </r>
  </si>
  <si>
    <r>
      <rPr>
        <sz val="11"/>
        <rFont val="Times New Roman"/>
        <family val="1"/>
      </rPr>
      <t>MIINM556U</t>
    </r>
  </si>
  <si>
    <r>
      <rPr>
        <sz val="11"/>
        <rFont val="Times New Roman"/>
        <family val="1"/>
      </rPr>
      <t xml:space="preserve">Infokommunikációs rendszerek méréstechnikája Metering and monitoring IT
</t>
    </r>
    <r>
      <rPr>
        <sz val="11"/>
        <rFont val="Times New Roman"/>
        <family val="1"/>
      </rPr>
      <t>systems</t>
    </r>
  </si>
  <si>
    <r>
      <rPr>
        <sz val="11"/>
        <rFont val="Times New Roman"/>
        <family val="1"/>
      </rPr>
      <t>MIINM353M</t>
    </r>
  </si>
  <si>
    <r>
      <rPr>
        <sz val="11"/>
        <rFont val="Times New Roman"/>
        <family val="1"/>
      </rPr>
      <t xml:space="preserve">1+0+2 F
</t>
    </r>
    <r>
      <rPr>
        <sz val="11"/>
        <rFont val="Times New Roman"/>
        <family val="1"/>
      </rPr>
      <t>18</t>
    </r>
  </si>
  <si>
    <r>
      <rPr>
        <sz val="11"/>
        <rFont val="Times New Roman"/>
        <family val="1"/>
      </rPr>
      <t xml:space="preserve">4
</t>
    </r>
    <r>
      <rPr>
        <sz val="11"/>
        <rFont val="Times New Roman"/>
        <family val="1"/>
      </rPr>
      <t>30   70</t>
    </r>
  </si>
  <si>
    <r>
      <rPr>
        <sz val="11"/>
        <rFont val="Times New Roman"/>
        <family val="1"/>
      </rPr>
      <t xml:space="preserve">Logikai és funkcionális programozás
</t>
    </r>
    <r>
      <rPr>
        <sz val="11"/>
        <rFont val="Times New Roman"/>
        <family val="1"/>
      </rPr>
      <t>Logical and Functional Programming</t>
    </r>
  </si>
  <si>
    <r>
      <rPr>
        <sz val="11"/>
        <rFont val="Times New Roman"/>
        <family val="1"/>
      </rPr>
      <t>MISAM453P</t>
    </r>
  </si>
  <si>
    <r>
      <rPr>
        <sz val="11"/>
        <rFont val="Times New Roman"/>
        <family val="1"/>
      </rPr>
      <t>T2, T3, T4.10</t>
    </r>
  </si>
  <si>
    <r>
      <rPr>
        <sz val="11"/>
        <rFont val="Times New Roman"/>
        <family val="1"/>
      </rPr>
      <t>Szerver oldali .Net programozás Server side .Net Programming</t>
    </r>
  </si>
  <si>
    <r>
      <rPr>
        <sz val="11"/>
        <rFont val="Times New Roman"/>
        <family val="1"/>
      </rPr>
      <t>MIMAM134S</t>
    </r>
  </si>
  <si>
    <r>
      <rPr>
        <sz val="11"/>
        <rFont val="Times New Roman"/>
        <family val="1"/>
      </rPr>
      <t xml:space="preserve">T1, T2, T4.1,
</t>
    </r>
    <r>
      <rPr>
        <sz val="11"/>
        <rFont val="Times New Roman"/>
        <family val="1"/>
      </rPr>
      <t xml:space="preserve">T4.3, T4.4.
</t>
    </r>
    <r>
      <rPr>
        <sz val="11"/>
        <rFont val="Times New Roman"/>
        <family val="1"/>
      </rPr>
      <t xml:space="preserve">T4.9 K1, K2, K7,
</t>
    </r>
    <r>
      <rPr>
        <sz val="11"/>
        <rFont val="Times New Roman"/>
        <family val="1"/>
      </rPr>
      <t>K9</t>
    </r>
  </si>
  <si>
    <r>
      <rPr>
        <sz val="11"/>
        <rFont val="Times New Roman"/>
        <family val="1"/>
      </rPr>
      <t xml:space="preserve">Szerver oldali JavaScript programozás
</t>
    </r>
    <r>
      <rPr>
        <sz val="11"/>
        <rFont val="Times New Roman"/>
        <family val="1"/>
      </rPr>
      <t xml:space="preserve">Server side JavaScript
</t>
    </r>
    <r>
      <rPr>
        <sz val="11"/>
        <rFont val="Times New Roman"/>
        <family val="1"/>
      </rPr>
      <t>Programming</t>
    </r>
  </si>
  <si>
    <r>
      <rPr>
        <sz val="11"/>
        <rFont val="Times New Roman"/>
        <family val="1"/>
      </rPr>
      <t>MISAM154J</t>
    </r>
  </si>
  <si>
    <r>
      <rPr>
        <sz val="11"/>
        <rFont val="Times New Roman"/>
        <family val="1"/>
      </rPr>
      <t xml:space="preserve">5
</t>
    </r>
    <r>
      <rPr>
        <sz val="11"/>
        <rFont val="Times New Roman"/>
        <family val="1"/>
      </rPr>
      <t>3070</t>
    </r>
  </si>
  <si>
    <r>
      <rPr>
        <sz val="11"/>
        <rFont val="Times New Roman"/>
        <family val="1"/>
      </rPr>
      <t xml:space="preserve">T2, T4.1, T4.3,
</t>
    </r>
    <r>
      <rPr>
        <sz val="11"/>
        <rFont val="Times New Roman"/>
        <family val="1"/>
      </rPr>
      <t xml:space="preserve">T4.4. T.4.9
</t>
    </r>
    <r>
      <rPr>
        <sz val="11"/>
        <rFont val="Times New Roman"/>
        <family val="1"/>
      </rPr>
      <t>K1, K2, K7, K9</t>
    </r>
  </si>
  <si>
    <r>
      <rPr>
        <sz val="11"/>
        <rFont val="Times New Roman"/>
        <family val="1"/>
      </rPr>
      <t>MISAM153W</t>
    </r>
  </si>
  <si>
    <r>
      <rPr>
        <sz val="11"/>
        <rFont val="Times New Roman"/>
        <family val="1"/>
      </rPr>
      <t xml:space="preserve">4
</t>
    </r>
    <r>
      <rPr>
        <sz val="11"/>
        <rFont val="Times New Roman"/>
        <family val="1"/>
      </rPr>
      <t>30 70</t>
    </r>
  </si>
  <si>
    <r>
      <rPr>
        <sz val="11"/>
        <rFont val="Times New Roman"/>
        <family val="1"/>
      </rPr>
      <t>T2, T4.1, T4.3, T4.4. T4.9 K1, K2, K8</t>
    </r>
  </si>
  <si>
    <r>
      <rPr>
        <sz val="11"/>
        <rFont val="Times New Roman"/>
        <family val="1"/>
      </rPr>
      <t>MISAM153H</t>
    </r>
  </si>
  <si>
    <r>
      <rPr>
        <sz val="11"/>
        <rFont val="Times New Roman"/>
        <family val="1"/>
      </rPr>
      <t xml:space="preserve">T1, T2, T3,
</t>
    </r>
    <r>
      <rPr>
        <sz val="11"/>
        <rFont val="Times New Roman"/>
        <family val="1"/>
      </rPr>
      <t xml:space="preserve">T4.1, T4.2, T4.11,
</t>
    </r>
    <r>
      <rPr>
        <sz val="11"/>
        <rFont val="Times New Roman"/>
        <family val="1"/>
      </rPr>
      <t>K1, K2, K3, K8, K9</t>
    </r>
  </si>
  <si>
    <r>
      <rPr>
        <sz val="11"/>
        <rFont val="Times New Roman"/>
        <family val="1"/>
      </rPr>
      <t>Fordítóprogramok Compilers</t>
    </r>
  </si>
  <si>
    <r>
      <rPr>
        <sz val="11"/>
        <rFont val="Times New Roman"/>
        <family val="1"/>
      </rPr>
      <t>MISAM232F</t>
    </r>
  </si>
  <si>
    <r>
      <rPr>
        <sz val="11"/>
        <rFont val="Times New Roman"/>
        <family val="1"/>
      </rPr>
      <t xml:space="preserve">0+0+2 F
</t>
    </r>
    <r>
      <rPr>
        <sz val="11"/>
        <rFont val="Times New Roman"/>
        <family val="1"/>
      </rPr>
      <t>12</t>
    </r>
  </si>
  <si>
    <r>
      <rPr>
        <sz val="11"/>
        <rFont val="Times New Roman"/>
        <family val="1"/>
      </rPr>
      <t xml:space="preserve">3
</t>
    </r>
    <r>
      <rPr>
        <sz val="11"/>
        <rFont val="Times New Roman"/>
        <family val="1"/>
      </rPr>
      <t>30   70</t>
    </r>
  </si>
  <si>
    <r>
      <rPr>
        <sz val="11"/>
        <rFont val="Times New Roman"/>
        <family val="1"/>
      </rPr>
      <t xml:space="preserve">T1, T2, T3,
</t>
    </r>
    <r>
      <rPr>
        <sz val="11"/>
        <rFont val="Times New Roman"/>
        <family val="1"/>
      </rPr>
      <t xml:space="preserve">T4.1, T4.10,
</t>
    </r>
    <r>
      <rPr>
        <sz val="11"/>
        <rFont val="Times New Roman"/>
        <family val="1"/>
      </rPr>
      <t>T4.11 K2, K7</t>
    </r>
  </si>
  <si>
    <r>
      <rPr>
        <sz val="11"/>
        <rFont val="Times New Roman"/>
        <family val="1"/>
      </rPr>
      <t>Hálózatelemzés Network Analysis</t>
    </r>
  </si>
  <si>
    <r>
      <rPr>
        <sz val="11"/>
        <rFont val="Times New Roman"/>
        <family val="1"/>
      </rPr>
      <t>MISAM213H</t>
    </r>
  </si>
  <si>
    <r>
      <rPr>
        <sz val="11"/>
        <rFont val="Times New Roman"/>
        <family val="1"/>
      </rPr>
      <t xml:space="preserve">3
</t>
    </r>
    <r>
      <rPr>
        <sz val="11"/>
        <rFont val="Times New Roman"/>
        <family val="1"/>
      </rPr>
      <t>60 40</t>
    </r>
  </si>
  <si>
    <r>
      <rPr>
        <sz val="11"/>
        <rFont val="Times New Roman"/>
        <family val="1"/>
      </rPr>
      <t xml:space="preserve">T3, T4.10, T4.11, T4.12
</t>
    </r>
    <r>
      <rPr>
        <sz val="11"/>
        <rFont val="Times New Roman"/>
        <family val="1"/>
      </rPr>
      <t>K3, K6</t>
    </r>
  </si>
  <si>
    <r>
      <rPr>
        <sz val="11"/>
        <rFont val="Times New Roman"/>
        <family val="1"/>
      </rPr>
      <t>Párhuzamos programozás Parallel Programming</t>
    </r>
  </si>
  <si>
    <r>
      <rPr>
        <sz val="11"/>
        <rFont val="Times New Roman"/>
        <family val="1"/>
      </rPr>
      <t>MIIRM444P</t>
    </r>
  </si>
  <si>
    <r>
      <rPr>
        <sz val="10"/>
        <rFont val="Times New Roman"/>
        <family val="1"/>
      </rPr>
      <t xml:space="preserve">2+0+2 V
</t>
    </r>
    <r>
      <rPr>
        <sz val="10"/>
        <rFont val="Times New Roman"/>
        <family val="1"/>
      </rPr>
      <t>24</t>
    </r>
  </si>
  <si>
    <r>
      <rPr>
        <sz val="11"/>
        <rFont val="Times New Roman"/>
        <family val="1"/>
      </rPr>
      <t xml:space="preserve">5
</t>
    </r>
    <r>
      <rPr>
        <sz val="10"/>
        <rFont val="Times New Roman"/>
        <family val="1"/>
      </rPr>
      <t>50   50</t>
    </r>
  </si>
  <si>
    <r>
      <rPr>
        <sz val="10"/>
        <rFont val="Times New Roman"/>
        <family val="1"/>
      </rPr>
      <t>VIR</t>
    </r>
  </si>
  <si>
    <r>
      <rPr>
        <sz val="11"/>
        <rFont val="Times New Roman"/>
        <family val="1"/>
      </rPr>
      <t xml:space="preserve">T1, T2, T4.1,
</t>
    </r>
    <r>
      <rPr>
        <sz val="11"/>
        <rFont val="Times New Roman"/>
        <family val="1"/>
      </rPr>
      <t xml:space="preserve">T4.3, T4.4.
</t>
    </r>
    <r>
      <rPr>
        <sz val="11"/>
        <rFont val="Times New Roman"/>
        <family val="1"/>
      </rPr>
      <t xml:space="preserve">T.4.9 K1, K2, K7,
</t>
    </r>
    <r>
      <rPr>
        <sz val="11"/>
        <rFont val="Times New Roman"/>
        <family val="1"/>
      </rPr>
      <t>K9</t>
    </r>
  </si>
  <si>
    <r>
      <rPr>
        <sz val="11"/>
        <rFont val="Times New Roman"/>
        <family val="1"/>
      </rPr>
      <t>MISAM212K</t>
    </r>
  </si>
  <si>
    <r>
      <rPr>
        <sz val="10"/>
        <rFont val="Times New Roman"/>
        <family val="1"/>
      </rPr>
      <t xml:space="preserve">2+0+0 V
</t>
    </r>
    <r>
      <rPr>
        <sz val="10"/>
        <rFont val="Times New Roman"/>
        <family val="1"/>
      </rPr>
      <t>12</t>
    </r>
  </si>
  <si>
    <r>
      <rPr>
        <sz val="11"/>
        <rFont val="Times New Roman"/>
        <family val="1"/>
      </rPr>
      <t xml:space="preserve">3
</t>
    </r>
    <r>
      <rPr>
        <sz val="11"/>
        <rFont val="Times New Roman"/>
        <family val="1"/>
      </rPr>
      <t>80   20</t>
    </r>
  </si>
  <si>
    <r>
      <rPr>
        <sz val="10"/>
        <rFont val="Times New Roman"/>
        <family val="1"/>
      </rPr>
      <t>RSZ</t>
    </r>
  </si>
  <si>
    <r>
      <rPr>
        <sz val="11"/>
        <rFont val="Times New Roman"/>
        <family val="1"/>
      </rPr>
      <t xml:space="preserve">MISAM144E
</t>
    </r>
    <r>
      <rPr>
        <sz val="11"/>
        <rFont val="Times New Roman"/>
        <family val="1"/>
      </rPr>
      <t>vagy MISAM143K</t>
    </r>
  </si>
  <si>
    <r>
      <rPr>
        <sz val="11"/>
        <rFont val="Times New Roman"/>
        <family val="1"/>
      </rPr>
      <t>MIINM323I</t>
    </r>
  </si>
  <si>
    <r>
      <rPr>
        <sz val="10"/>
        <rFont val="Times New Roman"/>
        <family val="1"/>
      </rPr>
      <t xml:space="preserve">0+2+0 É
</t>
    </r>
    <r>
      <rPr>
        <sz val="10"/>
        <rFont val="Times New Roman"/>
        <family val="1"/>
      </rPr>
      <t>12</t>
    </r>
  </si>
  <si>
    <r>
      <rPr>
        <sz val="10"/>
        <rFont val="Times New Roman"/>
        <family val="1"/>
      </rPr>
      <t>IN</t>
    </r>
  </si>
  <si>
    <r>
      <rPr>
        <sz val="11"/>
        <rFont val="Times New Roman"/>
        <family val="1"/>
      </rPr>
      <t xml:space="preserve">T3, T4
</t>
    </r>
    <r>
      <rPr>
        <sz val="11"/>
        <rFont val="Times New Roman"/>
        <family val="1"/>
      </rPr>
      <t>K1</t>
    </r>
  </si>
  <si>
    <r>
      <rPr>
        <sz val="11"/>
        <rFont val="Times New Roman"/>
        <family val="1"/>
      </rPr>
      <t>MIINM323O</t>
    </r>
  </si>
  <si>
    <r>
      <rPr>
        <sz val="11"/>
        <rFont val="Times New Roman"/>
        <family val="1"/>
      </rPr>
      <t>T3, T4 K1</t>
    </r>
  </si>
  <si>
    <r>
      <rPr>
        <sz val="11"/>
        <rFont val="Times New Roman"/>
        <family val="1"/>
      </rPr>
      <t>MIVIM544O</t>
    </r>
  </si>
  <si>
    <r>
      <rPr>
        <sz val="11"/>
        <rFont val="Times New Roman"/>
        <family val="1"/>
      </rPr>
      <t xml:space="preserve">5
</t>
    </r>
    <r>
      <rPr>
        <sz val="11"/>
        <rFont val="Times New Roman"/>
        <family val="1"/>
      </rPr>
      <t>50 50</t>
    </r>
  </si>
  <si>
    <r>
      <rPr>
        <sz val="11"/>
        <rFont val="Times New Roman"/>
        <family val="1"/>
      </rPr>
      <t xml:space="preserve">T2, T3, T4.2, T4.10
</t>
    </r>
    <r>
      <rPr>
        <sz val="11"/>
        <rFont val="Times New Roman"/>
        <family val="1"/>
      </rPr>
      <t>K1, K2, K3, K9</t>
    </r>
  </si>
  <si>
    <r>
      <rPr>
        <sz val="11"/>
        <rFont val="Times New Roman"/>
        <family val="1"/>
      </rPr>
      <t>MIVIM133J</t>
    </r>
  </si>
  <si>
    <r>
      <rPr>
        <sz val="11"/>
        <rFont val="Times New Roman"/>
        <family val="1"/>
      </rPr>
      <t xml:space="preserve">0+0+3 V
</t>
    </r>
    <r>
      <rPr>
        <sz val="11"/>
        <rFont val="Times New Roman"/>
        <family val="1"/>
      </rPr>
      <t>18</t>
    </r>
  </si>
  <si>
    <r>
      <rPr>
        <sz val="11"/>
        <rFont val="Times New Roman"/>
        <family val="1"/>
      </rPr>
      <t xml:space="preserve">T2, T3
</t>
    </r>
    <r>
      <rPr>
        <sz val="11"/>
        <rFont val="Times New Roman"/>
        <family val="1"/>
      </rPr>
      <t>K1, K2, K3, K9</t>
    </r>
  </si>
  <si>
    <r>
      <rPr>
        <sz val="11"/>
        <rFont val="Times New Roman"/>
        <family val="1"/>
      </rPr>
      <t xml:space="preserve">Beágyazott rendszerek fejlesztése
</t>
    </r>
    <r>
      <rPr>
        <sz val="11"/>
        <rFont val="Times New Roman"/>
        <family val="1"/>
      </rPr>
      <t xml:space="preserve">Embedded system
</t>
    </r>
    <r>
      <rPr>
        <sz val="11"/>
        <rFont val="Times New Roman"/>
        <family val="1"/>
      </rPr>
      <t>development</t>
    </r>
  </si>
  <si>
    <r>
      <rPr>
        <sz val="11"/>
        <rFont val="Times New Roman"/>
        <family val="1"/>
      </rPr>
      <t>MISAM154R</t>
    </r>
  </si>
  <si>
    <r>
      <rPr>
        <sz val="11"/>
        <rFont val="Times New Roman"/>
        <family val="1"/>
      </rPr>
      <t xml:space="preserve">1+3+0 F
</t>
    </r>
    <r>
      <rPr>
        <sz val="11"/>
        <rFont val="Times New Roman"/>
        <family val="1"/>
      </rPr>
      <t>24</t>
    </r>
  </si>
  <si>
    <r>
      <rPr>
        <sz val="11"/>
        <rFont val="Times New Roman"/>
        <family val="1"/>
      </rPr>
      <t xml:space="preserve">5
</t>
    </r>
    <r>
      <rPr>
        <sz val="11"/>
        <rFont val="Times New Roman"/>
        <family val="1"/>
      </rPr>
      <t>20 80</t>
    </r>
  </si>
  <si>
    <r>
      <rPr>
        <sz val="11"/>
        <rFont val="Times New Roman"/>
        <family val="1"/>
      </rPr>
      <t xml:space="preserve">T2, T3, T4.1,
</t>
    </r>
    <r>
      <rPr>
        <sz val="11"/>
        <rFont val="Times New Roman"/>
        <family val="1"/>
      </rPr>
      <t>T4.4, T4.6 K1, K2, K8</t>
    </r>
  </si>
  <si>
    <r>
      <rPr>
        <sz val="11"/>
        <rFont val="Times New Roman"/>
        <family val="1"/>
      </rPr>
      <t>Szenzorhálózatok Sensor Networks</t>
    </r>
  </si>
  <si>
    <r>
      <rPr>
        <sz val="11"/>
        <rFont val="Times New Roman"/>
        <family val="1"/>
      </rPr>
      <t>MISAM444H</t>
    </r>
  </si>
  <si>
    <r>
      <rPr>
        <sz val="11"/>
        <rFont val="Times New Roman"/>
        <family val="1"/>
      </rPr>
      <t xml:space="preserve">T2, T3, T4.1, T4.2, T4.3, T4.4, T4.6
</t>
    </r>
    <r>
      <rPr>
        <sz val="11"/>
        <rFont val="Times New Roman"/>
        <family val="1"/>
      </rPr>
      <t>K1, K2, K8</t>
    </r>
  </si>
  <si>
    <r>
      <rPr>
        <sz val="11"/>
        <rFont val="Times New Roman"/>
        <family val="1"/>
      </rPr>
      <t xml:space="preserve">Modellezés mérnöki alapelvek felhasználásával Modelling by Enginnering
</t>
    </r>
    <r>
      <rPr>
        <sz val="11"/>
        <rFont val="Times New Roman"/>
        <family val="1"/>
      </rPr>
      <t>Principles</t>
    </r>
  </si>
  <si>
    <r>
      <rPr>
        <sz val="11"/>
        <rFont val="Times New Roman"/>
        <family val="1"/>
      </rPr>
      <t>MIVIM254M</t>
    </r>
  </si>
  <si>
    <r>
      <rPr>
        <sz val="11"/>
        <rFont val="Times New Roman"/>
        <family val="1"/>
      </rPr>
      <t>T3, K3, K9</t>
    </r>
  </si>
  <si>
    <r>
      <rPr>
        <sz val="11"/>
        <rFont val="Times New Roman"/>
        <family val="1"/>
      </rPr>
      <t>MIVIM254S</t>
    </r>
  </si>
  <si>
    <r>
      <rPr>
        <sz val="11"/>
        <rFont val="Times New Roman"/>
        <family val="1"/>
      </rPr>
      <t xml:space="preserve">Intelligens irányító rendszerek
</t>
    </r>
    <r>
      <rPr>
        <sz val="11"/>
        <rFont val="Times New Roman"/>
        <family val="1"/>
      </rPr>
      <t>Intelligent Control Systems</t>
    </r>
  </si>
  <si>
    <r>
      <rPr>
        <sz val="11"/>
        <rFont val="Times New Roman"/>
        <family val="1"/>
      </rPr>
      <t>MISAM454I</t>
    </r>
  </si>
  <si>
    <r>
      <rPr>
        <sz val="11"/>
        <rFont val="Times New Roman"/>
        <family val="1"/>
      </rPr>
      <t>Robottechnika Robotics</t>
    </r>
  </si>
  <si>
    <r>
      <rPr>
        <sz val="11"/>
        <rFont val="Times New Roman"/>
        <family val="1"/>
      </rPr>
      <t>MIVIM254R</t>
    </r>
  </si>
  <si>
    <r>
      <rPr>
        <sz val="11"/>
        <rFont val="Times New Roman"/>
        <family val="1"/>
      </rPr>
      <t xml:space="preserve">Ipari vezérlőegységek programozása Programming Industrial
</t>
    </r>
    <r>
      <rPr>
        <sz val="11"/>
        <rFont val="Times New Roman"/>
        <family val="1"/>
      </rPr>
      <t>Control Units</t>
    </r>
  </si>
  <si>
    <r>
      <rPr>
        <sz val="11"/>
        <rFont val="Times New Roman"/>
        <family val="1"/>
      </rPr>
      <t>MIAIM154C</t>
    </r>
  </si>
  <si>
    <r>
      <rPr>
        <sz val="11"/>
        <rFont val="Times New Roman"/>
        <family val="1"/>
      </rPr>
      <t xml:space="preserve">1+0+3 F
</t>
    </r>
    <r>
      <rPr>
        <sz val="11"/>
        <rFont val="Times New Roman"/>
        <family val="1"/>
      </rPr>
      <t>24</t>
    </r>
  </si>
  <si>
    <r>
      <rPr>
        <sz val="11"/>
        <rFont val="Times New Roman"/>
        <family val="1"/>
      </rPr>
      <t xml:space="preserve">T2, T3, T4.6, T4.10,
</t>
    </r>
    <r>
      <rPr>
        <sz val="11"/>
        <rFont val="Times New Roman"/>
        <family val="1"/>
      </rPr>
      <t>K2, K3, K7, K10</t>
    </r>
  </si>
  <si>
    <r>
      <rPr>
        <sz val="11"/>
        <rFont val="Times New Roman"/>
        <family val="1"/>
      </rPr>
      <t>MIAIM253A</t>
    </r>
  </si>
  <si>
    <r>
      <rPr>
        <sz val="11"/>
        <rFont val="Times New Roman"/>
        <family val="1"/>
      </rPr>
      <t xml:space="preserve">Big Data modellezés és adatelemzés
</t>
    </r>
    <r>
      <rPr>
        <sz val="11"/>
        <rFont val="Times New Roman"/>
        <family val="1"/>
      </rPr>
      <t>Big Data Modeling and Management</t>
    </r>
  </si>
  <si>
    <r>
      <rPr>
        <sz val="11"/>
        <rFont val="Times New Roman"/>
        <family val="1"/>
      </rPr>
      <t>MIAIM251D</t>
    </r>
  </si>
  <si>
    <r>
      <rPr>
        <sz val="11"/>
        <rFont val="Times New Roman"/>
        <family val="1"/>
      </rPr>
      <t xml:space="preserve">1+0+1 F
</t>
    </r>
    <r>
      <rPr>
        <sz val="11"/>
        <rFont val="Times New Roman"/>
        <family val="1"/>
      </rPr>
      <t>12</t>
    </r>
  </si>
  <si>
    <r>
      <rPr>
        <sz val="11"/>
        <rFont val="Times New Roman"/>
        <family val="1"/>
      </rPr>
      <t xml:space="preserve">3
</t>
    </r>
    <r>
      <rPr>
        <sz val="11"/>
        <rFont val="Times New Roman"/>
        <family val="1"/>
      </rPr>
      <t>60   40</t>
    </r>
  </si>
  <si>
    <r>
      <rPr>
        <sz val="11"/>
        <rFont val="Times New Roman"/>
        <family val="1"/>
      </rPr>
      <t>T2, T4.12, K2, K6, K7</t>
    </r>
  </si>
  <si>
    <r>
      <rPr>
        <sz val="11"/>
        <rFont val="Times New Roman"/>
        <family val="1"/>
      </rPr>
      <t>Ipari robotok programozása Programming of Industrial Robots</t>
    </r>
  </si>
  <si>
    <r>
      <rPr>
        <sz val="11"/>
        <rFont val="Times New Roman"/>
        <family val="1"/>
      </rPr>
      <t>MIAIM154R</t>
    </r>
  </si>
  <si>
    <r>
      <rPr>
        <sz val="11"/>
        <rFont val="Times New Roman"/>
        <family val="1"/>
      </rPr>
      <t xml:space="preserve">Specifikációs és leíró nyelvek Specification and
</t>
    </r>
    <r>
      <rPr>
        <sz val="11"/>
        <rFont val="Times New Roman"/>
        <family val="1"/>
      </rPr>
      <t>Description Languages</t>
    </r>
  </si>
  <si>
    <r>
      <rPr>
        <sz val="11"/>
        <rFont val="Times New Roman"/>
        <family val="1"/>
      </rPr>
      <t>MIAIM242L</t>
    </r>
  </si>
  <si>
    <r>
      <rPr>
        <sz val="11"/>
        <rFont val="Times New Roman"/>
        <family val="1"/>
      </rPr>
      <t xml:space="preserve">T4.2, T4.3, T4.9,
</t>
    </r>
    <r>
      <rPr>
        <sz val="11"/>
        <rFont val="Times New Roman"/>
        <family val="1"/>
      </rPr>
      <t>K2, K6, K7</t>
    </r>
  </si>
  <si>
    <r>
      <rPr>
        <b/>
        <sz val="11"/>
        <rFont val="Times New Roman"/>
        <family val="1"/>
      </rPr>
      <t xml:space="preserve">óraszám
</t>
    </r>
    <r>
      <rPr>
        <b/>
        <sz val="11"/>
        <rFont val="Times New Roman"/>
        <family val="1"/>
      </rPr>
      <t xml:space="preserve">,
</t>
    </r>
    <r>
      <rPr>
        <b/>
        <sz val="11"/>
        <rFont val="Times New Roman"/>
        <family val="1"/>
      </rPr>
      <t xml:space="preserve">számon- kérés/ number of contact hours, require
</t>
    </r>
    <r>
      <rPr>
        <b/>
        <sz val="11"/>
        <rFont val="Times New Roman"/>
        <family val="1"/>
      </rPr>
      <t>ment</t>
    </r>
  </si>
  <si>
    <r>
      <rPr>
        <sz val="11"/>
        <rFont val="Times New Roman"/>
        <family val="1"/>
      </rPr>
      <t>MIVIM544E</t>
    </r>
  </si>
  <si>
    <r>
      <rPr>
        <sz val="10"/>
        <rFont val="Times New Roman"/>
        <family val="1"/>
      </rPr>
      <t xml:space="preserve">2+2+0 V
</t>
    </r>
    <r>
      <rPr>
        <sz val="10"/>
        <rFont val="Times New Roman"/>
        <family val="1"/>
      </rPr>
      <t>24</t>
    </r>
  </si>
  <si>
    <r>
      <rPr>
        <sz val="10"/>
        <rFont val="Times New Roman"/>
        <family val="1"/>
      </rPr>
      <t xml:space="preserve">5
</t>
    </r>
    <r>
      <rPr>
        <sz val="10"/>
        <rFont val="Times New Roman"/>
        <family val="1"/>
      </rPr>
      <t>50   50</t>
    </r>
  </si>
  <si>
    <r>
      <rPr>
        <sz val="11"/>
        <rFont val="Times New Roman"/>
        <family val="1"/>
      </rPr>
      <t>T2</t>
    </r>
  </si>
  <si>
    <r>
      <rPr>
        <sz val="11"/>
        <rFont val="Times New Roman"/>
        <family val="1"/>
      </rPr>
      <t>Szoftver ergonómia Software Ergonomics</t>
    </r>
  </si>
  <si>
    <r>
      <rPr>
        <sz val="11"/>
        <rFont val="Times New Roman"/>
        <family val="1"/>
      </rPr>
      <t>MIKN5312E</t>
    </r>
  </si>
  <si>
    <r>
      <rPr>
        <sz val="10"/>
        <rFont val="Times New Roman"/>
        <family val="1"/>
      </rPr>
      <t xml:space="preserve">0+0+2 F
</t>
    </r>
    <r>
      <rPr>
        <sz val="10"/>
        <rFont val="Times New Roman"/>
        <family val="1"/>
      </rPr>
      <t>12</t>
    </r>
  </si>
  <si>
    <r>
      <rPr>
        <sz val="10"/>
        <rFont val="Times New Roman"/>
        <family val="1"/>
      </rPr>
      <t xml:space="preserve">3
</t>
    </r>
    <r>
      <rPr>
        <sz val="11"/>
        <rFont val="Times New Roman"/>
        <family val="1"/>
      </rPr>
      <t>30 70</t>
    </r>
  </si>
  <si>
    <r>
      <rPr>
        <sz val="11"/>
        <rFont val="Times New Roman"/>
        <family val="1"/>
      </rPr>
      <t xml:space="preserve">T4.1, T4.5,
</t>
    </r>
    <r>
      <rPr>
        <sz val="11"/>
        <rFont val="Times New Roman"/>
        <family val="1"/>
      </rPr>
      <t>T4.7 K6</t>
    </r>
  </si>
  <si>
    <r>
      <rPr>
        <sz val="11"/>
        <rFont val="Times New Roman"/>
        <family val="1"/>
      </rPr>
      <t>Üzleti intelligencia rendszerek Business Intelligence Systems</t>
    </r>
  </si>
  <si>
    <r>
      <rPr>
        <sz val="11"/>
        <rFont val="Times New Roman"/>
        <family val="1"/>
      </rPr>
      <t>MISAM154I</t>
    </r>
  </si>
  <si>
    <r>
      <rPr>
        <sz val="10"/>
        <rFont val="Times New Roman"/>
        <family val="1"/>
      </rPr>
      <t xml:space="preserve">2+0+2 F
</t>
    </r>
    <r>
      <rPr>
        <sz val="10"/>
        <rFont val="Times New Roman"/>
        <family val="1"/>
      </rPr>
      <t>24</t>
    </r>
  </si>
  <si>
    <r>
      <rPr>
        <sz val="10"/>
        <rFont val="Times New Roman"/>
        <family val="1"/>
      </rPr>
      <t xml:space="preserve">5
</t>
    </r>
    <r>
      <rPr>
        <sz val="11"/>
        <rFont val="Times New Roman"/>
        <family val="1"/>
      </rPr>
      <t>20 80</t>
    </r>
  </si>
  <si>
    <r>
      <rPr>
        <sz val="11"/>
        <rFont val="Times New Roman"/>
        <family val="1"/>
      </rPr>
      <t xml:space="preserve">T1, T2, T4.2 K2, K6, K7,
</t>
    </r>
    <r>
      <rPr>
        <sz val="11"/>
        <rFont val="Times New Roman"/>
        <family val="1"/>
      </rPr>
      <t>K8</t>
    </r>
  </si>
  <si>
    <r>
      <rPr>
        <sz val="11"/>
        <rFont val="Times New Roman"/>
        <family val="1"/>
      </rPr>
      <t xml:space="preserve">Regionális gazdaságtan
</t>
    </r>
    <r>
      <rPr>
        <sz val="11"/>
        <rFont val="Times New Roman"/>
        <family val="1"/>
      </rPr>
      <t>Regional Economics</t>
    </r>
  </si>
  <si>
    <r>
      <rPr>
        <sz val="11"/>
        <rFont val="Times New Roman"/>
        <family val="1"/>
      </rPr>
      <t>GTGAB312R</t>
    </r>
  </si>
  <si>
    <r>
      <rPr>
        <sz val="10"/>
        <rFont val="Times New Roman"/>
        <family val="1"/>
      </rPr>
      <t xml:space="preserve">2+0+0 K
</t>
    </r>
    <r>
      <rPr>
        <sz val="10"/>
        <rFont val="Times New Roman"/>
        <family val="1"/>
      </rPr>
      <t>10</t>
    </r>
  </si>
  <si>
    <r>
      <rPr>
        <sz val="10"/>
        <rFont val="Times New Roman"/>
        <family val="1"/>
      </rPr>
      <t xml:space="preserve">3
</t>
    </r>
    <r>
      <rPr>
        <sz val="10"/>
        <rFont val="Times New Roman"/>
        <family val="1"/>
      </rPr>
      <t>100  0</t>
    </r>
  </si>
  <si>
    <r>
      <rPr>
        <sz val="10"/>
        <rFont val="Times New Roman"/>
        <family val="1"/>
      </rPr>
      <t>GTGA</t>
    </r>
  </si>
  <si>
    <r>
      <rPr>
        <sz val="11"/>
        <rFont val="Times New Roman"/>
        <family val="1"/>
      </rPr>
      <t>K6</t>
    </r>
  </si>
  <si>
    <r>
      <rPr>
        <sz val="11"/>
        <rFont val="Times New Roman"/>
        <family val="1"/>
      </rPr>
      <t>GTGAB244V</t>
    </r>
  </si>
  <si>
    <r>
      <rPr>
        <sz val="10"/>
        <rFont val="Times New Roman"/>
        <family val="1"/>
      </rPr>
      <t xml:space="preserve">2+2+0 K
</t>
    </r>
    <r>
      <rPr>
        <sz val="10"/>
        <rFont val="Times New Roman"/>
        <family val="1"/>
      </rPr>
      <t>24</t>
    </r>
  </si>
  <si>
    <r>
      <rPr>
        <sz val="10"/>
        <rFont val="Times New Roman"/>
        <family val="1"/>
      </rPr>
      <t>GA</t>
    </r>
  </si>
  <si>
    <r>
      <rPr>
        <sz val="11"/>
        <rFont val="Times New Roman"/>
        <family val="1"/>
      </rPr>
      <t>MIGAB512J</t>
    </r>
  </si>
  <si>
    <r>
      <rPr>
        <sz val="10"/>
        <rFont val="Times New Roman"/>
        <family val="1"/>
      </rPr>
      <t xml:space="preserve">2+0+0 F
</t>
    </r>
    <r>
      <rPr>
        <sz val="10"/>
        <rFont val="Times New Roman"/>
        <family val="1"/>
      </rPr>
      <t>12</t>
    </r>
  </si>
  <si>
    <r>
      <rPr>
        <sz val="11"/>
        <rFont val="Times New Roman"/>
        <family val="1"/>
      </rPr>
      <t>MIINM323D</t>
    </r>
  </si>
  <si>
    <r>
      <rPr>
        <sz val="10"/>
        <rFont val="Times New Roman"/>
        <family val="1"/>
      </rPr>
      <t xml:space="preserve">0+0+0 É
</t>
    </r>
    <r>
      <rPr>
        <sz val="10"/>
        <rFont val="Times New Roman"/>
        <family val="1"/>
      </rPr>
      <t>0</t>
    </r>
  </si>
  <si>
    <r>
      <rPr>
        <sz val="11"/>
        <rFont val="Times New Roman"/>
        <family val="1"/>
      </rPr>
      <t xml:space="preserve">K3, K4, K5,
</t>
    </r>
    <r>
      <rPr>
        <sz val="11"/>
        <rFont val="Times New Roman"/>
        <family val="1"/>
      </rPr>
      <t>K9, K10</t>
    </r>
  </si>
  <si>
    <r>
      <rPr>
        <sz val="11"/>
        <rFont val="Times New Roman"/>
        <family val="1"/>
      </rPr>
      <t xml:space="preserve">Interkulturális kompetencia és többnyelvűség
</t>
    </r>
    <r>
      <rPr>
        <sz val="11"/>
        <rFont val="Times New Roman"/>
        <family val="1"/>
      </rPr>
      <t>Intercultural competence and multilingualism</t>
    </r>
  </si>
  <si>
    <r>
      <rPr>
        <sz val="11"/>
        <rFont val="Times New Roman"/>
        <family val="1"/>
      </rPr>
      <t>TKACM112I</t>
    </r>
  </si>
  <si>
    <r>
      <rPr>
        <sz val="10"/>
        <rFont val="Times New Roman"/>
        <family val="1"/>
      </rPr>
      <t xml:space="preserve">1+0+0 V
</t>
    </r>
    <r>
      <rPr>
        <sz val="10"/>
        <rFont val="Times New Roman"/>
        <family val="1"/>
      </rPr>
      <t>6</t>
    </r>
  </si>
  <si>
    <r>
      <rPr>
        <sz val="10"/>
        <rFont val="Times New Roman"/>
        <family val="1"/>
      </rPr>
      <t xml:space="preserve">2
</t>
    </r>
    <r>
      <rPr>
        <sz val="10"/>
        <rFont val="Times New Roman"/>
        <family val="1"/>
      </rPr>
      <t>100  0</t>
    </r>
  </si>
  <si>
    <r>
      <rPr>
        <sz val="10"/>
        <rFont val="Times New Roman"/>
        <family val="1"/>
      </rPr>
      <t>AAI</t>
    </r>
  </si>
  <si>
    <r>
      <rPr>
        <sz val="11"/>
        <rFont val="Times New Roman"/>
        <family val="1"/>
      </rPr>
      <t>K9</t>
    </r>
  </si>
  <si>
    <r>
      <rPr>
        <sz val="11"/>
        <rFont val="Times New Roman"/>
        <family val="1"/>
      </rPr>
      <t xml:space="preserve">Üzleti kommunikáció
</t>
    </r>
    <r>
      <rPr>
        <sz val="11"/>
        <rFont val="Times New Roman"/>
        <family val="1"/>
      </rPr>
      <t>Business Communication</t>
    </r>
  </si>
  <si>
    <r>
      <rPr>
        <sz val="11"/>
        <rFont val="Times New Roman"/>
        <family val="1"/>
      </rPr>
      <t>GTMEB122K</t>
    </r>
  </si>
  <si>
    <r>
      <rPr>
        <sz val="11"/>
        <rFont val="Times New Roman"/>
        <family val="1"/>
      </rPr>
      <t xml:space="preserve">0+2+0 K
</t>
    </r>
    <r>
      <rPr>
        <sz val="11"/>
        <rFont val="Times New Roman"/>
        <family val="1"/>
      </rPr>
      <t>12</t>
    </r>
  </si>
  <si>
    <r>
      <rPr>
        <sz val="11"/>
        <rFont val="Times New Roman"/>
        <family val="1"/>
      </rPr>
      <t xml:space="preserve">2
</t>
    </r>
    <r>
      <rPr>
        <sz val="11"/>
        <rFont val="Times New Roman"/>
        <family val="1"/>
      </rPr>
      <t>0   100</t>
    </r>
  </si>
  <si>
    <r>
      <rPr>
        <sz val="11"/>
        <rFont val="Times New Roman"/>
        <family val="1"/>
      </rPr>
      <t>VE</t>
    </r>
  </si>
  <si>
    <r>
      <rPr>
        <sz val="11"/>
        <color rgb="FF333333"/>
        <rFont val="Times New Roman"/>
        <family val="1"/>
      </rPr>
      <t>TKMNBR14M</t>
    </r>
  </si>
  <si>
    <r>
      <rPr>
        <sz val="10"/>
        <rFont val="Times New Roman"/>
        <family val="1"/>
      </rPr>
      <t>0+4+0 F</t>
    </r>
  </si>
  <si>
    <r>
      <rPr>
        <sz val="10"/>
        <rFont val="Times New Roman"/>
        <family val="1"/>
      </rPr>
      <t xml:space="preserve">4
</t>
    </r>
    <r>
      <rPr>
        <sz val="10"/>
        <rFont val="Times New Roman"/>
        <family val="1"/>
      </rPr>
      <t>0   100</t>
    </r>
  </si>
  <si>
    <r>
      <rPr>
        <sz val="10"/>
        <rFont val="Times New Roman"/>
        <family val="1"/>
      </rPr>
      <t>LE</t>
    </r>
  </si>
  <si>
    <r>
      <rPr>
        <sz val="11"/>
        <rFont val="Times New Roman"/>
        <family val="1"/>
      </rPr>
      <t xml:space="preserve">Az európai művészet története
</t>
    </r>
    <r>
      <rPr>
        <sz val="11"/>
        <rFont val="Times New Roman"/>
        <family val="1"/>
      </rPr>
      <t>History of European Art</t>
    </r>
  </si>
  <si>
    <r>
      <rPr>
        <sz val="11"/>
        <rFont val="Times New Roman"/>
        <family val="1"/>
      </rPr>
      <t>MKSA1212M</t>
    </r>
  </si>
  <si>
    <r>
      <rPr>
        <sz val="11"/>
        <rFont val="Times New Roman"/>
        <family val="1"/>
      </rPr>
      <t xml:space="preserve">2+0+0 F
</t>
    </r>
    <r>
      <rPr>
        <sz val="11"/>
        <rFont val="Times New Roman"/>
        <family val="1"/>
      </rPr>
      <t>12</t>
    </r>
  </si>
  <si>
    <r>
      <rPr>
        <sz val="11"/>
        <rFont val="Times New Roman"/>
        <family val="1"/>
      </rPr>
      <t>GTMEB112P</t>
    </r>
  </si>
  <si>
    <r>
      <rPr>
        <sz val="11"/>
        <rFont val="Times New Roman"/>
        <family val="1"/>
      </rPr>
      <t>GA</t>
    </r>
  </si>
  <si>
    <r>
      <rPr>
        <sz val="11"/>
        <color rgb="FF333333"/>
        <rFont val="Times New Roman"/>
        <family val="1"/>
      </rPr>
      <t>-</t>
    </r>
  </si>
  <si>
    <r>
      <rPr>
        <b/>
        <sz val="11"/>
        <rFont val="Times New Roman"/>
        <family val="1"/>
      </rPr>
      <t>modelltanterv féléve</t>
    </r>
  </si>
  <si>
    <r>
      <rPr>
        <b/>
        <sz val="11"/>
        <rFont val="Times New Roman"/>
        <family val="1"/>
      </rPr>
      <t xml:space="preserve">kötelező szakmai
</t>
    </r>
    <r>
      <rPr>
        <b/>
        <sz val="11"/>
        <rFont val="Times New Roman"/>
        <family val="1"/>
      </rPr>
      <t>tárgyak</t>
    </r>
  </si>
  <si>
    <r>
      <rPr>
        <b/>
        <sz val="11"/>
        <rFont val="Times New Roman"/>
        <family val="1"/>
      </rPr>
      <t xml:space="preserve">köt. vál. diff.
</t>
    </r>
    <r>
      <rPr>
        <b/>
        <sz val="11"/>
        <rFont val="Times New Roman"/>
        <family val="1"/>
      </rPr>
      <t>szakmai</t>
    </r>
  </si>
  <si>
    <r>
      <rPr>
        <b/>
        <sz val="11"/>
        <rFont val="Times New Roman"/>
        <family val="1"/>
      </rPr>
      <t>köt. vál. humán/ gazdasági</t>
    </r>
  </si>
  <si>
    <r>
      <rPr>
        <b/>
        <sz val="11"/>
        <rFont val="Times New Roman"/>
        <family val="1"/>
      </rPr>
      <t>szabadon választott</t>
    </r>
  </si>
  <si>
    <r>
      <rPr>
        <b/>
        <sz val="11"/>
        <rFont val="Times New Roman"/>
        <family val="1"/>
      </rPr>
      <t>diploma- dolgozat</t>
    </r>
  </si>
  <si>
    <r>
      <rPr>
        <b/>
        <sz val="11"/>
        <rFont val="Times New Roman"/>
        <family val="1"/>
      </rPr>
      <t>összesen</t>
    </r>
  </si>
  <si>
    <r>
      <rPr>
        <b/>
        <sz val="11"/>
        <rFont val="Times New Roman"/>
        <family val="1"/>
      </rPr>
      <t>Proposed semester</t>
    </r>
  </si>
  <si>
    <r>
      <rPr>
        <b/>
        <sz val="11"/>
        <rFont val="Times New Roman"/>
        <family val="1"/>
      </rPr>
      <t>Compulsory professional subjects</t>
    </r>
  </si>
  <si>
    <r>
      <rPr>
        <b/>
        <sz val="11"/>
        <rFont val="Times New Roman"/>
        <family val="1"/>
      </rPr>
      <t>Elective professiona l subjects</t>
    </r>
  </si>
  <si>
    <r>
      <rPr>
        <b/>
        <sz val="11"/>
        <rFont val="Times New Roman"/>
        <family val="1"/>
      </rPr>
      <t xml:space="preserve">Elective economical subjects and
</t>
    </r>
    <r>
      <rPr>
        <b/>
        <sz val="11"/>
        <rFont val="Times New Roman"/>
        <family val="1"/>
      </rPr>
      <t>humanities</t>
    </r>
  </si>
  <si>
    <r>
      <rPr>
        <b/>
        <sz val="11"/>
        <rFont val="Times New Roman"/>
        <family val="1"/>
      </rPr>
      <t>Optional subjects</t>
    </r>
  </si>
  <si>
    <r>
      <rPr>
        <b/>
        <sz val="11"/>
        <rFont val="Times New Roman"/>
        <family val="1"/>
      </rPr>
      <t>Diploma thesis</t>
    </r>
  </si>
  <si>
    <r>
      <rPr>
        <b/>
        <sz val="11"/>
        <rFont val="Times New Roman"/>
        <family val="1"/>
      </rPr>
      <t>Sum</t>
    </r>
  </si>
  <si>
    <r>
      <rPr>
        <sz val="11"/>
        <rFont val="Times New Roman"/>
        <family val="1"/>
      </rPr>
      <t>1./2.</t>
    </r>
  </si>
  <si>
    <r>
      <rPr>
        <b/>
        <sz val="11"/>
        <rFont val="Times New Roman"/>
        <family val="1"/>
      </rPr>
      <t xml:space="preserve">kötelező
</t>
    </r>
    <r>
      <rPr>
        <b/>
        <sz val="11"/>
        <rFont val="Times New Roman"/>
        <family val="1"/>
      </rPr>
      <t>szakmai tárgyak</t>
    </r>
  </si>
  <si>
    <r>
      <rPr>
        <b/>
        <sz val="11"/>
        <rFont val="Times New Roman"/>
        <family val="1"/>
      </rPr>
      <t xml:space="preserve">köt. vál.
</t>
    </r>
    <r>
      <rPr>
        <b/>
        <sz val="11"/>
        <rFont val="Times New Roman"/>
        <family val="1"/>
      </rPr>
      <t>diff. szakmai</t>
    </r>
  </si>
  <si>
    <r>
      <rPr>
        <b/>
        <sz val="12"/>
        <rFont val="Times New Roman"/>
        <family val="1"/>
      </rPr>
      <t>VÁLTOZÁSKEZELÉS</t>
    </r>
  </si>
  <si>
    <r>
      <rPr>
        <b/>
        <sz val="10"/>
        <rFont val="Times New Roman"/>
        <family val="1"/>
      </rPr>
      <t>Módosítás sorszáma</t>
    </r>
  </si>
  <si>
    <r>
      <rPr>
        <b/>
        <sz val="10"/>
        <rFont val="Times New Roman"/>
        <family val="1"/>
      </rPr>
      <t>Határozatszám</t>
    </r>
  </si>
  <si>
    <r>
      <rPr>
        <b/>
        <sz val="10"/>
        <rFont val="Times New Roman"/>
        <family val="1"/>
      </rPr>
      <t>Hatálya/ Bevezetés módja</t>
    </r>
  </si>
  <si>
    <r>
      <rPr>
        <b/>
        <sz val="10"/>
        <rFont val="Times New Roman"/>
        <family val="1"/>
      </rPr>
      <t>Módosítás címe</t>
    </r>
  </si>
  <si>
    <r>
      <rPr>
        <sz val="10"/>
        <rFont val="Times New Roman"/>
        <family val="1"/>
      </rPr>
      <t>42/2016-2017. (IV.11.)</t>
    </r>
  </si>
  <si>
    <r>
      <rPr>
        <sz val="10"/>
        <rFont val="Times New Roman"/>
        <family val="1"/>
      </rPr>
      <t xml:space="preserve">felmenő rendszerben a
</t>
    </r>
    <r>
      <rPr>
        <sz val="10"/>
        <rFont val="Times New Roman"/>
        <family val="1"/>
      </rPr>
      <t>2017/18-os tanévtől</t>
    </r>
  </si>
  <si>
    <r>
      <rPr>
        <sz val="10"/>
        <rFont val="Times New Roman"/>
        <family val="1"/>
      </rPr>
      <t>A tanterv életbe léptetése.</t>
    </r>
  </si>
  <si>
    <r>
      <rPr>
        <sz val="10"/>
        <rFont val="Times New Roman"/>
        <family val="1"/>
      </rPr>
      <t>16/2017-2018. (X.24.)</t>
    </r>
  </si>
  <si>
    <r>
      <rPr>
        <sz val="10"/>
        <rFont val="Times New Roman"/>
        <family val="1"/>
      </rPr>
      <t>felmenő rendszerben a 2017/18/2-es félévtől</t>
    </r>
  </si>
  <si>
    <r>
      <rPr>
        <sz val="10"/>
        <rFont val="Times New Roman"/>
        <family val="1"/>
      </rPr>
      <t xml:space="preserve">A Szoftverrendszerek és számítógép hálózatok specializáció Kötelezően választandó differenciált szakmai tárgyak blokkjába bekerül a Haladó kombinatorika és
</t>
    </r>
    <r>
      <rPr>
        <sz val="10"/>
        <rFont val="Times New Roman"/>
        <family val="1"/>
      </rPr>
      <t>gráfelmélet (VEMISAM212K) tárgy.</t>
    </r>
  </si>
  <si>
    <r>
      <rPr>
        <sz val="10"/>
        <rFont val="Times New Roman"/>
        <family val="1"/>
      </rPr>
      <t xml:space="preserve">A Műszaki és egészségügyi specializáció Kötelezően választandó differenciált szakmai tárgyak blokkjába bekerül az Egészségügyi
</t>
    </r>
    <r>
      <rPr>
        <sz val="10"/>
        <rFont val="Times New Roman"/>
        <family val="1"/>
      </rPr>
      <t>jelfeldolgozás (VEMIVIM133J) tárgy.</t>
    </r>
  </si>
  <si>
    <r>
      <rPr>
        <sz val="10"/>
        <rFont val="Times New Roman"/>
        <family val="1"/>
      </rPr>
      <t xml:space="preserve">A Műszaki és egészségügyi specializáció Kötelezően választandó differenciált szakmai tárgyak blokkjában törlésre kerülnek a Bioelektromos jelenségek (VEMIVIM544B) és az Orvosi döntéstámogatás
</t>
    </r>
    <r>
      <rPr>
        <sz val="10"/>
        <rFont val="Times New Roman"/>
        <family val="1"/>
      </rPr>
      <t>(VEMIVIM544D) tárgyak.</t>
    </r>
  </si>
  <si>
    <r>
      <rPr>
        <sz val="10"/>
        <rFont val="Times New Roman"/>
        <family val="1"/>
      </rPr>
      <t>A Kötelezően választandó human/gazdasági blokkba bekerülnek az Üzleti kommunikáció (VEGTMEB122K), a Magyar, mint idegen nyelv I. (</t>
    </r>
    <r>
      <rPr>
        <sz val="10"/>
        <color rgb="FF333333"/>
        <rFont val="Times New Roman"/>
        <family val="1"/>
      </rPr>
      <t xml:space="preserve">VETKMNBR14M) és a Magyar, mint idegen nyelv II. (VETKMNBR24M)
</t>
    </r>
    <r>
      <rPr>
        <sz val="10"/>
        <color rgb="FF333333"/>
        <rFont val="Times New Roman"/>
        <family val="1"/>
      </rPr>
      <t>tárgyak.</t>
    </r>
  </si>
  <si>
    <r>
      <rPr>
        <sz val="10"/>
        <rFont val="Times New Roman"/>
        <family val="1"/>
      </rPr>
      <t xml:space="preserve">A Projekt labor (VEMISAM235P) és az Önálló laborgyakorlat (VEMIINM255L) tárgyak kontaktóraszáma 16 óra/félév-re
</t>
    </r>
    <r>
      <rPr>
        <sz val="10"/>
        <rFont val="Times New Roman"/>
        <family val="1"/>
      </rPr>
      <t>módosul.</t>
    </r>
  </si>
  <si>
    <r>
      <rPr>
        <sz val="10"/>
        <rFont val="Times New Roman"/>
        <family val="1"/>
      </rPr>
      <t>A Szoftverrendszerek és számítógép hálózatok</t>
    </r>
  </si>
  <si>
    <r>
      <rPr>
        <sz val="10"/>
        <rFont val="Times New Roman"/>
        <family val="1"/>
      </rPr>
      <t>specializáción a kötelező tárgyak közül</t>
    </r>
  </si>
  <si>
    <r>
      <rPr>
        <sz val="10"/>
        <rFont val="Times New Roman"/>
        <family val="1"/>
      </rPr>
      <t>törlődik az Információelmélet és</t>
    </r>
  </si>
  <si>
    <r>
      <rPr>
        <sz val="10"/>
        <rFont val="Times New Roman"/>
        <family val="1"/>
      </rPr>
      <t xml:space="preserve">kombinatorika (VEMISAM144E) tárgy,
</t>
    </r>
    <r>
      <rPr>
        <sz val="10"/>
        <rFont val="Times New Roman"/>
        <family val="1"/>
      </rPr>
      <t>helyette bevezetésre kerülnek az Információ-</t>
    </r>
  </si>
  <si>
    <r>
      <rPr>
        <sz val="10"/>
        <rFont val="Times New Roman"/>
        <family val="1"/>
      </rPr>
      <t>elmélet mérnöki alkalmazásokkal</t>
    </r>
  </si>
  <si>
    <r>
      <rPr>
        <sz val="10"/>
        <rFont val="Times New Roman"/>
        <family val="1"/>
      </rPr>
      <t>(VEMIVIM113) és a Kombinatorikus</t>
    </r>
  </si>
  <si>
    <r>
      <rPr>
        <sz val="10"/>
        <rFont val="Times New Roman"/>
        <family val="1"/>
      </rPr>
      <t>algoritmusok (VEMISAM143K) tárgyak.</t>
    </r>
  </si>
  <si>
    <r>
      <rPr>
        <sz val="10"/>
        <rFont val="Times New Roman"/>
        <family val="1"/>
      </rPr>
      <t>A tanulmányaikat a</t>
    </r>
  </si>
  <si>
    <r>
      <rPr>
        <sz val="10"/>
        <rFont val="Times New Roman"/>
        <family val="1"/>
      </rPr>
      <t>26/2018-2019. (XI.20.)</t>
    </r>
  </si>
  <si>
    <r>
      <rPr>
        <sz val="10"/>
        <rFont val="Times New Roman"/>
        <family val="1"/>
      </rPr>
      <t>2017/18/1-es félévben, vagy azt követően megkezdett hallgatókra a 2018/19/2-es félévtől, azonnali hatállyal</t>
    </r>
  </si>
  <si>
    <r>
      <rPr>
        <sz val="10"/>
        <rFont val="Times New Roman"/>
        <family val="1"/>
      </rPr>
      <t xml:space="preserve">A Műszaki és egészségügyi specializáción a kötelező tárgyak közül törlődik az Információelmélet és sztochasztika (VEMIVIM144I) tárgy, helyette bevezetésre
</t>
    </r>
    <r>
      <rPr>
        <sz val="10"/>
        <rFont val="Times New Roman"/>
        <family val="1"/>
      </rPr>
      <t>kerülnek az Információ-elmélet mérnöki</t>
    </r>
  </si>
  <si>
    <r>
      <rPr>
        <sz val="10"/>
        <rFont val="Times New Roman"/>
        <family val="1"/>
      </rPr>
      <t>alkalmazásokkal (VEMIVIM113) és a</t>
    </r>
  </si>
  <si>
    <r>
      <rPr>
        <sz val="10"/>
        <rFont val="Times New Roman"/>
        <family val="1"/>
      </rPr>
      <t>Matematikai statisztika és sztochasztikus</t>
    </r>
  </si>
  <si>
    <r>
      <rPr>
        <sz val="10"/>
        <rFont val="Times New Roman"/>
        <family val="1"/>
      </rPr>
      <t>folyamatok (VEMISAM143S) tárgyak.</t>
    </r>
  </si>
  <si>
    <r>
      <rPr>
        <sz val="10"/>
        <rFont val="Times New Roman"/>
        <family val="1"/>
      </rPr>
      <t>A Diplomalabor (VEMISAM235P) tárgy</t>
    </r>
  </si>
  <si>
    <r>
      <rPr>
        <sz val="10"/>
        <rFont val="Times New Roman"/>
        <family val="1"/>
      </rPr>
      <t>előfeltétele VEMIINM255L-re változik.</t>
    </r>
  </si>
  <si>
    <r>
      <rPr>
        <sz val="10"/>
        <rFont val="Times New Roman"/>
        <family val="1"/>
      </rPr>
      <t>A Haladó kombinatorika és gráfelmélet</t>
    </r>
  </si>
  <si>
    <r>
      <rPr>
        <sz val="10"/>
        <rFont val="Times New Roman"/>
        <family val="1"/>
      </rPr>
      <t>(VEMISAM212K) tárgy előfeltétele</t>
    </r>
  </si>
  <si>
    <r>
      <rPr>
        <sz val="10"/>
        <rFont val="Times New Roman"/>
        <family val="1"/>
      </rPr>
      <t>VEMISAM144E vagy VEMISAM143K-ra</t>
    </r>
  </si>
  <si>
    <r>
      <rPr>
        <sz val="10"/>
        <rFont val="Times New Roman"/>
        <family val="1"/>
      </rPr>
      <t>változik.</t>
    </r>
  </si>
  <si>
    <r>
      <rPr>
        <sz val="10"/>
        <rFont val="Times New Roman"/>
        <family val="1"/>
      </rPr>
      <t>50/2018-2019. (III.19.)</t>
    </r>
  </si>
  <si>
    <r>
      <rPr>
        <sz val="10"/>
        <rFont val="Times New Roman"/>
        <family val="1"/>
      </rPr>
      <t>A tanulmányaikat a 2017/18/1-es félévben, vagy azt követően megkezdett hallgatókra a 2019/20/1-es félévtől, azonnali hatállyal</t>
    </r>
  </si>
  <si>
    <r>
      <rPr>
        <sz val="10"/>
        <rFont val="Times New Roman"/>
        <family val="1"/>
      </rPr>
      <t xml:space="preserve">A Projekt labor (VEMISAM235P) tárgy teljesítése a tanulmányok első félévében javasolt. Az Önálló laborgyakorlat (VEMIINM255L) tárgy teljesítése a
</t>
    </r>
    <r>
      <rPr>
        <sz val="10"/>
        <rFont val="Times New Roman"/>
        <family val="1"/>
      </rPr>
      <t>tanulmányok második félévében javasolt.</t>
    </r>
  </si>
  <si>
    <r>
      <rPr>
        <sz val="10"/>
        <rFont val="Times New Roman"/>
        <family val="1"/>
      </rPr>
      <t xml:space="preserve">A Szoftverrendszerek és számítógép hálózatok specializáció Kötelezően választandó differenciált szakmai tárgyak blokkjába bekerülnek az Irányított önálló tanulás I. (VEMIINM323I) és Irányított önálló tanulás
</t>
    </r>
    <r>
      <rPr>
        <sz val="10"/>
        <rFont val="Times New Roman"/>
        <family val="1"/>
      </rPr>
      <t>II. (VEMIINM323O) tárgyak.</t>
    </r>
  </si>
  <si>
    <r>
      <rPr>
        <sz val="10"/>
        <rFont val="Times New Roman"/>
        <family val="1"/>
      </rPr>
      <t xml:space="preserve">A Műszaki és egészségügyi specializáció Kötelezően választandó differenciált szakmai tárgyak blokkjába bekerülnek az Irányított önálló tanulás I. (VEMIINM323I) és Irányított
</t>
    </r>
    <r>
      <rPr>
        <sz val="10"/>
        <rFont val="Times New Roman"/>
        <family val="1"/>
      </rPr>
      <t>önálló tanulás II. (VEMIINM323O) tárgyak.</t>
    </r>
  </si>
  <si>
    <r>
      <rPr>
        <sz val="10"/>
        <rFont val="Times New Roman"/>
        <family val="1"/>
      </rPr>
      <t xml:space="preserve">Bevezetésre kerül az Ipari automatizálás
</t>
    </r>
    <r>
      <rPr>
        <sz val="10"/>
        <rFont val="Times New Roman"/>
        <family val="1"/>
      </rPr>
      <t>specializáció.</t>
    </r>
  </si>
  <si>
    <r>
      <rPr>
        <sz val="10"/>
        <rFont val="Times New Roman"/>
        <family val="1"/>
      </rPr>
      <t>A Szerver oldali .Net programozás (MIMAM134S) tárgy előfeltétele törlődik.</t>
    </r>
  </si>
  <si>
    <r>
      <rPr>
        <sz val="10"/>
        <rFont val="Times New Roman"/>
        <family val="1"/>
      </rPr>
      <t>12/2019-2020. (X.29.)</t>
    </r>
  </si>
  <si>
    <r>
      <rPr>
        <sz val="10"/>
        <rFont val="Times New Roman"/>
        <family val="1"/>
      </rPr>
      <t>A tanulmányaikat a 2017/18/1-es félévben, vagy azt követően megkezdett hallgatókra a 2019/20/2-es félévtől, azonnali hatállyal</t>
    </r>
  </si>
  <si>
    <r>
      <rPr>
        <sz val="10"/>
        <rFont val="Times New Roman"/>
        <family val="1"/>
      </rPr>
      <t>A Hibaelhárítás nagyvállalati hálózatokban (MIINM556H), a Kapcsolás nagyvállalati hálózatokban (MIINM556K) és az Útválasztás nagyvállalati hálózatokban (MIINM556U) tárgyak előfeltétele MICO5234C vagy MIINB154H-ra változik.</t>
    </r>
  </si>
  <si>
    <r>
      <rPr>
        <sz val="10"/>
        <rFont val="Times New Roman"/>
        <family val="1"/>
      </rPr>
      <t>A Kötelezően választandó humán/gazdasági</t>
    </r>
  </si>
  <si>
    <r>
      <rPr>
        <sz val="10"/>
        <rFont val="Times New Roman"/>
        <family val="1"/>
      </rPr>
      <t>blokkba bekerülnek az alábbi tárgyak:</t>
    </r>
  </si>
  <si>
    <r>
      <rPr>
        <sz val="10"/>
        <rFont val="Times New Roman"/>
        <family val="1"/>
      </rPr>
      <t xml:space="preserve">Regionális gazdaságtan (GTGAB312R)
</t>
    </r>
    <r>
      <rPr>
        <sz val="10"/>
        <rFont val="Times New Roman"/>
        <family val="1"/>
      </rPr>
      <t>Az európai művészet története</t>
    </r>
  </si>
  <si>
    <r>
      <rPr>
        <sz val="10"/>
        <rFont val="Times New Roman"/>
        <family val="1"/>
      </rPr>
      <t>(MKSA1212M)</t>
    </r>
  </si>
  <si>
    <r>
      <rPr>
        <sz val="10"/>
        <rFont val="Times New Roman"/>
        <family val="1"/>
      </rPr>
      <t>Pszichológia (GTMEB112P)</t>
    </r>
  </si>
  <si>
    <r>
      <rPr>
        <sz val="10"/>
        <rFont val="Times New Roman"/>
        <family val="1"/>
      </rPr>
      <t>A Fordítóprogramok (MISAM232F) tárgy</t>
    </r>
  </si>
  <si>
    <r>
      <rPr>
        <sz val="10"/>
        <rFont val="Times New Roman"/>
        <family val="1"/>
      </rPr>
      <t>2017/18/1-es félévben,</t>
    </r>
  </si>
  <si>
    <r>
      <rPr>
        <sz val="10"/>
        <rFont val="Times New Roman"/>
        <family val="1"/>
      </rPr>
      <t>számonkérési módja F-re változik.</t>
    </r>
  </si>
  <si>
    <r>
      <rPr>
        <sz val="10"/>
        <rFont val="Times New Roman"/>
        <family val="1"/>
      </rPr>
      <t>15/2019-2020. (XI.26.)</t>
    </r>
  </si>
  <si>
    <r>
      <rPr>
        <sz val="10"/>
        <rFont val="Times New Roman"/>
        <family val="1"/>
      </rPr>
      <t>vagy azt követően</t>
    </r>
  </si>
  <si>
    <r>
      <rPr>
        <sz val="10"/>
        <rFont val="Times New Roman"/>
        <family val="1"/>
      </rPr>
      <t>megkezdett hallgatókra a</t>
    </r>
  </si>
  <si>
    <r>
      <rPr>
        <sz val="10"/>
        <rFont val="Times New Roman"/>
        <family val="1"/>
      </rPr>
      <t>2019/20/2-es félévtől,</t>
    </r>
  </si>
  <si>
    <r>
      <rPr>
        <sz val="10"/>
        <rFont val="Times New Roman"/>
        <family val="1"/>
      </rPr>
      <t>azonnali hatállyal</t>
    </r>
  </si>
  <si>
    <t>Mérnökinformatikus MSc tanterve Curricula of Computer Science Engineering MSc</t>
  </si>
  <si>
    <t>Összesen/Sum</t>
  </si>
  <si>
    <t>Kreditpontok a modell tanterv féléveiben / Credit points proposed for semesters</t>
  </si>
  <si>
    <t>Szoftverrendszerek és számítógép hálózatok specializáció esetén</t>
  </si>
  <si>
    <t>Műszaki és egészségügyi alkalmazások specializáció esetén</t>
  </si>
  <si>
    <t>Ipari automatizálás specializáció esetén</t>
  </si>
  <si>
    <t xml:space="preserve">Kötelezően választható differenciált szakmai tárgyak </t>
  </si>
  <si>
    <r>
      <rPr>
        <sz val="11"/>
        <rFont val="Times New Roman"/>
        <family val="1"/>
      </rPr>
      <t xml:space="preserve">Irányított önálló tanulás I.**
</t>
    </r>
    <r>
      <rPr>
        <sz val="11"/>
        <rFont val="Times New Roman"/>
        <family val="1"/>
      </rPr>
      <t>Individual Study I</t>
    </r>
  </si>
  <si>
    <r>
      <rPr>
        <sz val="11"/>
        <rFont val="Times New Roman"/>
        <family val="1"/>
      </rPr>
      <t xml:space="preserve">Irányított önálló tanulás II.**
</t>
    </r>
    <r>
      <rPr>
        <sz val="11"/>
        <rFont val="Times New Roman"/>
        <family val="1"/>
      </rPr>
      <t>Individual Study II</t>
    </r>
  </si>
  <si>
    <t>Kötelezően válaszható humán/gazdasági tárgyak</t>
  </si>
  <si>
    <t xml:space="preserve">Szabadon választható tárgyak </t>
  </si>
  <si>
    <t>Kötelezően választható differenciált szakmai tárgyak</t>
  </si>
  <si>
    <t>Egészségügyi adatbázisok Medical Databases</t>
  </si>
  <si>
    <t>MIVIM554E</t>
  </si>
  <si>
    <t>0+0+4 F 24</t>
  </si>
  <si>
    <t>T2, T3, T4.12 K1, K2, K3, K9</t>
  </si>
  <si>
    <t>Szabályozáselmélet Control Theory</t>
  </si>
  <si>
    <t>2+0+2 V 24</t>
  </si>
  <si>
    <t>5 40   60</t>
  </si>
  <si>
    <t>0+2+0 É 12</t>
  </si>
  <si>
    <t>3 80   20</t>
  </si>
  <si>
    <t>T3, T4 K1</t>
  </si>
  <si>
    <t>Ipari adatkezelés Industrial Data Management</t>
  </si>
  <si>
    <t>1+0+2 F 18</t>
  </si>
  <si>
    <t>4 40   60</t>
  </si>
  <si>
    <t>T2, T4.12, K2, K6, K7</t>
  </si>
  <si>
    <t>MIINM323O</t>
  </si>
  <si>
    <t xml:space="preserve">K1 </t>
  </si>
  <si>
    <t>Projekt labor** Project Laboratory</t>
  </si>
  <si>
    <t>Önálló laborgyakorlat* Independent laboratory work</t>
  </si>
  <si>
    <r>
      <rPr>
        <sz val="11"/>
        <rFont val="Times New Roman"/>
        <family val="1"/>
      </rPr>
      <t xml:space="preserve">Önálló laborgyakorlat* Independent laboratory
</t>
    </r>
    <r>
      <rPr>
        <sz val="11"/>
        <rFont val="Times New Roman"/>
        <family val="1"/>
      </rPr>
      <t>work</t>
    </r>
  </si>
  <si>
    <r>
      <rPr>
        <sz val="11"/>
        <rFont val="Times New Roman"/>
        <family val="1"/>
      </rPr>
      <t xml:space="preserve">Magyar, mint idegen nyelv I.
</t>
    </r>
    <r>
      <rPr>
        <sz val="11"/>
        <color rgb="FF333333"/>
        <rFont val="Times New Roman"/>
        <family val="1"/>
      </rPr>
      <t xml:space="preserve">Hungarian Language I. </t>
    </r>
  </si>
  <si>
    <t>TKMNBR24M</t>
  </si>
  <si>
    <t>Irányított önálló tanulás I.***Individual Study I</t>
  </si>
  <si>
    <t>Irányított önálló tanulás II.***Individual Study II</t>
  </si>
  <si>
    <t>Irányított önálló tanulás I.**Individual Study I</t>
  </si>
  <si>
    <t>Irányított önálló tanulás II.**Individual Study II</t>
  </si>
  <si>
    <r>
      <t xml:space="preserve">Demonstrátori tevékenység**
</t>
    </r>
    <r>
      <rPr>
        <sz val="11"/>
        <rFont val="Times New Roman"/>
        <family val="1"/>
      </rPr>
      <t>Demonstrator activities</t>
    </r>
  </si>
  <si>
    <r>
      <rPr>
        <sz val="11"/>
        <rFont val="Times New Roman"/>
        <family val="1"/>
      </rPr>
      <t xml:space="preserve">Magyar, mint idegen nyelv II
</t>
    </r>
    <r>
      <rPr>
        <sz val="11"/>
        <color rgb="FF333333"/>
        <rFont val="Times New Roman"/>
        <family val="1"/>
      </rPr>
      <t xml:space="preserve">Hungarian Language II. </t>
    </r>
    <r>
      <rPr>
        <b/>
        <sz val="12"/>
        <rFont val="Times New Roman"/>
        <family val="1"/>
      </rPr>
      <t>***</t>
    </r>
  </si>
  <si>
    <t>Vállalkozói ismeretek****
Entrepreneurship</t>
  </si>
  <si>
    <t>*  Mérnökinformatikus  BSc képzésben  oktatott  tárgy,  amelyet  az  MSc  képzésben szabadon választható tárgyként teljesíthetnek azok a hallgatók, akik azt alapképzésben nem teljesítették./Subject available in the BSc curricula; those graduate studens who never attanded may select as optional subject.
**A tárgy a szakfelelős jóváhagyásával teljesíthető./Subject can be completed based on the approval of head of school. *** Csak nem magyar anyanyelvű hallgatók részére ****Csak azok a hallgatók vehetik fel a tárgyat, akik  az alapképzésben nem teljesítették.</t>
  </si>
  <si>
    <t xml:space="preserve">Kötelezően választható differenciált szakmai tárgyak 
</t>
  </si>
  <si>
    <t>A számítástudomány alapjai
 Introduction to the Theory of Computation</t>
  </si>
  <si>
    <t>Haladó adatbázis-kezelő rendszerek
 Advanced Database Management Systems</t>
  </si>
  <si>
    <t>Nagyvállalati rendszerintegráció
 Enterprise Messaging Patterns</t>
  </si>
  <si>
    <t>Haladó adatbázis-kezelő rendszerek
 Advanced database management systems</t>
  </si>
  <si>
    <t>Digitális jelfeldolgozás
 Digital Signal Processing</t>
  </si>
  <si>
    <t>A számítástudomány alapjai 
Introduction to the Theory of Computation</t>
  </si>
  <si>
    <t>Haladó adatbázis-kezelő rendszerek 
Advanced Database Management Systems</t>
  </si>
  <si>
    <t>Nagyvállalati rendszerintegráció 
Enterprise Messaging Patterns</t>
  </si>
  <si>
    <t>Haladó operációkutatás 
Advanced Operations Research</t>
  </si>
  <si>
    <t>Információ-elmélet mérnöki alkalmazásokkal 
Applied information theory for engineers</t>
  </si>
  <si>
    <t>Rendszerelemzés és rendszertervezés 
System Analysis and Design</t>
  </si>
  <si>
    <t>Paraméterbecslés 
Parameter Estimation</t>
  </si>
  <si>
    <t>Útválasztás nagyvállalati hálózatokban 
Routing in Enterprise Networks</t>
  </si>
  <si>
    <t>Web alkalmazások tesztelésének korszerű módszerei 
Advanced Methods of Testing Web Applications</t>
  </si>
  <si>
    <t>Hálózatszintézis és optimalizálás 
Process Synthesis and Optimization</t>
  </si>
  <si>
    <t>Haladó kombinatorika és gráfelmélet 
Advanced Combinatorics and Graph Theory</t>
  </si>
  <si>
    <t>Orvosi méréselmélet 
Medical Measurement Theory</t>
  </si>
  <si>
    <t>Egészségügyi jelfeldolgozás 
Biomedical signal processing</t>
  </si>
  <si>
    <t>Pszichológia 
Psichology</t>
  </si>
  <si>
    <t>Élettani ismeretek 
Introduction to Physiology</t>
  </si>
  <si>
    <t>Iparjogvédelem és innováció menedzsment**** 
Industrial Law and Innovation Management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</si>
</sst>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
  </numFmts>
  <fonts count="32" x14ac:knownFonts="1">
    <font>
      <sz val="10"/>
      <color rgb="FF000000"/>
      <name val="Times New Roman"/>
      <charset val="204"/>
    </font>
    <font>
      <b/>
      <sz val="18"/>
      <name val="Times New Roman"/>
    </font>
    <font>
      <sz val="12"/>
      <name val="Times New Roman"/>
    </font>
    <font>
      <b/>
      <sz val="12"/>
      <name val="Times New Roman"/>
    </font>
    <font>
      <b/>
      <sz val="11"/>
      <name val="Times New Roman"/>
    </font>
    <font>
      <sz val="11"/>
      <name val="Times New Roman"/>
    </font>
    <font>
      <i/>
      <sz val="11"/>
      <name val="Times New Roman"/>
    </font>
    <font>
      <sz val="11"/>
      <color rgb="FF000000"/>
      <name val="Times New Roman"/>
      <family val="2"/>
    </font>
    <font>
      <sz val="10"/>
      <name val="Times New Roman"/>
    </font>
    <font>
      <sz val="10"/>
      <color rgb="FF000000"/>
      <name val="Times New Roman"/>
      <family val="2"/>
    </font>
    <font>
      <b/>
      <sz val="11"/>
      <color rgb="FF000000"/>
      <name val="Times New Roman"/>
      <family val="2"/>
    </font>
    <font>
      <b/>
      <sz val="10"/>
      <name val="Times New Roman"/>
    </font>
    <font>
      <b/>
      <sz val="18"/>
      <name val="Times New Roman"/>
      <family val="1"/>
    </font>
    <font>
      <sz val="12"/>
      <name val="Times New Roman"/>
      <family val="1"/>
    </font>
    <font>
      <b/>
      <sz val="12"/>
      <name val="Times New Roman"/>
      <family val="1"/>
    </font>
    <font>
      <sz val="12"/>
      <name val="Symbol"/>
      <family val="1"/>
    </font>
    <font>
      <sz val="11"/>
      <name val="Times New Roman"/>
      <family val="1"/>
    </font>
    <font>
      <i/>
      <sz val="12"/>
      <name val="Times New Roman"/>
      <family val="1"/>
    </font>
    <font>
      <b/>
      <sz val="11"/>
      <name val="Times New Roman"/>
      <family val="1"/>
    </font>
    <font>
      <u/>
      <sz val="12"/>
      <name val="Times New Roman"/>
      <family val="1"/>
    </font>
    <font>
      <b/>
      <sz val="16"/>
      <name val="Times New Roman"/>
      <family val="1"/>
    </font>
    <font>
      <b/>
      <sz val="14"/>
      <name val="Times New Roman"/>
      <family val="1"/>
    </font>
    <font>
      <sz val="14"/>
      <name val="Times New Roman"/>
      <family val="1"/>
    </font>
    <font>
      <vertAlign val="superscript"/>
      <sz val="14"/>
      <name val="Times New Roman"/>
      <family val="1"/>
    </font>
    <font>
      <i/>
      <sz val="11"/>
      <name val="Times New Roman"/>
      <family val="1"/>
    </font>
    <font>
      <vertAlign val="superscript"/>
      <sz val="12"/>
      <name val="Times New Roman"/>
      <family val="1"/>
    </font>
    <font>
      <sz val="10"/>
      <name val="Times New Roman"/>
      <family val="1"/>
    </font>
    <font>
      <sz val="11"/>
      <color rgb="FF333333"/>
      <name val="Times New Roman"/>
      <family val="1"/>
    </font>
    <font>
      <b/>
      <sz val="10"/>
      <name val="Times New Roman"/>
      <family val="1"/>
    </font>
    <font>
      <sz val="10"/>
      <color rgb="FF333333"/>
      <name val="Times New Roman"/>
      <family val="1"/>
    </font>
    <font>
      <sz val="11"/>
      <color rgb="FF000000"/>
      <name val="Times New Roman"/>
      <family val="1"/>
    </font>
    <font>
      <sz val="10"/>
      <color rgb="FF000000"/>
      <name val="Times New Roman"/>
      <family val="1"/>
    </font>
  </fonts>
  <fills count="2">
    <fill>
      <patternFill patternType="none"/>
    </fill>
    <fill>
      <patternFill patternType="gray125"/>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1">
    <xf numFmtId="0" fontId="0" fillId="0" borderId="0"/>
  </cellStyleXfs>
  <cellXfs count="147">
    <xf numFmtId="0" fontId="0" fillId="0" borderId="0" xfId="0" applyFill="1" applyBorder="1" applyAlignment="1">
      <alignment horizontal="left" vertical="top"/>
    </xf>
    <xf numFmtId="0" fontId="0" fillId="0" borderId="0" xfId="0" applyFill="1" applyBorder="1" applyAlignment="1">
      <alignment horizontal="left" vertical="top" wrapText="1" indent="6"/>
    </xf>
    <xf numFmtId="0" fontId="0" fillId="0" borderId="0" xfId="0" applyFill="1" applyBorder="1" applyAlignment="1">
      <alignment horizontal="left" vertical="top" wrapText="1" indent="2"/>
    </xf>
    <xf numFmtId="0" fontId="0" fillId="0" borderId="0" xfId="0" applyFill="1" applyBorder="1" applyAlignment="1">
      <alignment horizontal="left" vertical="top" wrapText="1" indent="1"/>
    </xf>
    <xf numFmtId="0" fontId="2" fillId="0" borderId="0" xfId="0" applyFont="1" applyFill="1" applyBorder="1" applyAlignment="1">
      <alignment horizontal="left" vertical="center" wrapText="1" indent="6"/>
    </xf>
    <xf numFmtId="0" fontId="4" fillId="0" borderId="1" xfId="0" applyFont="1" applyFill="1" applyBorder="1" applyAlignment="1">
      <alignment horizontal="left" vertical="center" wrapText="1" indent="3"/>
    </xf>
    <xf numFmtId="0" fontId="0" fillId="0" borderId="1" xfId="0" applyFill="1" applyBorder="1" applyAlignment="1">
      <alignment horizontal="center" vertical="center" wrapText="1"/>
    </xf>
    <xf numFmtId="0" fontId="0" fillId="0" borderId="1" xfId="0" applyFill="1" applyBorder="1" applyAlignment="1">
      <alignment horizontal="center" vertical="top" wrapText="1"/>
    </xf>
    <xf numFmtId="0" fontId="4" fillId="0" borderId="1" xfId="0" applyFont="1" applyFill="1" applyBorder="1" applyAlignment="1">
      <alignment horizontal="center" vertical="top" wrapText="1"/>
    </xf>
    <xf numFmtId="0" fontId="4" fillId="0" borderId="1" xfId="0" applyFont="1" applyFill="1" applyBorder="1" applyAlignment="1">
      <alignment horizontal="left" vertical="center" wrapText="1" indent="2"/>
    </xf>
    <xf numFmtId="0" fontId="4" fillId="0" borderId="1" xfId="0" applyFont="1" applyFill="1" applyBorder="1" applyAlignment="1">
      <alignment horizontal="left" vertical="center" wrapText="1"/>
    </xf>
    <xf numFmtId="0" fontId="0" fillId="0" borderId="1" xfId="0" applyFill="1" applyBorder="1" applyAlignment="1">
      <alignment horizontal="left" vertical="top" wrapText="1"/>
    </xf>
    <xf numFmtId="0" fontId="5" fillId="0" borderId="1" xfId="0" applyFont="1" applyFill="1" applyBorder="1" applyAlignment="1">
      <alignment horizontal="left" vertical="center" wrapText="1" indent="2"/>
    </xf>
    <xf numFmtId="0" fontId="5" fillId="0" borderId="1" xfId="0" applyFont="1" applyFill="1" applyBorder="1" applyAlignment="1">
      <alignment horizontal="left" vertical="center" wrapText="1" indent="1"/>
    </xf>
    <xf numFmtId="0" fontId="5" fillId="0" borderId="1" xfId="0" applyFont="1" applyFill="1" applyBorder="1" applyAlignment="1">
      <alignment horizontal="right" vertical="center" wrapText="1" indent="5"/>
    </xf>
    <xf numFmtId="0" fontId="5" fillId="0" borderId="1" xfId="0" applyFont="1" applyFill="1" applyBorder="1" applyAlignment="1">
      <alignment horizontal="left" vertical="top" wrapText="1" indent="2"/>
    </xf>
    <xf numFmtId="0" fontId="5" fillId="0" borderId="1" xfId="0" applyFont="1" applyFill="1" applyBorder="1" applyAlignment="1">
      <alignment horizontal="left" vertical="top" wrapText="1"/>
    </xf>
    <xf numFmtId="0" fontId="6" fillId="0" borderId="1" xfId="0" applyFont="1" applyFill="1" applyBorder="1" applyAlignment="1">
      <alignment horizontal="right" vertical="center" wrapText="1" indent="5"/>
    </xf>
    <xf numFmtId="0" fontId="0" fillId="0" borderId="1" xfId="0" applyFill="1" applyBorder="1" applyAlignment="1">
      <alignment horizontal="left" vertical="top" wrapText="1" indent="1"/>
    </xf>
    <xf numFmtId="0" fontId="5" fillId="0" borderId="1" xfId="0" applyFont="1" applyFill="1" applyBorder="1" applyAlignment="1">
      <alignment horizontal="left" vertical="top" wrapText="1" indent="1"/>
    </xf>
    <xf numFmtId="0" fontId="0" fillId="0" borderId="1" xfId="0" applyFill="1" applyBorder="1" applyAlignment="1">
      <alignment horizontal="left" vertical="center" wrapText="1"/>
    </xf>
    <xf numFmtId="1" fontId="7" fillId="0" borderId="1" xfId="0" applyNumberFormat="1" applyFont="1" applyFill="1" applyBorder="1" applyAlignment="1">
      <alignment horizontal="left" vertical="center" indent="2" shrinkToFit="1"/>
    </xf>
    <xf numFmtId="0" fontId="5" fillId="0" borderId="1" xfId="0" applyFont="1" applyFill="1" applyBorder="1" applyAlignment="1">
      <alignment horizontal="right" vertical="center" wrapText="1" indent="1"/>
    </xf>
    <xf numFmtId="0" fontId="5" fillId="0" borderId="1" xfId="0" applyFont="1" applyFill="1" applyBorder="1" applyAlignment="1">
      <alignment horizontal="center" vertical="center" wrapText="1"/>
    </xf>
    <xf numFmtId="0" fontId="5" fillId="0" borderId="1" xfId="0" applyFont="1" applyFill="1" applyBorder="1" applyAlignment="1">
      <alignment horizontal="left" vertical="top" wrapText="1" indent="3"/>
    </xf>
    <xf numFmtId="0" fontId="5" fillId="0" borderId="1" xfId="0" applyFont="1" applyFill="1" applyBorder="1" applyAlignment="1">
      <alignment horizontal="right" vertical="top" wrapText="1" indent="1"/>
    </xf>
    <xf numFmtId="0" fontId="6" fillId="0" borderId="1" xfId="0" applyFont="1" applyFill="1" applyBorder="1" applyAlignment="1">
      <alignment horizontal="center" vertical="top" wrapText="1"/>
    </xf>
    <xf numFmtId="0" fontId="6" fillId="0" borderId="1" xfId="0" applyFont="1" applyFill="1" applyBorder="1" applyAlignment="1">
      <alignment horizontal="center" vertical="center" wrapText="1"/>
    </xf>
    <xf numFmtId="1" fontId="7" fillId="0" borderId="1" xfId="0" applyNumberFormat="1" applyFont="1" applyFill="1" applyBorder="1" applyAlignment="1">
      <alignment horizontal="right" vertical="center" indent="2" shrinkToFit="1"/>
    </xf>
    <xf numFmtId="1" fontId="7" fillId="0" borderId="1" xfId="0" applyNumberFormat="1" applyFont="1" applyFill="1" applyBorder="1" applyAlignment="1">
      <alignment horizontal="right" vertical="top" indent="2" shrinkToFit="1"/>
    </xf>
    <xf numFmtId="1" fontId="7" fillId="0" borderId="1" xfId="0" applyNumberFormat="1" applyFont="1" applyFill="1" applyBorder="1" applyAlignment="1">
      <alignment horizontal="center" vertical="top" shrinkToFit="1"/>
    </xf>
    <xf numFmtId="0" fontId="5" fillId="0" borderId="1" xfId="0" applyFont="1" applyFill="1" applyBorder="1" applyAlignment="1">
      <alignment horizontal="center" vertical="top" wrapText="1"/>
    </xf>
    <xf numFmtId="0" fontId="0" fillId="0" borderId="1" xfId="0" applyFill="1" applyBorder="1" applyAlignment="1">
      <alignment horizontal="left" vertical="top" wrapText="1" indent="2"/>
    </xf>
    <xf numFmtId="0" fontId="8" fillId="0" borderId="1" xfId="0" applyFont="1" applyFill="1" applyBorder="1" applyAlignment="1">
      <alignment horizontal="center" vertical="top" wrapText="1"/>
    </xf>
    <xf numFmtId="1" fontId="7" fillId="0" borderId="1" xfId="0" applyNumberFormat="1" applyFont="1" applyFill="1" applyBorder="1" applyAlignment="1">
      <alignment horizontal="center" vertical="center" shrinkToFit="1"/>
    </xf>
    <xf numFmtId="0" fontId="4" fillId="0" borderId="1" xfId="0" applyFont="1" applyFill="1" applyBorder="1" applyAlignment="1">
      <alignment horizontal="left" vertical="center" wrapText="1" indent="1"/>
    </xf>
    <xf numFmtId="0" fontId="5" fillId="0" borderId="1" xfId="0" applyFont="1" applyFill="1" applyBorder="1" applyAlignment="1">
      <alignment horizontal="left" vertical="center" wrapText="1"/>
    </xf>
    <xf numFmtId="0" fontId="8" fillId="0" borderId="1" xfId="0" applyFont="1" applyFill="1" applyBorder="1" applyAlignment="1">
      <alignment horizontal="center" vertical="center" wrapText="1"/>
    </xf>
    <xf numFmtId="1" fontId="7" fillId="0" borderId="5" xfId="0" applyNumberFormat="1" applyFont="1" applyFill="1" applyBorder="1" applyAlignment="1">
      <alignment horizontal="center" vertical="top" shrinkToFit="1"/>
    </xf>
    <xf numFmtId="0" fontId="8" fillId="0" borderId="5" xfId="0" applyFont="1" applyFill="1" applyBorder="1" applyAlignment="1">
      <alignment horizontal="center" vertical="top" wrapText="1"/>
    </xf>
    <xf numFmtId="0" fontId="8" fillId="0" borderId="6" xfId="0" applyFont="1" applyFill="1" applyBorder="1" applyAlignment="1">
      <alignment horizontal="center" vertical="top" wrapText="1"/>
    </xf>
    <xf numFmtId="1" fontId="9" fillId="0" borderId="1" xfId="0" applyNumberFormat="1" applyFont="1" applyFill="1" applyBorder="1" applyAlignment="1">
      <alignment horizontal="center" vertical="top" shrinkToFit="1"/>
    </xf>
    <xf numFmtId="0" fontId="8" fillId="0" borderId="1" xfId="0" applyFont="1" applyFill="1" applyBorder="1" applyAlignment="1">
      <alignment horizontal="right" vertical="top" wrapText="1"/>
    </xf>
    <xf numFmtId="0" fontId="4" fillId="0" borderId="1" xfId="0" applyFont="1" applyFill="1" applyBorder="1" applyAlignment="1">
      <alignment horizontal="left" vertical="top" wrapText="1" indent="1"/>
    </xf>
    <xf numFmtId="0" fontId="4" fillId="0" borderId="1" xfId="0" applyFont="1" applyFill="1" applyBorder="1" applyAlignment="1">
      <alignment horizontal="left" vertical="top"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left" vertical="top" wrapText="1" indent="2"/>
    </xf>
    <xf numFmtId="1" fontId="7" fillId="0" borderId="1" xfId="0" applyNumberFormat="1" applyFont="1" applyFill="1" applyBorder="1" applyAlignment="1">
      <alignment horizontal="right" vertical="top" indent="4" shrinkToFit="1"/>
    </xf>
    <xf numFmtId="0" fontId="0" fillId="0" borderId="1" xfId="0" applyFill="1" applyBorder="1" applyAlignment="1">
      <alignment horizontal="left" wrapText="1"/>
    </xf>
    <xf numFmtId="164" fontId="7" fillId="0" borderId="1" xfId="0" applyNumberFormat="1" applyFont="1" applyFill="1" applyBorder="1" applyAlignment="1">
      <alignment horizontal="center" vertical="top" shrinkToFit="1"/>
    </xf>
    <xf numFmtId="1" fontId="7" fillId="0" borderId="1" xfId="0" applyNumberFormat="1" applyFont="1" applyFill="1" applyBorder="1" applyAlignment="1">
      <alignment horizontal="left" vertical="top" indent="5" shrinkToFit="1"/>
    </xf>
    <xf numFmtId="1" fontId="10" fillId="0" borderId="1" xfId="0" applyNumberFormat="1" applyFont="1" applyFill="1" applyBorder="1" applyAlignment="1">
      <alignment horizontal="right" vertical="top" indent="4" shrinkToFit="1"/>
    </xf>
    <xf numFmtId="1" fontId="10" fillId="0" borderId="1" xfId="0" applyNumberFormat="1" applyFont="1" applyFill="1" applyBorder="1" applyAlignment="1">
      <alignment horizontal="center" vertical="top" shrinkToFit="1"/>
    </xf>
    <xf numFmtId="1" fontId="10" fillId="0" borderId="1" xfId="0" applyNumberFormat="1" applyFont="1" applyFill="1" applyBorder="1" applyAlignment="1">
      <alignment horizontal="left" vertical="top" indent="5" shrinkToFit="1"/>
    </xf>
    <xf numFmtId="1" fontId="10" fillId="0" borderId="1" xfId="0" applyNumberFormat="1" applyFont="1" applyFill="1" applyBorder="1" applyAlignment="1">
      <alignment horizontal="right" vertical="top" indent="2" shrinkToFit="1"/>
    </xf>
    <xf numFmtId="0" fontId="11" fillId="0" borderId="1" xfId="0" applyFont="1" applyFill="1" applyBorder="1" applyAlignment="1">
      <alignment horizontal="left" textRotation="90" wrapText="1"/>
    </xf>
    <xf numFmtId="0" fontId="11" fillId="0" borderId="1" xfId="0" applyFont="1" applyFill="1" applyBorder="1" applyAlignment="1">
      <alignment horizontal="center" vertical="top" wrapText="1"/>
    </xf>
    <xf numFmtId="0" fontId="11" fillId="0" borderId="1" xfId="0" applyFont="1" applyFill="1" applyBorder="1" applyAlignment="1">
      <alignment horizontal="center" vertical="center" textRotation="90" wrapText="1"/>
    </xf>
    <xf numFmtId="0" fontId="11" fillId="0" borderId="1" xfId="0" applyFont="1" applyFill="1" applyBorder="1" applyAlignment="1">
      <alignment horizontal="left" vertical="top" wrapText="1" indent="8"/>
    </xf>
    <xf numFmtId="164" fontId="9" fillId="0" borderId="1" xfId="0" applyNumberFormat="1" applyFont="1" applyFill="1" applyBorder="1" applyAlignment="1">
      <alignment horizontal="left" vertical="top" indent="2" shrinkToFit="1"/>
    </xf>
    <xf numFmtId="0" fontId="8" fillId="0" borderId="1" xfId="0" applyFont="1" applyFill="1" applyBorder="1" applyAlignment="1">
      <alignment horizontal="left" vertical="top" wrapText="1"/>
    </xf>
    <xf numFmtId="1" fontId="9" fillId="0" borderId="1" xfId="0" applyNumberFormat="1" applyFont="1" applyFill="1" applyBorder="1" applyAlignment="1">
      <alignment horizontal="left" vertical="top" indent="2" shrinkToFit="1"/>
    </xf>
    <xf numFmtId="1" fontId="9" fillId="0" borderId="1" xfId="0" applyNumberFormat="1" applyFont="1" applyFill="1" applyBorder="1" applyAlignment="1">
      <alignment horizontal="left" vertical="center" indent="2" shrinkToFit="1"/>
    </xf>
    <xf numFmtId="164" fontId="9" fillId="0" borderId="1" xfId="0" applyNumberFormat="1" applyFont="1" applyFill="1" applyBorder="1" applyAlignment="1">
      <alignment horizontal="left" vertical="center" indent="2" shrinkToFit="1"/>
    </xf>
    <xf numFmtId="0" fontId="0" fillId="0" borderId="5" xfId="0" applyFill="1" applyBorder="1" applyAlignment="1">
      <alignment horizontal="left" wrapText="1"/>
    </xf>
    <xf numFmtId="0" fontId="8" fillId="0" borderId="5" xfId="0" applyFont="1" applyFill="1" applyBorder="1" applyAlignment="1">
      <alignment horizontal="left" vertical="top" wrapText="1"/>
    </xf>
    <xf numFmtId="0" fontId="0" fillId="0" borderId="7" xfId="0" applyFill="1" applyBorder="1" applyAlignment="1">
      <alignment horizontal="left" wrapText="1"/>
    </xf>
    <xf numFmtId="0" fontId="8" fillId="0" borderId="7" xfId="0" applyFont="1" applyFill="1" applyBorder="1" applyAlignment="1">
      <alignment horizontal="left" vertical="top" wrapText="1"/>
    </xf>
    <xf numFmtId="1" fontId="9" fillId="0" borderId="7" xfId="0" applyNumberFormat="1" applyFont="1" applyFill="1" applyBorder="1" applyAlignment="1">
      <alignment horizontal="left" vertical="top" indent="2" shrinkToFit="1"/>
    </xf>
    <xf numFmtId="0" fontId="0" fillId="0" borderId="7" xfId="0" applyFill="1" applyBorder="1" applyAlignment="1">
      <alignment horizontal="left" vertical="center" wrapText="1"/>
    </xf>
    <xf numFmtId="0" fontId="0" fillId="0" borderId="7" xfId="0" applyFill="1" applyBorder="1" applyAlignment="1">
      <alignment horizontal="left" vertical="top" wrapText="1"/>
    </xf>
    <xf numFmtId="0" fontId="0" fillId="0" borderId="6" xfId="0" applyFill="1" applyBorder="1" applyAlignment="1">
      <alignment horizontal="left" wrapText="1"/>
    </xf>
    <xf numFmtId="0" fontId="8" fillId="0" borderId="7" xfId="0" applyFont="1" applyFill="1" applyBorder="1" applyAlignment="1">
      <alignment horizontal="left" vertical="top" wrapText="1" indent="2"/>
    </xf>
    <xf numFmtId="1" fontId="9" fillId="0" borderId="5" xfId="0" applyNumberFormat="1" applyFont="1" applyFill="1" applyBorder="1" applyAlignment="1">
      <alignment horizontal="left" indent="2" shrinkToFit="1"/>
    </xf>
    <xf numFmtId="0" fontId="8" fillId="0" borderId="7" xfId="0" applyFont="1" applyFill="1" applyBorder="1" applyAlignment="1">
      <alignment horizontal="center" vertical="center" wrapText="1"/>
    </xf>
    <xf numFmtId="0" fontId="8" fillId="0" borderId="7" xfId="0" applyFont="1" applyFill="1" applyBorder="1" applyAlignment="1">
      <alignment horizontal="center" vertical="top" wrapText="1"/>
    </xf>
    <xf numFmtId="0" fontId="0" fillId="0" borderId="5" xfId="0" applyFill="1" applyBorder="1" applyAlignment="1">
      <alignment horizontal="left" vertical="top" wrapText="1"/>
    </xf>
    <xf numFmtId="0" fontId="8" fillId="0" borderId="6" xfId="0" applyFont="1" applyFill="1" applyBorder="1" applyAlignment="1">
      <alignment horizontal="left" vertical="top" wrapText="1"/>
    </xf>
    <xf numFmtId="1" fontId="9" fillId="0" borderId="5" xfId="0" applyNumberFormat="1" applyFont="1" applyFill="1" applyBorder="1" applyAlignment="1">
      <alignment horizontal="left" vertical="top" indent="2" shrinkToFit="1"/>
    </xf>
    <xf numFmtId="1" fontId="9" fillId="0" borderId="7" xfId="0" applyNumberFormat="1" applyFont="1" applyFill="1" applyBorder="1" applyAlignment="1">
      <alignment horizontal="left" vertical="top" indent="1" shrinkToFit="1"/>
    </xf>
    <xf numFmtId="1" fontId="9" fillId="0" borderId="1" xfId="0" applyNumberFormat="1" applyFont="1" applyFill="1" applyBorder="1" applyAlignment="1">
      <alignment horizontal="center" vertical="center" shrinkToFit="1"/>
    </xf>
    <xf numFmtId="0" fontId="0" fillId="0" borderId="5" xfId="0" applyFill="1" applyBorder="1" applyAlignment="1">
      <alignment horizontal="left" vertical="center" wrapText="1"/>
    </xf>
    <xf numFmtId="1" fontId="9" fillId="0" borderId="7" xfId="0" applyNumberFormat="1" applyFont="1" applyFill="1" applyBorder="1" applyAlignment="1">
      <alignment horizontal="center" vertical="top" shrinkToFit="1"/>
    </xf>
    <xf numFmtId="0" fontId="5" fillId="0" borderId="5" xfId="0" applyFont="1" applyFill="1" applyBorder="1" applyAlignment="1">
      <alignment horizontal="left" vertical="top" wrapText="1" indent="2"/>
    </xf>
    <xf numFmtId="0" fontId="8" fillId="0" borderId="5" xfId="0" applyFont="1" applyFill="1" applyBorder="1" applyAlignment="1">
      <alignment horizontal="center" vertical="top" wrapText="1"/>
    </xf>
    <xf numFmtId="0" fontId="5" fillId="0" borderId="5" xfId="0" applyFont="1" applyFill="1" applyBorder="1" applyAlignment="1">
      <alignment horizontal="center" vertical="top" wrapText="1"/>
    </xf>
    <xf numFmtId="0" fontId="5" fillId="0" borderId="5" xfId="0" applyFont="1" applyFill="1" applyBorder="1" applyAlignment="1">
      <alignment horizontal="left" vertical="top" wrapText="1" indent="1"/>
    </xf>
    <xf numFmtId="0" fontId="16" fillId="0" borderId="1" xfId="0" applyFont="1" applyFill="1" applyBorder="1" applyAlignment="1">
      <alignment horizontal="left" vertical="top" wrapText="1"/>
    </xf>
    <xf numFmtId="0" fontId="16" fillId="0" borderId="5" xfId="0" applyFont="1" applyFill="1" applyBorder="1" applyAlignment="1">
      <alignment horizontal="left" vertical="top" wrapText="1"/>
    </xf>
    <xf numFmtId="0" fontId="16" fillId="0" borderId="5" xfId="0" applyFont="1" applyFill="1" applyBorder="1" applyAlignment="1">
      <alignment horizontal="center" vertical="top" wrapText="1"/>
    </xf>
    <xf numFmtId="0" fontId="16" fillId="0" borderId="5" xfId="0" applyFont="1" applyFill="1" applyBorder="1" applyAlignment="1">
      <alignment horizontal="left" vertical="top" wrapText="1" indent="1"/>
    </xf>
    <xf numFmtId="0" fontId="26" fillId="0" borderId="5" xfId="0" applyFont="1" applyFill="1" applyBorder="1" applyAlignment="1">
      <alignment horizontal="center" vertical="top" wrapText="1"/>
    </xf>
    <xf numFmtId="0" fontId="30" fillId="0" borderId="1" xfId="0" applyFont="1" applyFill="1" applyBorder="1" applyAlignment="1">
      <alignment horizontal="left" vertical="top" wrapText="1"/>
    </xf>
    <xf numFmtId="0" fontId="31" fillId="0" borderId="1" xfId="0" applyFont="1" applyFill="1" applyBorder="1" applyAlignment="1">
      <alignment horizontal="left" vertical="top" wrapText="1"/>
    </xf>
    <xf numFmtId="0" fontId="27" fillId="0" borderId="1" xfId="0" applyFont="1" applyFill="1" applyBorder="1" applyAlignment="1">
      <alignment horizontal="center" vertical="top" wrapText="1"/>
    </xf>
    <xf numFmtId="0" fontId="0" fillId="0" borderId="0" xfId="0" applyFill="1" applyBorder="1" applyAlignment="1">
      <alignment horizontal="left" vertical="top" wrapText="1"/>
    </xf>
    <xf numFmtId="0" fontId="4" fillId="0" borderId="5" xfId="0" applyFont="1" applyFill="1" applyBorder="1" applyAlignment="1">
      <alignment horizontal="left" vertical="center" wrapText="1" indent="2"/>
    </xf>
    <xf numFmtId="0" fontId="0" fillId="0" borderId="5" xfId="0" applyFill="1" applyBorder="1" applyAlignment="1">
      <alignment horizontal="center" vertical="center" wrapText="1"/>
    </xf>
    <xf numFmtId="0" fontId="0" fillId="0" borderId="5" xfId="0" applyFill="1" applyBorder="1" applyAlignment="1">
      <alignment horizontal="center" vertical="top" wrapText="1"/>
    </xf>
    <xf numFmtId="0" fontId="4" fillId="0" borderId="5" xfId="0" applyFont="1" applyFill="1" applyBorder="1" applyAlignment="1">
      <alignment horizontal="center" vertical="top" wrapText="1"/>
    </xf>
    <xf numFmtId="0" fontId="4" fillId="0" borderId="5" xfId="0" applyFont="1" applyFill="1" applyBorder="1" applyAlignment="1">
      <alignment horizontal="left" vertical="center" wrapText="1"/>
    </xf>
    <xf numFmtId="0" fontId="16" fillId="0" borderId="1" xfId="0" applyFont="1" applyFill="1" applyBorder="1" applyAlignment="1">
      <alignment horizontal="center" vertical="top" wrapText="1"/>
    </xf>
    <xf numFmtId="0" fontId="12" fillId="0" borderId="0" xfId="0" applyFont="1" applyFill="1" applyBorder="1" applyAlignment="1">
      <alignment horizontal="left" vertical="top" wrapText="1" indent="11"/>
    </xf>
    <xf numFmtId="0" fontId="1" fillId="0" borderId="0" xfId="0" applyFont="1" applyFill="1" applyBorder="1" applyAlignment="1">
      <alignment horizontal="left" vertical="top" wrapText="1" indent="11"/>
    </xf>
    <xf numFmtId="0" fontId="2" fillId="0" borderId="0" xfId="0" applyFont="1" applyFill="1" applyBorder="1" applyAlignment="1">
      <alignment horizontal="center" vertical="top" wrapText="1"/>
    </xf>
    <xf numFmtId="0" fontId="0" fillId="0" borderId="0" xfId="0" applyFill="1" applyBorder="1" applyAlignment="1">
      <alignment horizontal="center" vertical="top" wrapText="1"/>
    </xf>
    <xf numFmtId="0" fontId="3" fillId="0" borderId="0" xfId="0" applyFont="1" applyFill="1" applyBorder="1" applyAlignment="1">
      <alignment horizontal="left" vertical="top" wrapText="1" indent="22"/>
    </xf>
    <xf numFmtId="0" fontId="0" fillId="0" borderId="0" xfId="0" applyFill="1" applyBorder="1" applyAlignment="1">
      <alignment horizontal="left" vertical="top" wrapText="1" indent="6"/>
    </xf>
    <xf numFmtId="0" fontId="0" fillId="0" borderId="0" xfId="0" applyFill="1" applyBorder="1" applyAlignment="1">
      <alignment horizontal="left" vertical="top" wrapText="1" indent="4"/>
    </xf>
    <xf numFmtId="0" fontId="0" fillId="0" borderId="0" xfId="0" applyFill="1" applyBorder="1" applyAlignment="1">
      <alignment horizontal="left" vertical="top" wrapText="1" indent="2"/>
    </xf>
    <xf numFmtId="0" fontId="0" fillId="0" borderId="0" xfId="0" applyFill="1" applyBorder="1" applyAlignment="1">
      <alignment horizontal="left" vertical="top" wrapText="1" indent="1"/>
    </xf>
    <xf numFmtId="0" fontId="3" fillId="0" borderId="0" xfId="0" applyFont="1" applyFill="1" applyBorder="1" applyAlignment="1">
      <alignment horizontal="left" vertical="top" wrapText="1" indent="6"/>
    </xf>
    <xf numFmtId="0" fontId="0" fillId="0" borderId="0" xfId="0" applyFill="1" applyBorder="1" applyAlignment="1">
      <alignment horizontal="left" vertical="top" wrapText="1" indent="3"/>
    </xf>
    <xf numFmtId="0" fontId="14" fillId="0" borderId="0" xfId="0" applyFont="1" applyFill="1" applyBorder="1" applyAlignment="1">
      <alignment horizontal="center" vertical="top" wrapText="1"/>
    </xf>
    <xf numFmtId="0" fontId="26" fillId="0" borderId="0" xfId="0" applyFont="1" applyFill="1" applyBorder="1" applyAlignment="1">
      <alignment horizontal="center" vertical="top" wrapText="1"/>
    </xf>
    <xf numFmtId="0" fontId="14" fillId="0" borderId="0" xfId="0" applyFont="1" applyFill="1" applyBorder="1" applyAlignment="1">
      <alignment horizontal="left" vertical="top" wrapText="1" indent="14"/>
    </xf>
    <xf numFmtId="0" fontId="3" fillId="0" borderId="0" xfId="0" applyFont="1" applyFill="1" applyBorder="1" applyAlignment="1">
      <alignment horizontal="left" vertical="top" wrapText="1" indent="14"/>
    </xf>
    <xf numFmtId="0" fontId="5" fillId="0" borderId="2" xfId="0" applyFont="1" applyFill="1" applyBorder="1" applyAlignment="1">
      <alignment horizontal="left" vertical="top" wrapText="1"/>
    </xf>
    <xf numFmtId="0" fontId="5" fillId="0" borderId="3" xfId="0" applyFont="1" applyFill="1" applyBorder="1" applyAlignment="1">
      <alignment horizontal="left" vertical="top" wrapText="1"/>
    </xf>
    <xf numFmtId="0" fontId="5" fillId="0" borderId="4" xfId="0" applyFont="1" applyFill="1" applyBorder="1" applyAlignment="1">
      <alignment horizontal="left" vertical="top" wrapText="1"/>
    </xf>
    <xf numFmtId="0" fontId="0" fillId="0" borderId="2" xfId="0" applyFill="1" applyBorder="1" applyAlignment="1">
      <alignment horizontal="left" vertical="center" wrapText="1"/>
    </xf>
    <xf numFmtId="0" fontId="0" fillId="0" borderId="3" xfId="0" applyFill="1" applyBorder="1" applyAlignment="1">
      <alignment horizontal="left" vertical="center" wrapText="1"/>
    </xf>
    <xf numFmtId="0" fontId="0" fillId="0" borderId="4" xfId="0" applyFill="1" applyBorder="1" applyAlignment="1">
      <alignment horizontal="left" vertical="center" wrapText="1"/>
    </xf>
    <xf numFmtId="0" fontId="22" fillId="0" borderId="0" xfId="0" applyFont="1" applyFill="1" applyBorder="1" applyAlignment="1">
      <alignment horizontal="center" vertical="top" wrapText="1"/>
    </xf>
    <xf numFmtId="0" fontId="3" fillId="0" borderId="0" xfId="0" applyFont="1" applyFill="1" applyBorder="1" applyAlignment="1">
      <alignment horizontal="left" vertical="top" wrapText="1" indent="29"/>
    </xf>
    <xf numFmtId="0" fontId="14" fillId="0" borderId="0" xfId="0" applyFont="1" applyFill="1" applyBorder="1" applyAlignment="1">
      <alignment horizontal="left" vertical="top" wrapText="1" indent="16"/>
    </xf>
    <xf numFmtId="0" fontId="3" fillId="0" borderId="0" xfId="0" applyFont="1" applyFill="1" applyBorder="1" applyAlignment="1">
      <alignment horizontal="left" vertical="top" wrapText="1" indent="16"/>
    </xf>
    <xf numFmtId="0" fontId="14" fillId="0" borderId="0" xfId="0" applyFont="1" applyFill="1" applyBorder="1" applyAlignment="1">
      <alignment horizontal="left" vertical="top" wrapText="1" indent="21"/>
    </xf>
    <xf numFmtId="0" fontId="3" fillId="0" borderId="0" xfId="0" applyFont="1" applyFill="1" applyBorder="1" applyAlignment="1">
      <alignment horizontal="left" vertical="top" wrapText="1" indent="21"/>
    </xf>
    <xf numFmtId="0" fontId="16" fillId="0" borderId="2" xfId="0" applyFont="1" applyFill="1" applyBorder="1" applyAlignment="1">
      <alignment horizontal="left" vertical="top" wrapText="1"/>
    </xf>
    <xf numFmtId="0" fontId="20" fillId="0" borderId="0" xfId="0" applyFont="1" applyFill="1" applyBorder="1" applyAlignment="1">
      <alignment horizontal="center" vertical="top" wrapText="1"/>
    </xf>
    <xf numFmtId="0" fontId="14" fillId="0" borderId="0" xfId="0" applyFont="1" applyFill="1" applyBorder="1" applyAlignment="1">
      <alignment horizontal="left" vertical="top" wrapText="1" indent="6"/>
    </xf>
    <xf numFmtId="0" fontId="20" fillId="0" borderId="0" xfId="0" applyFont="1" applyFill="1" applyBorder="1" applyAlignment="1">
      <alignment horizontal="left" vertical="top" wrapText="1"/>
    </xf>
    <xf numFmtId="0" fontId="0" fillId="0" borderId="0" xfId="0" applyFill="1" applyBorder="1" applyAlignment="1">
      <alignment horizontal="left" vertical="top" wrapText="1"/>
    </xf>
    <xf numFmtId="0" fontId="13" fillId="0" borderId="0" xfId="0" applyFont="1" applyFill="1" applyBorder="1" applyAlignment="1">
      <alignment horizontal="left" vertical="top" wrapText="1" indent="6"/>
    </xf>
    <xf numFmtId="0" fontId="13" fillId="0" borderId="0" xfId="0" applyFont="1" applyFill="1" applyBorder="1" applyAlignment="1">
      <alignment horizontal="left" vertical="top" wrapText="1" indent="2"/>
    </xf>
    <xf numFmtId="0" fontId="8" fillId="0" borderId="5" xfId="0" applyFont="1" applyFill="1" applyBorder="1" applyAlignment="1">
      <alignment horizontal="left" vertical="center" wrapText="1"/>
    </xf>
    <xf numFmtId="0" fontId="8" fillId="0" borderId="7" xfId="0" applyFont="1" applyFill="1" applyBorder="1" applyAlignment="1">
      <alignment horizontal="left" vertical="center" wrapText="1"/>
    </xf>
    <xf numFmtId="0" fontId="8" fillId="0" borderId="6" xfId="0" applyFont="1" applyFill="1" applyBorder="1" applyAlignment="1">
      <alignment horizontal="left" vertical="center" wrapText="1"/>
    </xf>
    <xf numFmtId="0" fontId="8" fillId="0" borderId="5" xfId="0" applyFont="1" applyFill="1" applyBorder="1" applyAlignment="1">
      <alignment horizontal="left" vertical="center" wrapText="1" indent="1"/>
    </xf>
    <xf numFmtId="0" fontId="8" fillId="0" borderId="7" xfId="0" applyFont="1" applyFill="1" applyBorder="1" applyAlignment="1">
      <alignment horizontal="left" vertical="center" wrapText="1" indent="1"/>
    </xf>
    <xf numFmtId="0" fontId="8" fillId="0" borderId="6" xfId="0" applyFont="1" applyFill="1" applyBorder="1" applyAlignment="1">
      <alignment horizontal="left" vertical="center" wrapText="1" indent="1"/>
    </xf>
    <xf numFmtId="0" fontId="8" fillId="0" borderId="5" xfId="0" applyFont="1" applyFill="1" applyBorder="1" applyAlignment="1">
      <alignment horizontal="center" vertical="center" wrapText="1"/>
    </xf>
    <xf numFmtId="0" fontId="8" fillId="0" borderId="7" xfId="0" applyFont="1" applyFill="1" applyBorder="1" applyAlignment="1">
      <alignment horizontal="center" vertical="center" wrapText="1"/>
    </xf>
    <xf numFmtId="0" fontId="8" fillId="0" borderId="6" xfId="0" applyFont="1" applyFill="1" applyBorder="1" applyAlignment="1">
      <alignment horizontal="center" vertical="center" wrapText="1"/>
    </xf>
    <xf numFmtId="0" fontId="8" fillId="0" borderId="7" xfId="0" applyFont="1" applyFill="1" applyBorder="1" applyAlignment="1">
      <alignment horizontal="center" vertical="top" wrapText="1"/>
    </xf>
    <xf numFmtId="0" fontId="0" fillId="0" borderId="0" xfId="0"/>
  </cellXfs>
  <cellStyles count="1">
    <cellStyle name="Normá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té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sqref="A1:B1"/>
    </sheetView>
  </sheetViews>
  <sheetFormatPr defaultRowHeight="13.2" x14ac:dyDescent="0.25"/>
  <cols>
    <col min="1" max="1" width="63.109375" customWidth="1"/>
    <col min="2" max="2" width="63.5546875" customWidth="1"/>
  </cols>
  <sheetData>
    <row r="1" spans="1:2" ht="44.7" customHeight="1" x14ac:dyDescent="0.25">
      <c r="A1" s="102" t="s">
        <v>374</v>
      </c>
      <c r="B1" s="103"/>
    </row>
    <row r="2" spans="1:2" ht="17.25" customHeight="1" x14ac:dyDescent="0.25">
      <c r="A2" s="104" t="s">
        <v>0</v>
      </c>
      <c r="B2" s="104"/>
    </row>
    <row r="3" spans="1:2" ht="69" customHeight="1" x14ac:dyDescent="0.25">
      <c r="A3" s="1" t="s">
        <v>1</v>
      </c>
      <c r="B3" s="2" t="s">
        <v>2</v>
      </c>
    </row>
    <row r="4" spans="1:2" ht="34.5" customHeight="1" x14ac:dyDescent="0.25">
      <c r="A4" s="105" t="s">
        <v>3</v>
      </c>
      <c r="B4" s="105"/>
    </row>
  </sheetData>
  <mergeCells count="3">
    <mergeCell ref="A1:B1"/>
    <mergeCell ref="A2:B2"/>
    <mergeCell ref="A4:B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sqref="A1:C1"/>
    </sheetView>
  </sheetViews>
  <sheetFormatPr defaultRowHeight="13.2" x14ac:dyDescent="0.25"/>
  <cols>
    <col min="1" max="1" width="28.88671875" customWidth="1"/>
    <col min="2" max="2" width="34.21875" customWidth="1"/>
    <col min="3" max="3" width="63.5546875" customWidth="1"/>
  </cols>
  <sheetData>
    <row r="1" spans="1:3" ht="17.25" customHeight="1" x14ac:dyDescent="0.25">
      <c r="A1" s="111" t="s">
        <v>35</v>
      </c>
      <c r="B1" s="111"/>
      <c r="C1" s="111"/>
    </row>
    <row r="2" spans="1:3" ht="50.25" customHeight="1" x14ac:dyDescent="0.25">
      <c r="A2" s="4" t="s">
        <v>36</v>
      </c>
      <c r="B2" s="112" t="s">
        <v>37</v>
      </c>
      <c r="C2" s="112"/>
    </row>
    <row r="3" spans="1:3" ht="60.3" customHeight="1" x14ac:dyDescent="0.25">
      <c r="A3" s="107" t="s">
        <v>38</v>
      </c>
      <c r="B3" s="107"/>
      <c r="C3" s="107"/>
    </row>
    <row r="4" spans="1:3" ht="17.25" customHeight="1" x14ac:dyDescent="0.25">
      <c r="A4" s="111" t="s">
        <v>39</v>
      </c>
      <c r="B4" s="111"/>
      <c r="C4" s="111"/>
    </row>
    <row r="5" spans="1:3" ht="34.5" customHeight="1" x14ac:dyDescent="0.25">
      <c r="A5" s="107" t="s">
        <v>40</v>
      </c>
      <c r="B5" s="107"/>
      <c r="C5" s="107"/>
    </row>
    <row r="6" spans="1:3" ht="54.75" customHeight="1" x14ac:dyDescent="0.25">
      <c r="A6" s="107" t="s">
        <v>41</v>
      </c>
      <c r="B6" s="107"/>
      <c r="C6" s="107"/>
    </row>
    <row r="7" spans="1:3" ht="131.25" customHeight="1" x14ac:dyDescent="0.25">
      <c r="A7" s="107" t="s">
        <v>42</v>
      </c>
      <c r="B7" s="107"/>
      <c r="C7" s="2" t="s">
        <v>43</v>
      </c>
    </row>
  </sheetData>
  <mergeCells count="7">
    <mergeCell ref="A6:C6"/>
    <mergeCell ref="A7:B7"/>
    <mergeCell ref="A1:C1"/>
    <mergeCell ref="B2:C2"/>
    <mergeCell ref="A3:C3"/>
    <mergeCell ref="A4:C4"/>
    <mergeCell ref="A5:C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19" sqref="A19"/>
    </sheetView>
  </sheetViews>
  <sheetFormatPr defaultRowHeight="13.2" x14ac:dyDescent="0.25"/>
  <cols>
    <col min="1" max="1" width="63.109375" customWidth="1"/>
    <col min="2" max="2" width="63.5546875" customWidth="1"/>
  </cols>
  <sheetData>
    <row r="1" spans="1:2" ht="82.05" customHeight="1" x14ac:dyDescent="0.25">
      <c r="A1" s="1" t="s">
        <v>44</v>
      </c>
      <c r="B1" s="2" t="s">
        <v>45</v>
      </c>
    </row>
    <row r="2" spans="1:2" ht="138.44999999999999" customHeight="1" x14ac:dyDescent="0.25">
      <c r="A2" s="1" t="s">
        <v>46</v>
      </c>
      <c r="B2" s="2" t="s">
        <v>47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topLeftCell="A4" workbookViewId="0">
      <selection activeCell="I10" sqref="I10"/>
    </sheetView>
  </sheetViews>
  <sheetFormatPr defaultRowHeight="13.2" x14ac:dyDescent="0.25"/>
  <cols>
    <col min="1" max="1" width="32" customWidth="1"/>
    <col min="2" max="2" width="22.21875" customWidth="1"/>
    <col min="3" max="3" width="12.6640625" customWidth="1"/>
    <col min="4" max="4" width="8.88671875" customWidth="1"/>
    <col min="5" max="5" width="9.33203125" customWidth="1"/>
    <col min="6" max="6" width="20" customWidth="1"/>
    <col min="7" max="7" width="17.33203125" customWidth="1"/>
    <col min="8" max="8" width="3.33203125" customWidth="1"/>
    <col min="9" max="9" width="33.6640625" bestFit="1" customWidth="1"/>
  </cols>
  <sheetData>
    <row r="1" spans="1:9" ht="105.3" customHeight="1" x14ac:dyDescent="0.25">
      <c r="A1" s="114" t="s">
        <v>48</v>
      </c>
      <c r="B1" s="105"/>
      <c r="C1" s="105"/>
      <c r="D1" s="105"/>
      <c r="E1" s="105"/>
      <c r="F1" s="105"/>
      <c r="G1" s="105"/>
      <c r="H1" s="105"/>
    </row>
    <row r="2" spans="1:9" ht="102.45" customHeight="1" x14ac:dyDescent="0.25">
      <c r="A2" s="5" t="s">
        <v>50</v>
      </c>
      <c r="B2" s="6" t="s">
        <v>51</v>
      </c>
      <c r="C2" s="7" t="s">
        <v>52</v>
      </c>
      <c r="D2" s="7" t="s">
        <v>53</v>
      </c>
      <c r="E2" s="8" t="s">
        <v>54</v>
      </c>
      <c r="F2" s="9" t="s">
        <v>55</v>
      </c>
      <c r="G2" s="10" t="s">
        <v>56</v>
      </c>
    </row>
    <row r="3" spans="1:9" ht="15.6" x14ac:dyDescent="0.25">
      <c r="A3" s="115" t="s">
        <v>377</v>
      </c>
      <c r="B3" s="116"/>
      <c r="C3" s="116"/>
      <c r="D3" s="116"/>
      <c r="E3" s="116"/>
      <c r="F3" s="116"/>
      <c r="G3" s="116"/>
      <c r="H3" s="116"/>
    </row>
    <row r="4" spans="1:9" ht="51.45" customHeight="1" x14ac:dyDescent="0.25">
      <c r="A4" s="11" t="s">
        <v>57</v>
      </c>
      <c r="B4" s="12" t="s">
        <v>58</v>
      </c>
      <c r="C4" s="7" t="s">
        <v>59</v>
      </c>
      <c r="D4" s="7" t="s">
        <v>60</v>
      </c>
      <c r="E4" s="13" t="s">
        <v>61</v>
      </c>
      <c r="F4" s="14" t="s">
        <v>62</v>
      </c>
      <c r="G4" s="15" t="s">
        <v>63</v>
      </c>
    </row>
    <row r="5" spans="1:9" ht="39" customHeight="1" x14ac:dyDescent="0.25">
      <c r="A5" s="87" t="s">
        <v>416</v>
      </c>
      <c r="B5" s="12" t="s">
        <v>64</v>
      </c>
      <c r="C5" s="7" t="s">
        <v>65</v>
      </c>
      <c r="D5" s="7" t="s">
        <v>66</v>
      </c>
      <c r="E5" s="13" t="s">
        <v>67</v>
      </c>
      <c r="F5" s="14" t="s">
        <v>62</v>
      </c>
      <c r="G5" s="7" t="s">
        <v>68</v>
      </c>
      <c r="I5" s="146" t="str">
        <f>LEFT(SUBSTITUTE(A5," ","CHAR(9)",ROUNDUP((LEN(A5)-LEN(SUBSTITUTE(A5," ","")))/2,0)),FIND("CHAR(9)",SUBSTITUTE(A5," ","CHAR(9)",ROUNDUP((LEN(A5)-LEN(SUBSTITUTE(A5," ","")))/2,0)),1)-1)</f>
        <v>A számítástudomány alapjai
 Introduction</v>
      </c>
    </row>
    <row r="6" spans="1:9" ht="51.45" customHeight="1" x14ac:dyDescent="0.25">
      <c r="A6" s="87" t="s">
        <v>417</v>
      </c>
      <c r="B6" s="12" t="s">
        <v>69</v>
      </c>
      <c r="C6" s="7" t="s">
        <v>70</v>
      </c>
      <c r="D6" s="7" t="s">
        <v>71</v>
      </c>
      <c r="E6" s="13" t="s">
        <v>61</v>
      </c>
      <c r="F6" s="14" t="s">
        <v>62</v>
      </c>
      <c r="G6" s="15" t="s">
        <v>72</v>
      </c>
      <c r="I6" s="146" t="str">
        <f t="shared" ref="I6:I11" si="0">LEFT(SUBSTITUTE(A6," ","CHAR(9)",ROUNDUP((LEN(A6)-LEN(SUBSTITUTE(A6," ","")))/2,0)),FIND("CHAR(9)",SUBSTITUTE(A6," ","CHAR(9)",ROUNDUP((LEN(A6)-LEN(SUBSTITUTE(A6," ","")))/2,0)),1)-1)</f>
        <v xml:space="preserve">Haladó adatbázis-kezelő rendszerek
</v>
      </c>
    </row>
    <row r="7" spans="1:9" ht="63" customHeight="1" x14ac:dyDescent="0.25">
      <c r="A7" s="16" t="s">
        <v>73</v>
      </c>
      <c r="B7" s="12" t="s">
        <v>74</v>
      </c>
      <c r="C7" s="7" t="s">
        <v>75</v>
      </c>
      <c r="D7" s="7" t="s">
        <v>76</v>
      </c>
      <c r="E7" s="13" t="s">
        <v>61</v>
      </c>
      <c r="F7" s="17" t="s">
        <v>77</v>
      </c>
      <c r="G7" s="7" t="s">
        <v>78</v>
      </c>
      <c r="I7" s="146" t="str">
        <f t="shared" si="0"/>
        <v>Felhő programozás</v>
      </c>
    </row>
    <row r="8" spans="1:9" ht="39" customHeight="1" x14ac:dyDescent="0.25">
      <c r="A8" s="87" t="s">
        <v>418</v>
      </c>
      <c r="B8" s="12" t="s">
        <v>79</v>
      </c>
      <c r="C8" s="7" t="s">
        <v>59</v>
      </c>
      <c r="D8" s="7" t="s">
        <v>60</v>
      </c>
      <c r="E8" s="13" t="s">
        <v>61</v>
      </c>
      <c r="F8" s="17" t="s">
        <v>77</v>
      </c>
      <c r="G8" s="18" t="s">
        <v>80</v>
      </c>
      <c r="I8" s="146" t="str">
        <f t="shared" si="0"/>
        <v xml:space="preserve">Nagyvállalati rendszerintegráció
</v>
      </c>
    </row>
    <row r="9" spans="1:9" ht="39" customHeight="1" x14ac:dyDescent="0.25">
      <c r="A9" s="87" t="s">
        <v>403</v>
      </c>
      <c r="B9" s="12" t="s">
        <v>81</v>
      </c>
      <c r="C9" s="19" t="s">
        <v>82</v>
      </c>
      <c r="D9" s="7" t="s">
        <v>83</v>
      </c>
      <c r="E9" s="12" t="s">
        <v>84</v>
      </c>
      <c r="F9" s="14" t="s">
        <v>62</v>
      </c>
      <c r="G9" s="7" t="s">
        <v>85</v>
      </c>
      <c r="I9" s="146" t="str">
        <f t="shared" si="0"/>
        <v>Önálló laborgyakorlat*</v>
      </c>
    </row>
    <row r="10" spans="1:9" ht="39" customHeight="1" x14ac:dyDescent="0.25">
      <c r="A10" s="87" t="s">
        <v>402</v>
      </c>
      <c r="B10" s="12" t="s">
        <v>86</v>
      </c>
      <c r="C10" s="19" t="s">
        <v>82</v>
      </c>
      <c r="D10" s="7" t="s">
        <v>83</v>
      </c>
      <c r="E10" s="12" t="s">
        <v>84</v>
      </c>
      <c r="F10" s="14" t="s">
        <v>62</v>
      </c>
      <c r="G10" s="7" t="s">
        <v>85</v>
      </c>
      <c r="I10" s="146" t="str">
        <f t="shared" si="0"/>
        <v>Projekt labor**</v>
      </c>
    </row>
    <row r="11" spans="1:9" ht="39" customHeight="1" x14ac:dyDescent="0.25">
      <c r="A11" s="87" t="s">
        <v>380</v>
      </c>
      <c r="B11" s="20"/>
      <c r="C11" s="20"/>
      <c r="D11" s="21">
        <v>2</v>
      </c>
      <c r="E11" s="20"/>
      <c r="F11" s="14" t="s">
        <v>62</v>
      </c>
      <c r="G11" s="20"/>
      <c r="I11" s="146"/>
    </row>
    <row r="12" spans="1:9" ht="34.5" customHeight="1" x14ac:dyDescent="0.25">
      <c r="A12" s="113" t="s">
        <v>378</v>
      </c>
      <c r="B12" s="105"/>
      <c r="C12" s="105"/>
      <c r="D12" s="105"/>
      <c r="E12" s="105"/>
      <c r="F12" s="105"/>
      <c r="G12" s="105"/>
      <c r="H12" s="105"/>
    </row>
  </sheetData>
  <mergeCells count="3">
    <mergeCell ref="A12:H12"/>
    <mergeCell ref="A1:H1"/>
    <mergeCell ref="A3:H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I6" sqref="I6"/>
    </sheetView>
  </sheetViews>
  <sheetFormatPr defaultRowHeight="13.2" x14ac:dyDescent="0.25"/>
  <cols>
    <col min="1" max="1" width="33.109375" customWidth="1"/>
    <col min="2" max="2" width="21.33203125" customWidth="1"/>
    <col min="3" max="3" width="11.5546875" customWidth="1"/>
    <col min="4" max="4" width="9.77734375" customWidth="1"/>
    <col min="5" max="5" width="10" customWidth="1"/>
    <col min="6" max="6" width="19.77734375" customWidth="1"/>
    <col min="7" max="7" width="17.77734375" customWidth="1"/>
    <col min="8" max="8" width="2.88671875" customWidth="1"/>
    <col min="9" max="9" width="35.77734375" bestFit="1" customWidth="1"/>
  </cols>
  <sheetData>
    <row r="1" spans="1:9" ht="51.45" customHeight="1" x14ac:dyDescent="0.25">
      <c r="A1" s="11" t="s">
        <v>57</v>
      </c>
      <c r="B1" s="12" t="s">
        <v>58</v>
      </c>
      <c r="C1" s="7" t="s">
        <v>59</v>
      </c>
      <c r="D1" s="7" t="s">
        <v>60</v>
      </c>
      <c r="E1" s="22" t="s">
        <v>61</v>
      </c>
      <c r="F1" s="23" t="s">
        <v>62</v>
      </c>
      <c r="G1" s="15" t="s">
        <v>63</v>
      </c>
      <c r="I1" s="146" t="str">
        <f t="shared" ref="I1:I7" si="0">LEFT(SUBSTITUTE(A1," ","CHAR(9)",ROUNDUP((LEN(A1)-LEN(SUBSTITUTE(A1," ","")))/2,0)),FIND("CHAR(9)",SUBSTITUTE(A1," ","CHAR(9)",ROUNDUP((LEN(A1)-LEN(SUBSTITUTE(A1," ","")))/2,0)),1)-1)</f>
        <v>Diszkrét és folytonos dinamikus rendszerek</v>
      </c>
    </row>
    <row r="2" spans="1:9" ht="39" customHeight="1" x14ac:dyDescent="0.25">
      <c r="A2" s="87" t="s">
        <v>416</v>
      </c>
      <c r="B2" s="12" t="s">
        <v>64</v>
      </c>
      <c r="C2" s="7" t="s">
        <v>65</v>
      </c>
      <c r="D2" s="7" t="s">
        <v>66</v>
      </c>
      <c r="E2" s="22" t="s">
        <v>67</v>
      </c>
      <c r="F2" s="23" t="s">
        <v>62</v>
      </c>
      <c r="G2" s="7" t="s">
        <v>68</v>
      </c>
      <c r="I2" s="146" t="str">
        <f t="shared" si="0"/>
        <v>A számítástudomány alapjai
 Introduction</v>
      </c>
    </row>
    <row r="3" spans="1:9" ht="51.45" customHeight="1" x14ac:dyDescent="0.25">
      <c r="A3" s="87" t="s">
        <v>419</v>
      </c>
      <c r="B3" s="12" t="s">
        <v>69</v>
      </c>
      <c r="C3" s="7" t="s">
        <v>70</v>
      </c>
      <c r="D3" s="7" t="s">
        <v>71</v>
      </c>
      <c r="E3" s="22" t="s">
        <v>61</v>
      </c>
      <c r="F3" s="23" t="s">
        <v>62</v>
      </c>
      <c r="G3" s="24" t="s">
        <v>72</v>
      </c>
      <c r="I3" s="146" t="str">
        <f t="shared" si="0"/>
        <v xml:space="preserve">Haladó adatbázis-kezelő rendszerek
</v>
      </c>
    </row>
    <row r="4" spans="1:9" ht="31.5" customHeight="1" x14ac:dyDescent="0.25">
      <c r="A4" s="87" t="s">
        <v>420</v>
      </c>
      <c r="B4" s="15" t="s">
        <v>91</v>
      </c>
      <c r="C4" s="7" t="s">
        <v>92</v>
      </c>
      <c r="D4" s="7" t="s">
        <v>60</v>
      </c>
      <c r="E4" s="25" t="s">
        <v>67</v>
      </c>
      <c r="F4" s="26" t="s">
        <v>77</v>
      </c>
      <c r="G4" s="7" t="s">
        <v>93</v>
      </c>
      <c r="I4" s="146" t="str">
        <f t="shared" si="0"/>
        <v xml:space="preserve">Digitális jelfeldolgozás
</v>
      </c>
    </row>
    <row r="5" spans="1:9" ht="39" customHeight="1" x14ac:dyDescent="0.25">
      <c r="A5" s="16" t="s">
        <v>94</v>
      </c>
      <c r="B5" s="12" t="s">
        <v>95</v>
      </c>
      <c r="C5" s="7" t="s">
        <v>59</v>
      </c>
      <c r="D5" s="7" t="s">
        <v>60</v>
      </c>
      <c r="E5" s="22" t="s">
        <v>61</v>
      </c>
      <c r="F5" s="27" t="s">
        <v>77</v>
      </c>
      <c r="G5" s="7" t="s">
        <v>96</v>
      </c>
      <c r="I5" s="146" t="str">
        <f t="shared" si="0"/>
        <v>Számítógépes látás</v>
      </c>
    </row>
    <row r="6" spans="1:9" ht="39" customHeight="1" x14ac:dyDescent="0.25">
      <c r="A6" s="87" t="s">
        <v>403</v>
      </c>
      <c r="B6" s="12" t="s">
        <v>81</v>
      </c>
      <c r="C6" s="16" t="s">
        <v>82</v>
      </c>
      <c r="D6" s="7" t="s">
        <v>83</v>
      </c>
      <c r="E6" s="23" t="s">
        <v>84</v>
      </c>
      <c r="F6" s="23" t="s">
        <v>62</v>
      </c>
      <c r="G6" s="7" t="s">
        <v>85</v>
      </c>
      <c r="I6" s="146" t="str">
        <f t="shared" si="0"/>
        <v>Önálló laborgyakorlat*</v>
      </c>
    </row>
    <row r="7" spans="1:9" ht="39" customHeight="1" x14ac:dyDescent="0.25">
      <c r="A7" s="87" t="s">
        <v>402</v>
      </c>
      <c r="B7" s="12" t="s">
        <v>86</v>
      </c>
      <c r="C7" s="16" t="s">
        <v>82</v>
      </c>
      <c r="D7" s="7" t="s">
        <v>83</v>
      </c>
      <c r="E7" s="23" t="s">
        <v>84</v>
      </c>
      <c r="F7" s="23" t="s">
        <v>62</v>
      </c>
      <c r="G7" s="7" t="s">
        <v>85</v>
      </c>
      <c r="I7" s="146" t="str">
        <f t="shared" si="0"/>
        <v>Projekt labor**</v>
      </c>
    </row>
    <row r="8" spans="1:9" ht="39" customHeight="1" x14ac:dyDescent="0.25">
      <c r="A8" s="87" t="s">
        <v>385</v>
      </c>
      <c r="B8" s="20"/>
      <c r="C8" s="20"/>
      <c r="D8" s="28">
        <v>2</v>
      </c>
      <c r="E8" s="20"/>
      <c r="F8" s="23" t="s">
        <v>62</v>
      </c>
      <c r="G8" s="2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topLeftCell="A4" workbookViewId="0">
      <selection activeCell="I9" sqref="I9"/>
    </sheetView>
  </sheetViews>
  <sheetFormatPr defaultRowHeight="13.2" x14ac:dyDescent="0.25"/>
  <cols>
    <col min="1" max="1" width="32" customWidth="1"/>
    <col min="2" max="2" width="22.21875" customWidth="1"/>
    <col min="3" max="3" width="12.6640625" customWidth="1"/>
    <col min="4" max="4" width="8.88671875" customWidth="1"/>
    <col min="5" max="5" width="9.33203125" customWidth="1"/>
    <col min="6" max="6" width="20" customWidth="1"/>
    <col min="7" max="7" width="17.33203125" customWidth="1"/>
    <col min="8" max="8" width="3.33203125" customWidth="1"/>
    <col min="9" max="9" width="34.77734375" bestFit="1" customWidth="1"/>
  </cols>
  <sheetData>
    <row r="1" spans="1:9" ht="34.5" customHeight="1" x14ac:dyDescent="0.25">
      <c r="A1" s="113" t="s">
        <v>379</v>
      </c>
      <c r="B1" s="105"/>
      <c r="C1" s="105"/>
      <c r="D1" s="105"/>
      <c r="E1" s="105"/>
      <c r="F1" s="105"/>
      <c r="G1" s="105"/>
      <c r="H1" s="105"/>
    </row>
    <row r="2" spans="1:9" ht="51.45" customHeight="1" x14ac:dyDescent="0.25">
      <c r="A2" s="11" t="s">
        <v>57</v>
      </c>
      <c r="B2" s="12" t="s">
        <v>58</v>
      </c>
      <c r="C2" s="7" t="s">
        <v>59</v>
      </c>
      <c r="D2" s="7" t="s">
        <v>60</v>
      </c>
      <c r="E2" s="13" t="s">
        <v>61</v>
      </c>
      <c r="F2" s="14" t="s">
        <v>62</v>
      </c>
      <c r="G2" s="15" t="s">
        <v>63</v>
      </c>
      <c r="I2" s="146" t="str">
        <f t="shared" ref="I2:I9" si="0">LEFT(SUBSTITUTE(A2," ","CHAR(9)",ROUNDUP((LEN(A2)-LEN(SUBSTITUTE(A2," ","")))/2,0)),FIND("CHAR(9)",SUBSTITUTE(A2," ","CHAR(9)",ROUNDUP((LEN(A2)-LEN(SUBSTITUTE(A2," ","")))/2,0)),1)-1)</f>
        <v>Diszkrét és folytonos dinamikus rendszerek</v>
      </c>
    </row>
    <row r="3" spans="1:9" ht="39" customHeight="1" x14ac:dyDescent="0.25">
      <c r="A3" s="87" t="s">
        <v>421</v>
      </c>
      <c r="B3" s="12" t="s">
        <v>64</v>
      </c>
      <c r="C3" s="7" t="s">
        <v>65</v>
      </c>
      <c r="D3" s="7" t="s">
        <v>66</v>
      </c>
      <c r="E3" s="13" t="s">
        <v>67</v>
      </c>
      <c r="F3" s="14" t="s">
        <v>62</v>
      </c>
      <c r="G3" s="7" t="s">
        <v>68</v>
      </c>
      <c r="I3" s="146" t="str">
        <f t="shared" si="0"/>
        <v>A számítástudomány alapjai 
Introduction</v>
      </c>
    </row>
    <row r="4" spans="1:9" ht="51.45" customHeight="1" x14ac:dyDescent="0.25">
      <c r="A4" s="87" t="s">
        <v>422</v>
      </c>
      <c r="B4" s="12" t="s">
        <v>69</v>
      </c>
      <c r="C4" s="7" t="s">
        <v>70</v>
      </c>
      <c r="D4" s="7" t="s">
        <v>71</v>
      </c>
      <c r="E4" s="13" t="s">
        <v>61</v>
      </c>
      <c r="F4" s="14" t="s">
        <v>62</v>
      </c>
      <c r="G4" s="15" t="s">
        <v>72</v>
      </c>
      <c r="I4" s="146" t="str">
        <f t="shared" si="0"/>
        <v>Haladó adatbázis-kezelő rendszerek</v>
      </c>
    </row>
    <row r="5" spans="1:9" ht="39" customHeight="1" x14ac:dyDescent="0.25">
      <c r="A5" s="16" t="s">
        <v>94</v>
      </c>
      <c r="B5" s="12" t="s">
        <v>95</v>
      </c>
      <c r="C5" s="7" t="s">
        <v>59</v>
      </c>
      <c r="D5" s="7" t="s">
        <v>60</v>
      </c>
      <c r="E5" s="13" t="s">
        <v>61</v>
      </c>
      <c r="F5" s="17" t="s">
        <v>77</v>
      </c>
      <c r="G5" s="7" t="s">
        <v>96</v>
      </c>
      <c r="I5" s="146" t="str">
        <f t="shared" si="0"/>
        <v>Számítógépes látás</v>
      </c>
    </row>
    <row r="6" spans="1:9" ht="39" customHeight="1" x14ac:dyDescent="0.25">
      <c r="A6" s="87" t="s">
        <v>423</v>
      </c>
      <c r="B6" s="12" t="s">
        <v>79</v>
      </c>
      <c r="C6" s="7" t="s">
        <v>59</v>
      </c>
      <c r="D6" s="7" t="s">
        <v>60</v>
      </c>
      <c r="E6" s="13" t="s">
        <v>61</v>
      </c>
      <c r="F6" s="17" t="s">
        <v>77</v>
      </c>
      <c r="G6" s="18" t="s">
        <v>80</v>
      </c>
      <c r="I6" s="146" t="str">
        <f t="shared" si="0"/>
        <v>Nagyvállalati rendszerintegráció</v>
      </c>
    </row>
    <row r="7" spans="1:9" ht="39" customHeight="1" x14ac:dyDescent="0.25">
      <c r="A7" s="87" t="s">
        <v>403</v>
      </c>
      <c r="B7" s="12" t="s">
        <v>81</v>
      </c>
      <c r="C7" s="19" t="s">
        <v>82</v>
      </c>
      <c r="D7" s="7" t="s">
        <v>83</v>
      </c>
      <c r="E7" s="12" t="s">
        <v>84</v>
      </c>
      <c r="F7" s="14" t="s">
        <v>62</v>
      </c>
      <c r="G7" s="7" t="s">
        <v>85</v>
      </c>
      <c r="I7" s="146" t="str">
        <f t="shared" si="0"/>
        <v>Önálló laborgyakorlat*</v>
      </c>
    </row>
    <row r="8" spans="1:9" ht="39" customHeight="1" x14ac:dyDescent="0.25">
      <c r="A8" s="87" t="s">
        <v>402</v>
      </c>
      <c r="B8" s="12" t="s">
        <v>86</v>
      </c>
      <c r="C8" s="19" t="s">
        <v>82</v>
      </c>
      <c r="D8" s="7" t="s">
        <v>83</v>
      </c>
      <c r="E8" s="12" t="s">
        <v>84</v>
      </c>
      <c r="F8" s="14" t="s">
        <v>62</v>
      </c>
      <c r="G8" s="7" t="s">
        <v>85</v>
      </c>
      <c r="I8" s="146" t="str">
        <f t="shared" si="0"/>
        <v>Projekt labor**</v>
      </c>
    </row>
    <row r="9" spans="1:9" ht="51.45" customHeight="1" x14ac:dyDescent="0.25">
      <c r="A9" s="16" t="s">
        <v>98</v>
      </c>
      <c r="B9" s="12" t="s">
        <v>99</v>
      </c>
      <c r="C9" s="7" t="s">
        <v>100</v>
      </c>
      <c r="D9" s="7" t="s">
        <v>101</v>
      </c>
      <c r="E9" s="12" t="s">
        <v>102</v>
      </c>
      <c r="F9" s="14" t="s">
        <v>62</v>
      </c>
      <c r="G9" s="7" t="s">
        <v>103</v>
      </c>
      <c r="I9" s="146" t="str">
        <f t="shared" si="0"/>
        <v>Modern ipari IT megoldások</v>
      </c>
    </row>
    <row r="10" spans="1:9" ht="25.8" customHeight="1" x14ac:dyDescent="0.25">
      <c r="A10" s="117" t="s">
        <v>87</v>
      </c>
      <c r="B10" s="118"/>
      <c r="C10" s="119"/>
      <c r="D10" s="30">
        <v>30</v>
      </c>
      <c r="E10" s="120"/>
      <c r="F10" s="121"/>
      <c r="G10" s="122"/>
    </row>
    <row r="11" spans="1:9" ht="54.75" customHeight="1" x14ac:dyDescent="0.25">
      <c r="A11" s="107" t="s">
        <v>88</v>
      </c>
      <c r="B11" s="107"/>
      <c r="C11" s="107"/>
      <c r="D11" s="107"/>
      <c r="E11" s="107"/>
      <c r="F11" s="107"/>
      <c r="G11" s="107"/>
      <c r="H11" s="107"/>
    </row>
  </sheetData>
  <mergeCells count="4">
    <mergeCell ref="A1:H1"/>
    <mergeCell ref="A10:C10"/>
    <mergeCell ref="E10:G10"/>
    <mergeCell ref="A11:H1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topLeftCell="A4" workbookViewId="0">
      <selection activeCell="I11" sqref="I11"/>
    </sheetView>
  </sheetViews>
  <sheetFormatPr defaultRowHeight="13.2" x14ac:dyDescent="0.25"/>
  <cols>
    <col min="1" max="1" width="30.88671875" customWidth="1"/>
    <col min="2" max="2" width="22.88671875" customWidth="1"/>
    <col min="3" max="3" width="11.109375" customWidth="1"/>
    <col min="4" max="4" width="9.77734375" customWidth="1"/>
    <col min="5" max="5" width="10.44140625" customWidth="1"/>
    <col min="6" max="6" width="19.77734375" customWidth="1"/>
    <col min="7" max="7" width="17.77734375" customWidth="1"/>
    <col min="8" max="8" width="3.33203125" customWidth="1"/>
    <col min="9" max="9" width="42.109375" bestFit="1" customWidth="1"/>
  </cols>
  <sheetData>
    <row r="1" spans="1:9" ht="70.05" customHeight="1" x14ac:dyDescent="0.25">
      <c r="A1" s="123" t="s">
        <v>104</v>
      </c>
      <c r="B1" s="105"/>
      <c r="C1" s="105"/>
      <c r="D1" s="105"/>
      <c r="E1" s="105"/>
      <c r="F1" s="105"/>
      <c r="G1" s="105"/>
      <c r="H1" s="105"/>
    </row>
    <row r="2" spans="1:9" ht="102.45" customHeight="1" x14ac:dyDescent="0.25">
      <c r="A2" s="5" t="s">
        <v>50</v>
      </c>
      <c r="B2" s="10" t="s">
        <v>105</v>
      </c>
      <c r="C2" s="7" t="s">
        <v>89</v>
      </c>
      <c r="D2" s="7" t="s">
        <v>53</v>
      </c>
      <c r="E2" s="8" t="s">
        <v>106</v>
      </c>
      <c r="F2" s="9" t="s">
        <v>55</v>
      </c>
      <c r="G2" s="10" t="s">
        <v>56</v>
      </c>
    </row>
    <row r="3" spans="1:9" ht="29.7" customHeight="1" x14ac:dyDescent="0.25">
      <c r="A3" s="115" t="s">
        <v>377</v>
      </c>
      <c r="B3" s="116"/>
      <c r="C3" s="116"/>
      <c r="D3" s="116"/>
      <c r="E3" s="116"/>
      <c r="F3" s="116"/>
      <c r="G3" s="116"/>
      <c r="H3" s="116"/>
    </row>
    <row r="4" spans="1:9" ht="31.5" customHeight="1" x14ac:dyDescent="0.25">
      <c r="A4" s="11" t="s">
        <v>107</v>
      </c>
      <c r="B4" s="31" t="s">
        <v>108</v>
      </c>
      <c r="C4" s="7" t="s">
        <v>109</v>
      </c>
      <c r="D4" s="7" t="s">
        <v>110</v>
      </c>
      <c r="E4" s="31" t="s">
        <v>111</v>
      </c>
      <c r="F4" s="31" t="s">
        <v>62</v>
      </c>
      <c r="G4" s="24" t="s">
        <v>112</v>
      </c>
      <c r="I4" s="146" t="str">
        <f t="shared" ref="I4:I11" si="0">LEFT(SUBSTITUTE(A4," ","CHAR(9)",ROUNDUP((LEN(A4)-LEN(SUBSTITUTE(A4," ","")))/2,0)),FIND("CHAR(9)",SUBSTITUTE(A4," ","CHAR(9)",ROUNDUP((LEN(A4)-LEN(SUBSTITUTE(A4," ","")))/2,0)),1)-1)</f>
        <v>Numerikus</v>
      </c>
    </row>
    <row r="5" spans="1:9" ht="39" customHeight="1" x14ac:dyDescent="0.25">
      <c r="A5" s="87" t="s">
        <v>424</v>
      </c>
      <c r="B5" s="23" t="s">
        <v>113</v>
      </c>
      <c r="C5" s="7" t="s">
        <v>109</v>
      </c>
      <c r="D5" s="7" t="s">
        <v>60</v>
      </c>
      <c r="E5" s="23" t="s">
        <v>111</v>
      </c>
      <c r="F5" s="23" t="s">
        <v>62</v>
      </c>
      <c r="G5" s="19" t="s">
        <v>114</v>
      </c>
      <c r="I5" s="146" t="str">
        <f t="shared" si="0"/>
        <v>Haladó operációkutatás</v>
      </c>
    </row>
    <row r="6" spans="1:9" ht="39" customHeight="1" x14ac:dyDescent="0.25">
      <c r="A6" s="87" t="s">
        <v>404</v>
      </c>
      <c r="B6" s="23" t="s">
        <v>81</v>
      </c>
      <c r="C6" s="16" t="s">
        <v>82</v>
      </c>
      <c r="D6" s="7" t="s">
        <v>83</v>
      </c>
      <c r="E6" s="23" t="s">
        <v>84</v>
      </c>
      <c r="F6" s="23" t="s">
        <v>62</v>
      </c>
      <c r="G6" s="7" t="s">
        <v>85</v>
      </c>
      <c r="I6" s="146" t="str">
        <f t="shared" si="0"/>
        <v>Önálló laborgyakorlat*</v>
      </c>
    </row>
    <row r="7" spans="1:9" ht="39" customHeight="1" x14ac:dyDescent="0.25">
      <c r="A7" s="87" t="s">
        <v>402</v>
      </c>
      <c r="B7" s="23" t="s">
        <v>86</v>
      </c>
      <c r="C7" s="16" t="s">
        <v>82</v>
      </c>
      <c r="D7" s="7" t="s">
        <v>83</v>
      </c>
      <c r="E7" s="23" t="s">
        <v>84</v>
      </c>
      <c r="F7" s="23" t="s">
        <v>62</v>
      </c>
      <c r="G7" s="7" t="s">
        <v>85</v>
      </c>
      <c r="I7" s="146" t="str">
        <f t="shared" si="0"/>
        <v>Projekt labor**</v>
      </c>
    </row>
    <row r="8" spans="1:9" ht="70.2" customHeight="1" x14ac:dyDescent="0.25">
      <c r="A8" s="87" t="s">
        <v>425</v>
      </c>
      <c r="B8" s="23" t="s">
        <v>115</v>
      </c>
      <c r="C8" s="7" t="s">
        <v>116</v>
      </c>
      <c r="D8" s="7" t="s">
        <v>66</v>
      </c>
      <c r="E8" s="23" t="s">
        <v>61</v>
      </c>
      <c r="F8" s="23" t="s">
        <v>62</v>
      </c>
      <c r="G8" s="19" t="s">
        <v>117</v>
      </c>
      <c r="I8" s="146" t="str">
        <f t="shared" si="0"/>
        <v>Információ-elmélet mérnöki alkalmazásokkal 
Applied</v>
      </c>
    </row>
    <row r="9" spans="1:9" ht="31.5" customHeight="1" x14ac:dyDescent="0.25">
      <c r="A9" s="16" t="s">
        <v>118</v>
      </c>
      <c r="B9" s="31" t="s">
        <v>119</v>
      </c>
      <c r="C9" s="7" t="s">
        <v>120</v>
      </c>
      <c r="D9" s="7" t="s">
        <v>66</v>
      </c>
      <c r="E9" s="31" t="s">
        <v>67</v>
      </c>
      <c r="F9" s="31" t="s">
        <v>62</v>
      </c>
      <c r="G9" s="24" t="s">
        <v>121</v>
      </c>
      <c r="I9" s="146" t="str">
        <f t="shared" si="0"/>
        <v>Kombinatorikus algoritmusok</v>
      </c>
    </row>
    <row r="10" spans="1:9" ht="39" customHeight="1" x14ac:dyDescent="0.25">
      <c r="A10" s="87" t="s">
        <v>426</v>
      </c>
      <c r="B10" s="23" t="s">
        <v>122</v>
      </c>
      <c r="C10" s="7" t="s">
        <v>123</v>
      </c>
      <c r="D10" s="7" t="s">
        <v>60</v>
      </c>
      <c r="E10" s="23" t="s">
        <v>67</v>
      </c>
      <c r="F10" s="23" t="s">
        <v>62</v>
      </c>
      <c r="G10" s="7" t="s">
        <v>124</v>
      </c>
      <c r="I10" s="146" t="str">
        <f t="shared" si="0"/>
        <v>Rendszerelemzés és rendszertervezés</v>
      </c>
    </row>
    <row r="11" spans="1:9" ht="51.45" customHeight="1" x14ac:dyDescent="0.25">
      <c r="A11" s="11" t="s">
        <v>125</v>
      </c>
      <c r="B11" s="23" t="s">
        <v>126</v>
      </c>
      <c r="C11" s="7" t="s">
        <v>123</v>
      </c>
      <c r="D11" s="7" t="s">
        <v>127</v>
      </c>
      <c r="E11" s="23" t="s">
        <v>84</v>
      </c>
      <c r="F11" s="23" t="s">
        <v>62</v>
      </c>
      <c r="G11" s="15" t="s">
        <v>128</v>
      </c>
      <c r="I11" s="146" t="str">
        <f t="shared" si="0"/>
        <v>Információs rendszerek biztonságtechnikája</v>
      </c>
    </row>
  </sheetData>
  <mergeCells count="2">
    <mergeCell ref="A3:H3"/>
    <mergeCell ref="A1:H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topLeftCell="A4" workbookViewId="0">
      <selection activeCell="I10" sqref="I10"/>
    </sheetView>
  </sheetViews>
  <sheetFormatPr defaultRowHeight="13.2" x14ac:dyDescent="0.25"/>
  <cols>
    <col min="1" max="1" width="30.44140625" customWidth="1"/>
    <col min="2" max="2" width="22.88671875" customWidth="1"/>
    <col min="3" max="3" width="11.5546875" customWidth="1"/>
    <col min="4" max="4" width="9.77734375" customWidth="1"/>
    <col min="5" max="5" width="10.21875" customWidth="1"/>
    <col min="6" max="6" width="20.88671875" customWidth="1"/>
    <col min="7" max="7" width="16.21875" customWidth="1"/>
    <col min="8" max="8" width="4" customWidth="1"/>
    <col min="9" max="9" width="42.109375" bestFit="1" customWidth="1"/>
  </cols>
  <sheetData>
    <row r="1" spans="1:9" ht="34.5" customHeight="1" x14ac:dyDescent="0.25">
      <c r="A1" s="113" t="s">
        <v>378</v>
      </c>
      <c r="B1" s="105"/>
      <c r="C1" s="105"/>
      <c r="D1" s="105"/>
      <c r="E1" s="105"/>
      <c r="F1" s="105"/>
      <c r="G1" s="105"/>
      <c r="H1" s="105"/>
    </row>
    <row r="2" spans="1:9" ht="31.5" customHeight="1" x14ac:dyDescent="0.25">
      <c r="A2" s="11" t="s">
        <v>107</v>
      </c>
      <c r="B2" s="31" t="s">
        <v>108</v>
      </c>
      <c r="C2" s="7" t="s">
        <v>109</v>
      </c>
      <c r="D2" s="7" t="s">
        <v>110</v>
      </c>
      <c r="E2" s="31" t="s">
        <v>111</v>
      </c>
      <c r="F2" s="31" t="s">
        <v>62</v>
      </c>
      <c r="G2" s="15" t="s">
        <v>112</v>
      </c>
      <c r="I2" s="146" t="str">
        <f t="shared" ref="I2:I10" si="0">LEFT(SUBSTITUTE(A2," ","CHAR(9)",ROUNDUP((LEN(A2)-LEN(SUBSTITUTE(A2," ","")))/2,0)),FIND("CHAR(9)",SUBSTITUTE(A2," ","CHAR(9)",ROUNDUP((LEN(A2)-LEN(SUBSTITUTE(A2," ","")))/2,0)),1)-1)</f>
        <v>Numerikus</v>
      </c>
    </row>
    <row r="3" spans="1:9" ht="39" customHeight="1" x14ac:dyDescent="0.25">
      <c r="A3" s="87" t="s">
        <v>424</v>
      </c>
      <c r="B3" s="23" t="s">
        <v>113</v>
      </c>
      <c r="C3" s="7" t="s">
        <v>109</v>
      </c>
      <c r="D3" s="7" t="s">
        <v>60</v>
      </c>
      <c r="E3" s="23" t="s">
        <v>111</v>
      </c>
      <c r="F3" s="23" t="s">
        <v>62</v>
      </c>
      <c r="G3" s="19" t="s">
        <v>114</v>
      </c>
      <c r="I3" s="146" t="str">
        <f t="shared" si="0"/>
        <v>Haladó operációkutatás</v>
      </c>
    </row>
    <row r="4" spans="1:9" ht="39" customHeight="1" x14ac:dyDescent="0.25">
      <c r="A4" s="87" t="s">
        <v>404</v>
      </c>
      <c r="B4" s="23" t="s">
        <v>81</v>
      </c>
      <c r="C4" s="16" t="s">
        <v>82</v>
      </c>
      <c r="D4" s="7" t="s">
        <v>83</v>
      </c>
      <c r="E4" s="23" t="s">
        <v>84</v>
      </c>
      <c r="F4" s="23" t="s">
        <v>62</v>
      </c>
      <c r="G4" s="18" t="s">
        <v>129</v>
      </c>
      <c r="I4" s="146" t="str">
        <f t="shared" si="0"/>
        <v>Önálló laborgyakorlat*</v>
      </c>
    </row>
    <row r="5" spans="1:9" ht="39" customHeight="1" x14ac:dyDescent="0.25">
      <c r="A5" s="87" t="s">
        <v>402</v>
      </c>
      <c r="B5" s="23" t="s">
        <v>86</v>
      </c>
      <c r="C5" s="16" t="s">
        <v>82</v>
      </c>
      <c r="D5" s="7" t="s">
        <v>83</v>
      </c>
      <c r="E5" s="23" t="s">
        <v>84</v>
      </c>
      <c r="F5" s="23" t="s">
        <v>62</v>
      </c>
      <c r="G5" s="18" t="s">
        <v>129</v>
      </c>
      <c r="I5" s="146" t="str">
        <f t="shared" si="0"/>
        <v>Projekt labor**</v>
      </c>
    </row>
    <row r="6" spans="1:9" ht="70.2" customHeight="1" x14ac:dyDescent="0.25">
      <c r="A6" s="87" t="s">
        <v>425</v>
      </c>
      <c r="B6" s="23" t="s">
        <v>115</v>
      </c>
      <c r="C6" s="7" t="s">
        <v>116</v>
      </c>
      <c r="D6" s="7" t="s">
        <v>66</v>
      </c>
      <c r="E6" s="23" t="s">
        <v>61</v>
      </c>
      <c r="F6" s="23" t="s">
        <v>62</v>
      </c>
      <c r="G6" s="16" t="s">
        <v>117</v>
      </c>
      <c r="I6" s="146" t="str">
        <f t="shared" si="0"/>
        <v>Információ-elmélet mérnöki alkalmazásokkal 
Applied</v>
      </c>
    </row>
    <row r="7" spans="1:9" ht="54.45" customHeight="1" x14ac:dyDescent="0.25">
      <c r="A7" s="11" t="s">
        <v>130</v>
      </c>
      <c r="B7" s="23" t="s">
        <v>131</v>
      </c>
      <c r="C7" s="7" t="s">
        <v>132</v>
      </c>
      <c r="D7" s="7" t="s">
        <v>66</v>
      </c>
      <c r="E7" s="23" t="s">
        <v>111</v>
      </c>
      <c r="F7" s="23" t="s">
        <v>62</v>
      </c>
      <c r="G7" s="15" t="s">
        <v>121</v>
      </c>
      <c r="I7" s="146" t="str">
        <f t="shared" si="0"/>
        <v>Matematikai statisztika és sztochasztikus</v>
      </c>
    </row>
    <row r="8" spans="1:9" ht="39" customHeight="1" x14ac:dyDescent="0.25">
      <c r="A8" s="16" t="s">
        <v>133</v>
      </c>
      <c r="B8" s="23" t="s">
        <v>134</v>
      </c>
      <c r="C8" s="7" t="s">
        <v>132</v>
      </c>
      <c r="D8" s="7" t="s">
        <v>66</v>
      </c>
      <c r="E8" s="23" t="s">
        <v>61</v>
      </c>
      <c r="F8" s="23" t="s">
        <v>62</v>
      </c>
      <c r="G8" s="7" t="s">
        <v>135</v>
      </c>
      <c r="I8" s="146" t="str">
        <f t="shared" si="0"/>
        <v>Mesterséges intelligencia</v>
      </c>
    </row>
    <row r="9" spans="1:9" ht="39" customHeight="1" x14ac:dyDescent="0.25">
      <c r="A9" s="16" t="s">
        <v>136</v>
      </c>
      <c r="B9" s="23" t="s">
        <v>137</v>
      </c>
      <c r="C9" s="7" t="s">
        <v>132</v>
      </c>
      <c r="D9" s="7" t="s">
        <v>66</v>
      </c>
      <c r="E9" s="23" t="s">
        <v>67</v>
      </c>
      <c r="F9" s="23" t="s">
        <v>62</v>
      </c>
      <c r="G9" s="7" t="s">
        <v>135</v>
      </c>
      <c r="I9" s="146" t="str">
        <f t="shared" si="0"/>
        <v>Szakértői rendszerek</v>
      </c>
    </row>
    <row r="10" spans="1:9" ht="31.5" customHeight="1" x14ac:dyDescent="0.25">
      <c r="A10" s="87" t="s">
        <v>427</v>
      </c>
      <c r="B10" s="31" t="s">
        <v>138</v>
      </c>
      <c r="C10" s="7" t="s">
        <v>70</v>
      </c>
      <c r="D10" s="7" t="s">
        <v>139</v>
      </c>
      <c r="E10" s="31" t="s">
        <v>61</v>
      </c>
      <c r="F10" s="31" t="s">
        <v>62</v>
      </c>
      <c r="G10" s="32" t="s">
        <v>140</v>
      </c>
      <c r="I10" s="146" t="str">
        <f t="shared" si="0"/>
        <v>Paraméterbecslés</v>
      </c>
    </row>
  </sheetData>
  <mergeCells count="1">
    <mergeCell ref="A1:H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election activeCell="I9" sqref="I9"/>
    </sheetView>
  </sheetViews>
  <sheetFormatPr defaultRowHeight="13.2" x14ac:dyDescent="0.25"/>
  <cols>
    <col min="1" max="1" width="30.88671875" customWidth="1"/>
    <col min="2" max="2" width="22.88671875" customWidth="1"/>
    <col min="3" max="3" width="11.109375" customWidth="1"/>
    <col min="4" max="4" width="9.77734375" customWidth="1"/>
    <col min="5" max="5" width="10.44140625" customWidth="1"/>
    <col min="6" max="6" width="19.77734375" customWidth="1"/>
    <col min="7" max="7" width="17.77734375" customWidth="1"/>
    <col min="8" max="8" width="3.33203125" customWidth="1"/>
    <col min="9" max="9" width="42.109375" bestFit="1" customWidth="1"/>
  </cols>
  <sheetData>
    <row r="1" spans="1:9" ht="34.5" customHeight="1" x14ac:dyDescent="0.25">
      <c r="A1" s="113" t="s">
        <v>379</v>
      </c>
      <c r="B1" s="105"/>
      <c r="C1" s="105"/>
      <c r="D1" s="105"/>
      <c r="E1" s="105"/>
      <c r="F1" s="105"/>
      <c r="G1" s="105"/>
      <c r="H1" s="105"/>
    </row>
    <row r="2" spans="1:9" ht="31.5" customHeight="1" x14ac:dyDescent="0.25">
      <c r="A2" s="11" t="s">
        <v>107</v>
      </c>
      <c r="B2" s="31" t="s">
        <v>108</v>
      </c>
      <c r="C2" s="7" t="s">
        <v>109</v>
      </c>
      <c r="D2" s="7" t="s">
        <v>110</v>
      </c>
      <c r="E2" s="31" t="s">
        <v>111</v>
      </c>
      <c r="F2" s="31" t="s">
        <v>62</v>
      </c>
      <c r="G2" s="24" t="s">
        <v>112</v>
      </c>
      <c r="I2" s="146" t="str">
        <f t="shared" ref="I2:I9" si="0">LEFT(SUBSTITUTE(A2," ","CHAR(9)",ROUNDUP((LEN(A2)-LEN(SUBSTITUTE(A2," ","")))/2,0)),FIND("CHAR(9)",SUBSTITUTE(A2," ","CHAR(9)",ROUNDUP((LEN(A2)-LEN(SUBSTITUTE(A2," ","")))/2,0)),1)-1)</f>
        <v>Numerikus</v>
      </c>
    </row>
    <row r="3" spans="1:9" ht="39" customHeight="1" x14ac:dyDescent="0.25">
      <c r="A3" s="87" t="s">
        <v>424</v>
      </c>
      <c r="B3" s="23" t="s">
        <v>113</v>
      </c>
      <c r="C3" s="7" t="s">
        <v>109</v>
      </c>
      <c r="D3" s="7" t="s">
        <v>60</v>
      </c>
      <c r="E3" s="23" t="s">
        <v>111</v>
      </c>
      <c r="F3" s="23" t="s">
        <v>62</v>
      </c>
      <c r="G3" s="19" t="s">
        <v>114</v>
      </c>
      <c r="I3" s="146" t="str">
        <f t="shared" si="0"/>
        <v>Haladó operációkutatás</v>
      </c>
    </row>
    <row r="4" spans="1:9" ht="39" customHeight="1" x14ac:dyDescent="0.25">
      <c r="A4" s="87" t="s">
        <v>404</v>
      </c>
      <c r="B4" s="23" t="s">
        <v>81</v>
      </c>
      <c r="C4" s="16" t="s">
        <v>82</v>
      </c>
      <c r="D4" s="7" t="s">
        <v>83</v>
      </c>
      <c r="E4" s="23" t="s">
        <v>84</v>
      </c>
      <c r="F4" s="23" t="s">
        <v>62</v>
      </c>
      <c r="G4" s="7" t="s">
        <v>85</v>
      </c>
      <c r="I4" s="146" t="str">
        <f t="shared" si="0"/>
        <v>Önálló laborgyakorlat*</v>
      </c>
    </row>
    <row r="5" spans="1:9" ht="39" customHeight="1" x14ac:dyDescent="0.25">
      <c r="A5" s="87" t="s">
        <v>402</v>
      </c>
      <c r="B5" s="23" t="s">
        <v>86</v>
      </c>
      <c r="C5" s="16" t="s">
        <v>82</v>
      </c>
      <c r="D5" s="7" t="s">
        <v>83</v>
      </c>
      <c r="E5" s="23" t="s">
        <v>84</v>
      </c>
      <c r="F5" s="23" t="s">
        <v>62</v>
      </c>
      <c r="G5" s="7" t="s">
        <v>85</v>
      </c>
      <c r="I5" s="146" t="str">
        <f t="shared" si="0"/>
        <v>Projekt labor**</v>
      </c>
    </row>
    <row r="6" spans="1:9" ht="57.45" customHeight="1" x14ac:dyDescent="0.25">
      <c r="A6" s="87" t="s">
        <v>425</v>
      </c>
      <c r="B6" s="31" t="s">
        <v>115</v>
      </c>
      <c r="C6" s="7" t="s">
        <v>116</v>
      </c>
      <c r="D6" s="7" t="s">
        <v>66</v>
      </c>
      <c r="E6" s="31" t="s">
        <v>61</v>
      </c>
      <c r="F6" s="31" t="s">
        <v>62</v>
      </c>
      <c r="G6" s="19" t="s">
        <v>117</v>
      </c>
      <c r="I6" s="146" t="str">
        <f t="shared" si="0"/>
        <v>Információ-elmélet mérnöki alkalmazásokkal 
Applied</v>
      </c>
    </row>
    <row r="7" spans="1:9" ht="39" customHeight="1" x14ac:dyDescent="0.25">
      <c r="A7" s="16" t="s">
        <v>133</v>
      </c>
      <c r="B7" s="23" t="s">
        <v>134</v>
      </c>
      <c r="C7" s="7" t="s">
        <v>132</v>
      </c>
      <c r="D7" s="7" t="s">
        <v>66</v>
      </c>
      <c r="E7" s="23" t="s">
        <v>61</v>
      </c>
      <c r="F7" s="23" t="s">
        <v>62</v>
      </c>
      <c r="G7" s="7" t="s">
        <v>135</v>
      </c>
      <c r="I7" s="146" t="str">
        <f t="shared" si="0"/>
        <v>Mesterséges intelligencia</v>
      </c>
    </row>
    <row r="8" spans="1:9" ht="39" customHeight="1" x14ac:dyDescent="0.25">
      <c r="A8" s="87" t="s">
        <v>426</v>
      </c>
      <c r="B8" s="23" t="s">
        <v>122</v>
      </c>
      <c r="C8" s="7" t="s">
        <v>123</v>
      </c>
      <c r="D8" s="7" t="s">
        <v>60</v>
      </c>
      <c r="E8" s="23" t="s">
        <v>67</v>
      </c>
      <c r="F8" s="23" t="s">
        <v>62</v>
      </c>
      <c r="G8" s="7" t="s">
        <v>124</v>
      </c>
      <c r="I8" s="146" t="str">
        <f t="shared" si="0"/>
        <v>Rendszerelemzés és rendszertervezés</v>
      </c>
    </row>
    <row r="9" spans="1:9" ht="51.45" customHeight="1" x14ac:dyDescent="0.25">
      <c r="A9" s="11" t="s">
        <v>141</v>
      </c>
      <c r="B9" s="33" t="s">
        <v>142</v>
      </c>
      <c r="C9" s="7" t="s">
        <v>143</v>
      </c>
      <c r="D9" s="7" t="s">
        <v>127</v>
      </c>
      <c r="E9" s="23" t="s">
        <v>102</v>
      </c>
      <c r="F9" s="23" t="s">
        <v>62</v>
      </c>
      <c r="G9" s="7" t="s">
        <v>144</v>
      </c>
      <c r="I9" s="146" t="str">
        <f t="shared" si="0"/>
        <v>Szerver alapú applikáció</v>
      </c>
    </row>
    <row r="10" spans="1:9" ht="25.8" customHeight="1" x14ac:dyDescent="0.25">
      <c r="A10" s="117" t="s">
        <v>87</v>
      </c>
      <c r="B10" s="118"/>
      <c r="C10" s="119"/>
      <c r="D10" s="30">
        <v>31</v>
      </c>
      <c r="E10" s="120"/>
      <c r="F10" s="121"/>
      <c r="G10" s="122"/>
    </row>
    <row r="11" spans="1:9" ht="54.75" customHeight="1" x14ac:dyDescent="0.25">
      <c r="A11" s="107" t="s">
        <v>88</v>
      </c>
      <c r="B11" s="107"/>
      <c r="C11" s="107"/>
      <c r="D11" s="107"/>
      <c r="E11" s="107"/>
      <c r="F11" s="107"/>
      <c r="G11" s="107"/>
      <c r="H11" s="107"/>
    </row>
  </sheetData>
  <mergeCells count="4">
    <mergeCell ref="A1:H1"/>
    <mergeCell ref="A10:C10"/>
    <mergeCell ref="E10:G10"/>
    <mergeCell ref="A11:H1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topLeftCell="A7" workbookViewId="0">
      <selection activeCell="I16" sqref="I16"/>
    </sheetView>
  </sheetViews>
  <sheetFormatPr defaultRowHeight="13.2" x14ac:dyDescent="0.25"/>
  <cols>
    <col min="1" max="1" width="27.109375" customWidth="1"/>
    <col min="2" max="2" width="22.88671875" customWidth="1"/>
    <col min="3" max="3" width="11.33203125" customWidth="1"/>
    <col min="4" max="4" width="9.77734375" customWidth="1"/>
    <col min="5" max="5" width="11.33203125" customWidth="1"/>
    <col min="6" max="6" width="20" customWidth="1"/>
    <col min="7" max="7" width="16.21875" customWidth="1"/>
    <col min="8" max="8" width="7.33203125" customWidth="1"/>
    <col min="9" max="9" width="11.44140625" bestFit="1" customWidth="1"/>
  </cols>
  <sheetData>
    <row r="1" spans="1:9" ht="17.25" customHeight="1" x14ac:dyDescent="0.25">
      <c r="A1" s="124" t="s">
        <v>145</v>
      </c>
      <c r="B1" s="124"/>
      <c r="C1" s="124"/>
      <c r="D1" s="124"/>
      <c r="E1" s="124"/>
      <c r="F1" s="124"/>
      <c r="G1" s="124"/>
      <c r="H1" s="124"/>
    </row>
    <row r="2" spans="1:9" ht="102.45" customHeight="1" x14ac:dyDescent="0.25">
      <c r="A2" s="9" t="s">
        <v>50</v>
      </c>
      <c r="B2" s="10" t="s">
        <v>105</v>
      </c>
      <c r="C2" s="7" t="s">
        <v>147</v>
      </c>
      <c r="D2" s="7" t="s">
        <v>53</v>
      </c>
      <c r="E2" s="8" t="s">
        <v>148</v>
      </c>
      <c r="F2" s="9" t="s">
        <v>55</v>
      </c>
      <c r="G2" s="10" t="s">
        <v>56</v>
      </c>
    </row>
    <row r="3" spans="1:9" ht="51.45" customHeight="1" x14ac:dyDescent="0.25">
      <c r="A3" s="115" t="s">
        <v>377</v>
      </c>
      <c r="B3" s="116"/>
      <c r="C3" s="116"/>
      <c r="D3" s="116"/>
      <c r="E3" s="116"/>
      <c r="F3" s="116"/>
      <c r="G3" s="116"/>
      <c r="H3" s="116"/>
    </row>
    <row r="4" spans="1:9" ht="64.2" customHeight="1" x14ac:dyDescent="0.25">
      <c r="A4" s="87" t="s">
        <v>385</v>
      </c>
      <c r="B4" s="11"/>
      <c r="C4" s="11"/>
      <c r="D4" s="34">
        <v>7</v>
      </c>
      <c r="E4" s="11"/>
      <c r="F4" s="11"/>
      <c r="G4" s="11"/>
    </row>
    <row r="5" spans="1:9" ht="39" customHeight="1" x14ac:dyDescent="0.25">
      <c r="A5" s="87" t="s">
        <v>384</v>
      </c>
      <c r="B5" s="20"/>
      <c r="C5" s="20"/>
      <c r="D5" s="34">
        <v>3</v>
      </c>
      <c r="E5" s="20"/>
      <c r="F5" s="20"/>
      <c r="G5" s="20"/>
    </row>
    <row r="6" spans="1:9" ht="39" customHeight="1" x14ac:dyDescent="0.25">
      <c r="A6" s="16" t="s">
        <v>149</v>
      </c>
      <c r="B6" s="12" t="s">
        <v>150</v>
      </c>
      <c r="C6" s="16" t="s">
        <v>151</v>
      </c>
      <c r="D6" s="7" t="s">
        <v>152</v>
      </c>
      <c r="E6" s="23" t="s">
        <v>84</v>
      </c>
      <c r="F6" s="12" t="s">
        <v>81</v>
      </c>
      <c r="G6" s="18" t="s">
        <v>129</v>
      </c>
      <c r="I6" s="146" t="str">
        <f t="shared" ref="I6" si="0">LEFT(SUBSTITUTE(A6," ","CHAR(9)",ROUNDUP((LEN(A6)-LEN(SUBSTITUTE(A6," ","")))/2,0)),FIND("CHAR(9)",SUBSTITUTE(A6," ","CHAR(9)",ROUNDUP((LEN(A6)-LEN(SUBSTITUTE(A6," ","")))/2,0)),1)-1)</f>
        <v>Diplomalabor</v>
      </c>
    </row>
    <row r="7" spans="1:9" ht="29.7" customHeight="1" x14ac:dyDescent="0.25">
      <c r="A7" s="125" t="s">
        <v>378</v>
      </c>
      <c r="B7" s="126"/>
      <c r="C7" s="126"/>
      <c r="D7" s="126"/>
      <c r="E7" s="126"/>
      <c r="F7" s="126"/>
      <c r="G7" s="126"/>
      <c r="H7" s="126"/>
    </row>
    <row r="8" spans="1:9" ht="27.6" x14ac:dyDescent="0.25">
      <c r="A8" s="87" t="s">
        <v>383</v>
      </c>
      <c r="B8" s="11"/>
      <c r="C8" s="11"/>
      <c r="D8" s="34">
        <v>5</v>
      </c>
      <c r="E8" s="11"/>
      <c r="F8" s="11"/>
      <c r="G8" s="11"/>
    </row>
    <row r="9" spans="1:9" ht="27.6" x14ac:dyDescent="0.25">
      <c r="A9" s="87" t="s">
        <v>380</v>
      </c>
      <c r="B9" s="11"/>
      <c r="C9" s="11"/>
      <c r="D9" s="34">
        <v>7</v>
      </c>
      <c r="E9" s="11"/>
      <c r="F9" s="11"/>
      <c r="G9" s="11"/>
    </row>
    <row r="10" spans="1:9" ht="13.8" x14ac:dyDescent="0.25">
      <c r="A10" s="87" t="s">
        <v>384</v>
      </c>
      <c r="B10" s="20"/>
      <c r="C10" s="20"/>
      <c r="D10" s="34">
        <v>3</v>
      </c>
      <c r="E10" s="20"/>
      <c r="F10" s="20"/>
      <c r="G10" s="20"/>
    </row>
    <row r="11" spans="1:9" ht="41.4" x14ac:dyDescent="0.25">
      <c r="A11" s="16" t="s">
        <v>149</v>
      </c>
      <c r="B11" s="12" t="s">
        <v>150</v>
      </c>
      <c r="C11" s="16" t="s">
        <v>151</v>
      </c>
      <c r="D11" s="7" t="s">
        <v>152</v>
      </c>
      <c r="E11" s="23" t="s">
        <v>84</v>
      </c>
      <c r="F11" s="12" t="s">
        <v>81</v>
      </c>
      <c r="G11" s="18" t="s">
        <v>129</v>
      </c>
      <c r="I11" s="146" t="str">
        <f t="shared" ref="I11" si="1">LEFT(SUBSTITUTE(A11," ","CHAR(9)",ROUNDUP((LEN(A11)-LEN(SUBSTITUTE(A11," ","")))/2,0)),FIND("CHAR(9)",SUBSTITUTE(A11," ","CHAR(9)",ROUNDUP((LEN(A11)-LEN(SUBSTITUTE(A11," ","")))/2,0)),1)-1)</f>
        <v>Diplomalabor</v>
      </c>
    </row>
    <row r="12" spans="1:9" ht="29.7" customHeight="1" x14ac:dyDescent="0.25">
      <c r="A12" s="127" t="s">
        <v>379</v>
      </c>
      <c r="B12" s="128"/>
      <c r="C12" s="128"/>
      <c r="D12" s="128"/>
      <c r="E12" s="128"/>
      <c r="F12" s="128"/>
      <c r="G12" s="128"/>
      <c r="H12" s="128"/>
    </row>
    <row r="13" spans="1:9" ht="27.6" x14ac:dyDescent="0.25">
      <c r="A13" s="87" t="s">
        <v>383</v>
      </c>
      <c r="B13" s="11"/>
      <c r="C13" s="11"/>
      <c r="D13" s="34">
        <v>5</v>
      </c>
      <c r="E13" s="11"/>
      <c r="F13" s="11"/>
      <c r="G13" s="11"/>
    </row>
    <row r="14" spans="1:9" ht="27.6" x14ac:dyDescent="0.25">
      <c r="A14" s="87" t="s">
        <v>380</v>
      </c>
      <c r="B14" s="11"/>
      <c r="C14" s="11"/>
      <c r="D14" s="34">
        <v>7</v>
      </c>
      <c r="E14" s="11"/>
      <c r="F14" s="11"/>
      <c r="G14" s="11"/>
    </row>
    <row r="15" spans="1:9" ht="13.8" x14ac:dyDescent="0.25">
      <c r="A15" s="87" t="s">
        <v>384</v>
      </c>
      <c r="B15" s="20"/>
      <c r="C15" s="20"/>
      <c r="D15" s="34">
        <v>3</v>
      </c>
      <c r="E15" s="20"/>
      <c r="F15" s="20"/>
      <c r="G15" s="20"/>
    </row>
    <row r="16" spans="1:9" ht="41.4" x14ac:dyDescent="0.25">
      <c r="A16" s="16" t="s">
        <v>149</v>
      </c>
      <c r="B16" s="12" t="s">
        <v>150</v>
      </c>
      <c r="C16" s="16" t="s">
        <v>151</v>
      </c>
      <c r="D16" s="7" t="s">
        <v>152</v>
      </c>
      <c r="E16" s="23" t="s">
        <v>84</v>
      </c>
      <c r="F16" s="12" t="s">
        <v>81</v>
      </c>
      <c r="G16" s="18" t="s">
        <v>129</v>
      </c>
      <c r="I16" s="146" t="str">
        <f t="shared" ref="I16" si="2">LEFT(SUBSTITUTE(A16," ","CHAR(9)",ROUNDUP((LEN(A16)-LEN(SUBSTITUTE(A16," ","")))/2,0)),FIND("CHAR(9)",SUBSTITUTE(A16," ","CHAR(9)",ROUNDUP((LEN(A16)-LEN(SUBSTITUTE(A16," ","")))/2,0)),1)-1)</f>
        <v>Diplomalabor</v>
      </c>
    </row>
    <row r="17" spans="1:4" x14ac:dyDescent="0.25">
      <c r="A17" t="s">
        <v>375</v>
      </c>
      <c r="D17">
        <v>30</v>
      </c>
    </row>
  </sheetData>
  <mergeCells count="4">
    <mergeCell ref="A1:H1"/>
    <mergeCell ref="A3:H3"/>
    <mergeCell ref="A7:H7"/>
    <mergeCell ref="A12:H1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topLeftCell="A7" workbookViewId="0">
      <selection activeCell="I12" sqref="I12"/>
    </sheetView>
  </sheetViews>
  <sheetFormatPr defaultRowHeight="13.2" x14ac:dyDescent="0.25"/>
  <cols>
    <col min="1" max="1" width="26.44140625" customWidth="1"/>
    <col min="2" max="2" width="22.88671875" customWidth="1"/>
    <col min="3" max="3" width="11.5546875" customWidth="1"/>
    <col min="4" max="5" width="9.77734375" customWidth="1"/>
    <col min="6" max="6" width="21.33203125" customWidth="1"/>
    <col min="7" max="7" width="16.21875" customWidth="1"/>
    <col min="8" max="8" width="8" customWidth="1"/>
    <col min="9" max="9" width="12.44140625" bestFit="1" customWidth="1"/>
  </cols>
  <sheetData>
    <row r="1" spans="1:9" ht="17.25" customHeight="1" x14ac:dyDescent="0.25">
      <c r="A1" s="124" t="s">
        <v>153</v>
      </c>
      <c r="B1" s="124"/>
      <c r="C1" s="124"/>
      <c r="D1" s="124"/>
      <c r="E1" s="124"/>
      <c r="F1" s="124"/>
      <c r="G1" s="124"/>
      <c r="H1" s="124"/>
    </row>
    <row r="2" spans="1:9" ht="110.4" x14ac:dyDescent="0.25">
      <c r="A2" s="35" t="s">
        <v>50</v>
      </c>
      <c r="B2" s="10" t="s">
        <v>105</v>
      </c>
      <c r="C2" s="7" t="s">
        <v>89</v>
      </c>
      <c r="D2" s="7" t="s">
        <v>154</v>
      </c>
      <c r="E2" s="8" t="s">
        <v>90</v>
      </c>
      <c r="F2" s="9" t="s">
        <v>55</v>
      </c>
      <c r="G2" s="10" t="s">
        <v>56</v>
      </c>
    </row>
    <row r="3" spans="1:9" ht="102.45" customHeight="1" x14ac:dyDescent="0.25">
      <c r="A3" s="115" t="s">
        <v>377</v>
      </c>
      <c r="B3" s="116"/>
      <c r="C3" s="116"/>
      <c r="D3" s="116"/>
      <c r="E3" s="116"/>
      <c r="F3" s="116"/>
      <c r="G3" s="116"/>
      <c r="H3" s="116"/>
    </row>
    <row r="4" spans="1:9" ht="51.45" customHeight="1" x14ac:dyDescent="0.25">
      <c r="A4" s="87" t="s">
        <v>383</v>
      </c>
      <c r="B4" s="11"/>
      <c r="C4" s="11"/>
      <c r="D4" s="34">
        <v>5</v>
      </c>
      <c r="E4" s="11"/>
      <c r="F4" s="11"/>
      <c r="G4" s="11"/>
    </row>
    <row r="5" spans="1:9" ht="64.2" customHeight="1" x14ac:dyDescent="0.25">
      <c r="A5" s="87" t="s">
        <v>380</v>
      </c>
      <c r="B5" s="11"/>
      <c r="C5" s="11"/>
      <c r="D5" s="34">
        <v>7</v>
      </c>
      <c r="E5" s="11"/>
      <c r="F5" s="11"/>
      <c r="G5" s="11"/>
    </row>
    <row r="6" spans="1:9" ht="39" customHeight="1" x14ac:dyDescent="0.25">
      <c r="A6" s="87" t="s">
        <v>384</v>
      </c>
      <c r="B6" s="20"/>
      <c r="C6" s="20"/>
      <c r="D6" s="34">
        <v>3</v>
      </c>
      <c r="E6" s="20"/>
      <c r="F6" s="20"/>
      <c r="G6" s="20"/>
    </row>
    <row r="7" spans="1:9" ht="39" customHeight="1" x14ac:dyDescent="0.25">
      <c r="A7" s="16" t="s">
        <v>155</v>
      </c>
      <c r="B7" s="12" t="s">
        <v>156</v>
      </c>
      <c r="C7" s="16" t="s">
        <v>151</v>
      </c>
      <c r="D7" s="7" t="s">
        <v>152</v>
      </c>
      <c r="E7" s="23" t="s">
        <v>84</v>
      </c>
      <c r="F7" s="12" t="s">
        <v>150</v>
      </c>
      <c r="G7" s="18" t="s">
        <v>129</v>
      </c>
      <c r="I7" s="146" t="str">
        <f t="shared" ref="I7" si="0">LEFT(SUBSTITUTE(A7," ","CHAR(9)",ROUNDUP((LEN(A7)-LEN(SUBSTITUTE(A7," ","")))/2,0)),FIND("CHAR(9)",SUBSTITUTE(A7," ","CHAR(9)",ROUNDUP((LEN(A7)-LEN(SUBSTITUTE(A7," ","")))/2,0)),1)-1)</f>
        <v>Diplomamunka</v>
      </c>
    </row>
    <row r="8" spans="1:9" ht="25.8" customHeight="1" x14ac:dyDescent="0.25">
      <c r="A8" s="125" t="s">
        <v>378</v>
      </c>
      <c r="B8" s="126"/>
      <c r="C8" s="126"/>
      <c r="D8" s="126"/>
      <c r="E8" s="126"/>
      <c r="F8" s="126"/>
      <c r="G8" s="126"/>
      <c r="H8" s="126"/>
    </row>
    <row r="9" spans="1:9" ht="51.45" customHeight="1" x14ac:dyDescent="0.25">
      <c r="A9" s="87" t="s">
        <v>383</v>
      </c>
      <c r="B9" s="11"/>
      <c r="C9" s="11"/>
      <c r="D9" s="34">
        <v>5</v>
      </c>
      <c r="E9" s="11"/>
      <c r="F9" s="11"/>
      <c r="G9" s="11"/>
    </row>
    <row r="10" spans="1:9" ht="64.2" customHeight="1" x14ac:dyDescent="0.25">
      <c r="A10" s="87" t="s">
        <v>380</v>
      </c>
      <c r="B10" s="11"/>
      <c r="C10" s="11"/>
      <c r="D10" s="34">
        <v>7</v>
      </c>
      <c r="E10" s="11"/>
      <c r="F10" s="11"/>
      <c r="G10" s="11"/>
    </row>
    <row r="11" spans="1:9" ht="39" customHeight="1" x14ac:dyDescent="0.25">
      <c r="A11" s="87" t="s">
        <v>384</v>
      </c>
      <c r="B11" s="20"/>
      <c r="C11" s="20"/>
      <c r="D11" s="34">
        <v>3</v>
      </c>
      <c r="E11" s="20"/>
      <c r="F11" s="20"/>
      <c r="G11" s="20"/>
    </row>
    <row r="12" spans="1:9" ht="39" customHeight="1" x14ac:dyDescent="0.25">
      <c r="A12" s="16" t="s">
        <v>155</v>
      </c>
      <c r="B12" s="12" t="s">
        <v>156</v>
      </c>
      <c r="C12" s="16" t="s">
        <v>151</v>
      </c>
      <c r="D12" s="7" t="s">
        <v>152</v>
      </c>
      <c r="E12" s="23" t="s">
        <v>84</v>
      </c>
      <c r="F12" s="12" t="s">
        <v>150</v>
      </c>
      <c r="G12" s="18" t="s">
        <v>129</v>
      </c>
      <c r="I12" s="146" t="str">
        <f t="shared" ref="I12" si="1">LEFT(SUBSTITUTE(A12," ","CHAR(9)",ROUNDUP((LEN(A12)-LEN(SUBSTITUTE(A12," ","")))/2,0)),FIND("CHAR(9)",SUBSTITUTE(A12," ","CHAR(9)",ROUNDUP((LEN(A12)-LEN(SUBSTITUTE(A12," ","")))/2,0)),1)-1)</f>
        <v>Diplomamunka</v>
      </c>
    </row>
  </sheetData>
  <mergeCells count="3">
    <mergeCell ref="A1:H1"/>
    <mergeCell ref="A3:H3"/>
    <mergeCell ref="A8:H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opLeftCell="A19" workbookViewId="0">
      <selection sqref="A1:B1"/>
    </sheetView>
  </sheetViews>
  <sheetFormatPr defaultRowHeight="13.2" x14ac:dyDescent="0.25"/>
  <cols>
    <col min="1" max="1" width="63.109375" customWidth="1"/>
    <col min="2" max="2" width="63.5546875" customWidth="1"/>
  </cols>
  <sheetData>
    <row r="1" spans="1:2" ht="29.7" customHeight="1" x14ac:dyDescent="0.25">
      <c r="A1" s="106" t="s">
        <v>4</v>
      </c>
      <c r="B1" s="106"/>
    </row>
    <row r="2" spans="1:2" ht="44.7" customHeight="1" x14ac:dyDescent="0.25">
      <c r="A2" s="107" t="s">
        <v>5</v>
      </c>
      <c r="B2" s="107"/>
    </row>
    <row r="3" spans="1:2" ht="34.5" customHeight="1" x14ac:dyDescent="0.25">
      <c r="A3" s="107" t="s">
        <v>6</v>
      </c>
      <c r="B3" s="107"/>
    </row>
    <row r="4" spans="1:2" ht="81.75" customHeight="1" x14ac:dyDescent="0.25">
      <c r="A4" s="107" t="s">
        <v>7</v>
      </c>
      <c r="B4" s="107"/>
    </row>
    <row r="5" spans="1:2" ht="79.95" customHeight="1" x14ac:dyDescent="0.25">
      <c r="A5" s="107" t="s">
        <v>8</v>
      </c>
      <c r="B5" s="107"/>
    </row>
    <row r="6" spans="1:2" ht="277.8" customHeight="1" x14ac:dyDescent="0.25">
      <c r="A6" s="1" t="s">
        <v>9</v>
      </c>
      <c r="B6" s="2" t="s">
        <v>10</v>
      </c>
    </row>
  </sheetData>
  <mergeCells count="5">
    <mergeCell ref="A1:B1"/>
    <mergeCell ref="A2:B2"/>
    <mergeCell ref="A3:B3"/>
    <mergeCell ref="A4:B4"/>
    <mergeCell ref="A5:B5"/>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I5" sqref="I5"/>
    </sheetView>
  </sheetViews>
  <sheetFormatPr defaultRowHeight="13.2" x14ac:dyDescent="0.25"/>
  <cols>
    <col min="1" max="1" width="26.44140625" customWidth="1"/>
    <col min="2" max="2" width="22.88671875" customWidth="1"/>
    <col min="3" max="3" width="11.5546875" customWidth="1"/>
    <col min="4" max="5" width="9.77734375" customWidth="1"/>
    <col min="6" max="6" width="21.33203125" customWidth="1"/>
    <col min="7" max="7" width="16.21875" customWidth="1"/>
    <col min="8" max="8" width="8" customWidth="1"/>
  </cols>
  <sheetData>
    <row r="1" spans="1:9" ht="29.7" customHeight="1" x14ac:dyDescent="0.25">
      <c r="A1" s="127" t="s">
        <v>379</v>
      </c>
      <c r="B1" s="128"/>
      <c r="C1" s="128"/>
      <c r="D1" s="128"/>
      <c r="E1" s="128"/>
      <c r="F1" s="128"/>
      <c r="G1" s="128"/>
      <c r="H1" s="128"/>
    </row>
    <row r="2" spans="1:9" ht="51.45" customHeight="1" x14ac:dyDescent="0.25">
      <c r="A2" s="87" t="s">
        <v>383</v>
      </c>
      <c r="B2" s="11"/>
      <c r="C2" s="11"/>
      <c r="D2" s="34">
        <v>5</v>
      </c>
      <c r="E2" s="11"/>
      <c r="F2" s="11"/>
      <c r="G2" s="11"/>
    </row>
    <row r="3" spans="1:9" ht="64.2" customHeight="1" x14ac:dyDescent="0.25">
      <c r="A3" s="87" t="s">
        <v>380</v>
      </c>
      <c r="B3" s="11"/>
      <c r="C3" s="11"/>
      <c r="D3" s="34">
        <v>6</v>
      </c>
      <c r="E3" s="11"/>
      <c r="F3" s="11"/>
      <c r="G3" s="11"/>
    </row>
    <row r="4" spans="1:9" ht="39" customHeight="1" x14ac:dyDescent="0.25">
      <c r="A4" s="87" t="s">
        <v>384</v>
      </c>
      <c r="B4" s="20"/>
      <c r="C4" s="20"/>
      <c r="D4" s="34">
        <v>3</v>
      </c>
      <c r="E4" s="20"/>
      <c r="F4" s="20"/>
      <c r="G4" s="20"/>
    </row>
    <row r="5" spans="1:9" ht="39" customHeight="1" x14ac:dyDescent="0.25">
      <c r="A5" s="16" t="s">
        <v>155</v>
      </c>
      <c r="B5" s="12" t="s">
        <v>156</v>
      </c>
      <c r="C5" s="16" t="s">
        <v>151</v>
      </c>
      <c r="D5" s="7" t="s">
        <v>152</v>
      </c>
      <c r="E5" s="23" t="s">
        <v>84</v>
      </c>
      <c r="F5" s="12" t="s">
        <v>150</v>
      </c>
      <c r="G5" s="18" t="s">
        <v>129</v>
      </c>
      <c r="I5" s="146" t="str">
        <f t="shared" ref="I5" si="0">LEFT(SUBSTITUTE(A5," ","CHAR(9)",ROUNDUP((LEN(A5)-LEN(SUBSTITUTE(A5," ","")))/2,0)),FIND("CHAR(9)",SUBSTITUTE(A5," ","CHAR(9)",ROUNDUP((LEN(A5)-LEN(SUBSTITUTE(A5," ","")))/2,0)),1)-1)</f>
        <v>Diplomamunka</v>
      </c>
    </row>
    <row r="6" spans="1:9" ht="25.8" customHeight="1" x14ac:dyDescent="0.25">
      <c r="A6" s="129" t="s">
        <v>375</v>
      </c>
      <c r="B6" s="118"/>
      <c r="C6" s="119"/>
      <c r="D6" s="30">
        <v>29</v>
      </c>
      <c r="E6" s="120"/>
      <c r="F6" s="121"/>
      <c r="G6" s="122"/>
    </row>
  </sheetData>
  <mergeCells count="3">
    <mergeCell ref="A1:H1"/>
    <mergeCell ref="A6:C6"/>
    <mergeCell ref="E6:G6"/>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topLeftCell="A7" workbookViewId="0">
      <selection activeCell="I12" sqref="I12"/>
    </sheetView>
  </sheetViews>
  <sheetFormatPr defaultRowHeight="13.2" x14ac:dyDescent="0.25"/>
  <cols>
    <col min="1" max="1" width="29.77734375" customWidth="1"/>
    <col min="2" max="2" width="19.109375" customWidth="1"/>
    <col min="3" max="3" width="11.109375" customWidth="1"/>
    <col min="4" max="5" width="9.5546875" customWidth="1"/>
    <col min="6" max="6" width="21.109375" customWidth="1"/>
    <col min="7" max="7" width="16.44140625" customWidth="1"/>
    <col min="8" max="8" width="9.77734375" customWidth="1"/>
    <col min="9" max="9" width="49.109375" bestFit="1" customWidth="1"/>
  </cols>
  <sheetData>
    <row r="1" spans="1:9" ht="63.45" customHeight="1" x14ac:dyDescent="0.25">
      <c r="A1" s="130" t="s">
        <v>415</v>
      </c>
      <c r="B1" s="105"/>
      <c r="C1" s="105"/>
      <c r="D1" s="105"/>
      <c r="E1" s="105"/>
      <c r="F1" s="105"/>
      <c r="G1" s="105"/>
      <c r="H1" s="105"/>
    </row>
    <row r="2" spans="1:9" ht="102.45" customHeight="1" x14ac:dyDescent="0.25">
      <c r="A2" s="9" t="s">
        <v>50</v>
      </c>
      <c r="B2" s="6" t="s">
        <v>51</v>
      </c>
      <c r="C2" s="7" t="s">
        <v>147</v>
      </c>
      <c r="D2" s="7" t="s">
        <v>53</v>
      </c>
      <c r="E2" s="8" t="s">
        <v>90</v>
      </c>
      <c r="F2" s="9" t="s">
        <v>55</v>
      </c>
      <c r="G2" s="10" t="s">
        <v>56</v>
      </c>
    </row>
    <row r="3" spans="1:9" ht="102.45" customHeight="1" x14ac:dyDescent="0.25">
      <c r="A3" s="9" t="s">
        <v>377</v>
      </c>
      <c r="B3" s="6"/>
      <c r="C3" s="7"/>
      <c r="D3" s="7"/>
      <c r="E3" s="8"/>
      <c r="F3" s="9"/>
      <c r="G3" s="10"/>
    </row>
    <row r="4" spans="1:9" ht="51.45" customHeight="1" x14ac:dyDescent="0.25">
      <c r="A4" s="11" t="s">
        <v>157</v>
      </c>
      <c r="B4" s="23" t="s">
        <v>158</v>
      </c>
      <c r="C4" s="7" t="s">
        <v>159</v>
      </c>
      <c r="D4" s="7" t="s">
        <v>160</v>
      </c>
      <c r="E4" s="23" t="s">
        <v>84</v>
      </c>
      <c r="F4" s="101" t="s">
        <v>161</v>
      </c>
      <c r="G4" s="19" t="s">
        <v>162</v>
      </c>
      <c r="I4" s="146" t="str">
        <f t="shared" ref="I4:I12" si="0">LEFT(SUBSTITUTE(A4," ","CHAR(9)",ROUNDUP((LEN(A4)-LEN(SUBSTITUTE(A4," ","")))/2,0)),FIND("CHAR(9)",SUBSTITUTE(A4," ","CHAR(9)",ROUNDUP((LEN(A4)-LEN(SUBSTITUTE(A4," ","")))/2,0)),1)-1)</f>
        <v>Hibaelhárítás nagyvállalati hálózatokban</v>
      </c>
    </row>
    <row r="5" spans="1:9" ht="51.45" customHeight="1" x14ac:dyDescent="0.25">
      <c r="A5" s="11" t="s">
        <v>163</v>
      </c>
      <c r="B5" s="23" t="s">
        <v>164</v>
      </c>
      <c r="C5" s="7" t="s">
        <v>159</v>
      </c>
      <c r="D5" s="7" t="s">
        <v>160</v>
      </c>
      <c r="E5" s="23" t="s">
        <v>84</v>
      </c>
      <c r="F5" s="7" t="s">
        <v>161</v>
      </c>
      <c r="G5" s="19" t="s">
        <v>165</v>
      </c>
      <c r="I5" s="146" t="str">
        <f t="shared" si="0"/>
        <v>Kapcsolás nagyvállalati hálózatokban</v>
      </c>
    </row>
    <row r="6" spans="1:9" ht="51.45" customHeight="1" x14ac:dyDescent="0.25">
      <c r="A6" s="87" t="s">
        <v>428</v>
      </c>
      <c r="B6" s="23" t="s">
        <v>166</v>
      </c>
      <c r="C6" s="7" t="s">
        <v>159</v>
      </c>
      <c r="D6" s="7" t="s">
        <v>160</v>
      </c>
      <c r="E6" s="23" t="s">
        <v>84</v>
      </c>
      <c r="F6" s="101" t="s">
        <v>161</v>
      </c>
      <c r="G6" s="19" t="s">
        <v>165</v>
      </c>
      <c r="I6" s="146" t="str">
        <f t="shared" si="0"/>
        <v>Útválasztás nagyvállalati hálózatokban</v>
      </c>
    </row>
    <row r="7" spans="1:9" ht="51.45" customHeight="1" x14ac:dyDescent="0.25">
      <c r="A7" s="11" t="s">
        <v>167</v>
      </c>
      <c r="B7" s="23" t="s">
        <v>168</v>
      </c>
      <c r="C7" s="7" t="s">
        <v>169</v>
      </c>
      <c r="D7" s="7" t="s">
        <v>170</v>
      </c>
      <c r="E7" s="23" t="s">
        <v>84</v>
      </c>
      <c r="F7" s="23" t="s">
        <v>62</v>
      </c>
      <c r="G7" s="19" t="s">
        <v>162</v>
      </c>
      <c r="I7" s="146" t="str">
        <f t="shared" si="0"/>
        <v>Infokommunikációs rendszerek méréstechnikája</v>
      </c>
    </row>
    <row r="8" spans="1:9" ht="51.45" customHeight="1" x14ac:dyDescent="0.25">
      <c r="A8" s="11" t="s">
        <v>171</v>
      </c>
      <c r="B8" s="23" t="s">
        <v>172</v>
      </c>
      <c r="C8" s="7" t="s">
        <v>70</v>
      </c>
      <c r="D8" s="7" t="s">
        <v>71</v>
      </c>
      <c r="E8" s="23" t="s">
        <v>67</v>
      </c>
      <c r="F8" s="23" t="s">
        <v>62</v>
      </c>
      <c r="G8" s="36" t="s">
        <v>173</v>
      </c>
      <c r="I8" s="146" t="str">
        <f t="shared" si="0"/>
        <v>Logikai és funkcionális</v>
      </c>
    </row>
    <row r="9" spans="1:9" ht="64.2" customHeight="1" x14ac:dyDescent="0.25">
      <c r="A9" s="16" t="s">
        <v>174</v>
      </c>
      <c r="B9" s="23" t="s">
        <v>175</v>
      </c>
      <c r="C9" s="6" t="s">
        <v>75</v>
      </c>
      <c r="D9" s="6" t="s">
        <v>127</v>
      </c>
      <c r="E9" s="23" t="s">
        <v>67</v>
      </c>
      <c r="F9" s="23" t="s">
        <v>62</v>
      </c>
      <c r="G9" s="11" t="s">
        <v>176</v>
      </c>
      <c r="I9" s="146" t="str">
        <f t="shared" si="0"/>
        <v>Szerver oldali .Net programozás</v>
      </c>
    </row>
    <row r="10" spans="1:9" ht="51.45" customHeight="1" x14ac:dyDescent="0.25">
      <c r="A10" s="11" t="s">
        <v>177</v>
      </c>
      <c r="B10" s="23" t="s">
        <v>178</v>
      </c>
      <c r="C10" s="7" t="s">
        <v>123</v>
      </c>
      <c r="D10" s="7" t="s">
        <v>179</v>
      </c>
      <c r="E10" s="23" t="s">
        <v>111</v>
      </c>
      <c r="F10" s="23" t="s">
        <v>62</v>
      </c>
      <c r="G10" s="7" t="s">
        <v>180</v>
      </c>
      <c r="I10" s="146" t="str">
        <f t="shared" si="0"/>
        <v>Szerver oldali JavaScript</v>
      </c>
    </row>
    <row r="11" spans="1:9" ht="64.2" customHeight="1" x14ac:dyDescent="0.25">
      <c r="A11" s="87" t="s">
        <v>429</v>
      </c>
      <c r="B11" s="23" t="s">
        <v>181</v>
      </c>
      <c r="C11" s="6" t="s">
        <v>169</v>
      </c>
      <c r="D11" s="6" t="s">
        <v>182</v>
      </c>
      <c r="E11" s="23" t="s">
        <v>67</v>
      </c>
      <c r="F11" s="23" t="s">
        <v>175</v>
      </c>
      <c r="G11" s="16" t="s">
        <v>183</v>
      </c>
      <c r="I11" s="146" t="str">
        <f t="shared" si="0"/>
        <v>Web alkalmazások tesztelésének korszerű módszerei</v>
      </c>
    </row>
    <row r="12" spans="1:9" ht="64.2" customHeight="1" x14ac:dyDescent="0.25">
      <c r="A12" s="87" t="s">
        <v>430</v>
      </c>
      <c r="B12" s="23" t="s">
        <v>184</v>
      </c>
      <c r="C12" s="6" t="s">
        <v>169</v>
      </c>
      <c r="D12" s="6" t="s">
        <v>170</v>
      </c>
      <c r="E12" s="23" t="s">
        <v>67</v>
      </c>
      <c r="F12" s="23" t="s">
        <v>113</v>
      </c>
      <c r="G12" s="7" t="s">
        <v>185</v>
      </c>
      <c r="I12" s="146" t="str">
        <f t="shared" si="0"/>
        <v>Hálózatszintézis és optimalizálás</v>
      </c>
    </row>
  </sheetData>
  <mergeCells count="1">
    <mergeCell ref="A1:H1"/>
  </mergeCells>
  <pageMargins left="0.7" right="0.7" top="0.75" bottom="0.75" header="0.3" footer="0.3"/>
  <pageSetup paperSize="9" orientation="portrait" horizontalDpi="0"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election activeCell="I6" sqref="I6"/>
    </sheetView>
  </sheetViews>
  <sheetFormatPr defaultRowHeight="13.2" x14ac:dyDescent="0.25"/>
  <cols>
    <col min="1" max="1" width="29.77734375" customWidth="1"/>
    <col min="2" max="2" width="19.109375" customWidth="1"/>
    <col min="3" max="3" width="11.109375" customWidth="1"/>
    <col min="4" max="5" width="9.5546875" customWidth="1"/>
    <col min="6" max="6" width="21.109375" customWidth="1"/>
    <col min="7" max="7" width="16.44140625" customWidth="1"/>
    <col min="8" max="8" width="9.77734375" customWidth="1"/>
    <col min="9" max="9" width="36.88671875" bestFit="1" customWidth="1"/>
  </cols>
  <sheetData>
    <row r="1" spans="1:9" ht="52.05" customHeight="1" x14ac:dyDescent="0.25">
      <c r="A1" s="16" t="s">
        <v>186</v>
      </c>
      <c r="B1" s="22" t="s">
        <v>187</v>
      </c>
      <c r="C1" s="7" t="s">
        <v>188</v>
      </c>
      <c r="D1" s="7" t="s">
        <v>189</v>
      </c>
      <c r="E1" s="23" t="s">
        <v>67</v>
      </c>
      <c r="F1" s="23" t="s">
        <v>64</v>
      </c>
      <c r="G1" s="7" t="s">
        <v>190</v>
      </c>
      <c r="I1" s="146" t="str">
        <f t="shared" ref="I1:I6" si="0">LEFT(SUBSTITUTE(A1," ","CHAR(9)",ROUNDUP((LEN(A1)-LEN(SUBSTITUTE(A1," ","")))/2,0)),FIND("CHAR(9)",SUBSTITUTE(A1," ","CHAR(9)",ROUNDUP((LEN(A1)-LEN(SUBSTITUTE(A1," ","")))/2,0)),1)-1)</f>
        <v>Fordítóprogramok</v>
      </c>
    </row>
    <row r="2" spans="1:9" ht="39" customHeight="1" x14ac:dyDescent="0.25">
      <c r="A2" s="16" t="s">
        <v>191</v>
      </c>
      <c r="B2" s="22" t="s">
        <v>192</v>
      </c>
      <c r="C2" s="7" t="s">
        <v>100</v>
      </c>
      <c r="D2" s="7" t="s">
        <v>193</v>
      </c>
      <c r="E2" s="23" t="s">
        <v>67</v>
      </c>
      <c r="F2" s="23" t="s">
        <v>62</v>
      </c>
      <c r="G2" s="7" t="s">
        <v>194</v>
      </c>
      <c r="I2" s="146" t="str">
        <f t="shared" si="0"/>
        <v>Hálózatelemzés</v>
      </c>
    </row>
    <row r="3" spans="1:9" ht="64.2" customHeight="1" x14ac:dyDescent="0.25">
      <c r="A3" s="36" t="s">
        <v>195</v>
      </c>
      <c r="B3" s="22" t="s">
        <v>196</v>
      </c>
      <c r="C3" s="7" t="s">
        <v>197</v>
      </c>
      <c r="D3" s="6" t="s">
        <v>198</v>
      </c>
      <c r="E3" s="37" t="s">
        <v>199</v>
      </c>
      <c r="F3" s="23" t="s">
        <v>62</v>
      </c>
      <c r="G3" s="11" t="s">
        <v>200</v>
      </c>
      <c r="I3" s="146" t="str">
        <f t="shared" si="0"/>
        <v>Párhuzamos programozás</v>
      </c>
    </row>
    <row r="4" spans="1:9" ht="51.45" customHeight="1" x14ac:dyDescent="0.25">
      <c r="A4" s="87" t="s">
        <v>431</v>
      </c>
      <c r="B4" s="22" t="s">
        <v>201</v>
      </c>
      <c r="C4" s="7" t="s">
        <v>202</v>
      </c>
      <c r="D4" s="7" t="s">
        <v>203</v>
      </c>
      <c r="E4" s="33" t="s">
        <v>204</v>
      </c>
      <c r="F4" s="7" t="s">
        <v>205</v>
      </c>
      <c r="G4" s="15" t="s">
        <v>121</v>
      </c>
      <c r="I4" s="146" t="str">
        <f t="shared" si="0"/>
        <v>Haladó kombinatorika és gráfelmélet</v>
      </c>
    </row>
    <row r="5" spans="1:9" ht="31.5" customHeight="1" x14ac:dyDescent="0.25">
      <c r="A5" s="87" t="s">
        <v>381</v>
      </c>
      <c r="B5" s="25" t="s">
        <v>206</v>
      </c>
      <c r="C5" s="7" t="s">
        <v>207</v>
      </c>
      <c r="D5" s="7" t="s">
        <v>203</v>
      </c>
      <c r="E5" s="33" t="s">
        <v>208</v>
      </c>
      <c r="F5" s="31" t="s">
        <v>62</v>
      </c>
      <c r="G5" s="7" t="s">
        <v>209</v>
      </c>
      <c r="I5" s="146" t="str">
        <f t="shared" si="0"/>
        <v>Irányított önálló tanulás</v>
      </c>
    </row>
    <row r="6" spans="1:9" ht="39" customHeight="1" x14ac:dyDescent="0.25">
      <c r="A6" s="87" t="s">
        <v>382</v>
      </c>
      <c r="B6" s="22" t="s">
        <v>210</v>
      </c>
      <c r="C6" s="7" t="s">
        <v>207</v>
      </c>
      <c r="D6" s="7" t="s">
        <v>203</v>
      </c>
      <c r="E6" s="37" t="s">
        <v>208</v>
      </c>
      <c r="F6" s="23" t="s">
        <v>62</v>
      </c>
      <c r="G6" s="15" t="s">
        <v>211</v>
      </c>
      <c r="I6" s="146" t="str">
        <f t="shared" si="0"/>
        <v>Irányított önálló tanulás</v>
      </c>
    </row>
    <row r="7" spans="1:9" ht="100.2" customHeight="1" x14ac:dyDescent="0.25">
      <c r="A7" s="131" t="s">
        <v>414</v>
      </c>
      <c r="B7" s="107"/>
      <c r="C7" s="107"/>
      <c r="D7" s="107"/>
      <c r="E7" s="107"/>
      <c r="F7" s="107"/>
      <c r="G7" s="107"/>
      <c r="H7" s="107"/>
    </row>
  </sheetData>
  <mergeCells count="1">
    <mergeCell ref="A7:H7"/>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topLeftCell="A4" workbookViewId="0">
      <selection activeCell="I12" sqref="I12"/>
    </sheetView>
  </sheetViews>
  <sheetFormatPr defaultRowHeight="13.2" x14ac:dyDescent="0.25"/>
  <cols>
    <col min="1" max="1" width="29.33203125" customWidth="1"/>
    <col min="2" max="2" width="19.33203125" customWidth="1"/>
    <col min="3" max="3" width="11.109375" customWidth="1"/>
    <col min="4" max="5" width="9.5546875" customWidth="1"/>
    <col min="6" max="6" width="21.5546875" customWidth="1"/>
    <col min="7" max="7" width="17.77734375" customWidth="1"/>
    <col min="8" max="8" width="8" customWidth="1"/>
    <col min="9" max="9" width="31.77734375" bestFit="1" customWidth="1"/>
  </cols>
  <sheetData>
    <row r="1" spans="1:9" ht="102.45" customHeight="1" x14ac:dyDescent="0.25">
      <c r="A1" s="96" t="s">
        <v>378</v>
      </c>
      <c r="B1" s="97"/>
      <c r="C1" s="98"/>
      <c r="D1" s="98"/>
      <c r="E1" s="99"/>
      <c r="F1" s="96"/>
      <c r="G1" s="100"/>
    </row>
    <row r="2" spans="1:9" ht="15.75" customHeight="1" x14ac:dyDescent="0.25">
      <c r="A2" s="88" t="s">
        <v>386</v>
      </c>
      <c r="B2" s="90" t="s">
        <v>387</v>
      </c>
      <c r="C2" s="89" t="s">
        <v>388</v>
      </c>
      <c r="D2" s="38">
        <v>53070</v>
      </c>
      <c r="E2" s="86" t="s">
        <v>61</v>
      </c>
      <c r="F2" s="85" t="s">
        <v>62</v>
      </c>
      <c r="G2" s="89" t="s">
        <v>389</v>
      </c>
      <c r="I2" s="146" t="str">
        <f t="shared" ref="I2:I12" si="0">LEFT(SUBSTITUTE(A2," ","CHAR(9)",ROUNDUP((LEN(A2)-LEN(SUBSTITUTE(A2," ","")))/2,0)),FIND("CHAR(9)",SUBSTITUTE(A2," ","CHAR(9)",ROUNDUP((LEN(A2)-LEN(SUBSTITUTE(A2," ","")))/2,0)),1)-1)</f>
        <v>Egészségügyi adatbázisok</v>
      </c>
    </row>
    <row r="3" spans="1:9" ht="39" customHeight="1" x14ac:dyDescent="0.25">
      <c r="A3" s="87" t="s">
        <v>432</v>
      </c>
      <c r="B3" s="23" t="s">
        <v>212</v>
      </c>
      <c r="C3" s="7" t="s">
        <v>92</v>
      </c>
      <c r="D3" s="7" t="s">
        <v>213</v>
      </c>
      <c r="E3" s="23" t="s">
        <v>61</v>
      </c>
      <c r="F3" s="23" t="s">
        <v>62</v>
      </c>
      <c r="G3" s="7" t="s">
        <v>214</v>
      </c>
      <c r="I3" s="146" t="str">
        <f t="shared" si="0"/>
        <v>Orvosi méréselmélet</v>
      </c>
    </row>
    <row r="4" spans="1:9" ht="39" customHeight="1" x14ac:dyDescent="0.25">
      <c r="A4" s="87" t="s">
        <v>433</v>
      </c>
      <c r="B4" s="23" t="s">
        <v>215</v>
      </c>
      <c r="C4" s="7" t="s">
        <v>216</v>
      </c>
      <c r="D4" s="7" t="s">
        <v>71</v>
      </c>
      <c r="E4" s="23" t="s">
        <v>61</v>
      </c>
      <c r="F4" s="23" t="s">
        <v>91</v>
      </c>
      <c r="G4" s="7" t="s">
        <v>217</v>
      </c>
      <c r="I4" s="146" t="str">
        <f t="shared" si="0"/>
        <v>Egészségügyi jelfeldolgozás</v>
      </c>
    </row>
    <row r="5" spans="1:9" ht="51.45" customHeight="1" x14ac:dyDescent="0.25">
      <c r="A5" s="11" t="s">
        <v>218</v>
      </c>
      <c r="B5" s="23" t="s">
        <v>219</v>
      </c>
      <c r="C5" s="7" t="s">
        <v>220</v>
      </c>
      <c r="D5" s="7" t="s">
        <v>221</v>
      </c>
      <c r="E5" s="23" t="s">
        <v>67</v>
      </c>
      <c r="F5" s="23" t="s">
        <v>91</v>
      </c>
      <c r="G5" s="18" t="s">
        <v>222</v>
      </c>
      <c r="I5" s="146" t="str">
        <f t="shared" si="0"/>
        <v>Beágyazott rendszerek</v>
      </c>
    </row>
    <row r="6" spans="1:9" ht="51.45" customHeight="1" x14ac:dyDescent="0.25">
      <c r="A6" s="16" t="s">
        <v>223</v>
      </c>
      <c r="B6" s="23" t="s">
        <v>224</v>
      </c>
      <c r="C6" s="7" t="s">
        <v>92</v>
      </c>
      <c r="D6" s="7" t="s">
        <v>76</v>
      </c>
      <c r="E6" s="23" t="s">
        <v>67</v>
      </c>
      <c r="F6" s="23" t="s">
        <v>91</v>
      </c>
      <c r="G6" s="7" t="s">
        <v>225</v>
      </c>
      <c r="I6" s="146" t="str">
        <f t="shared" si="0"/>
        <v>Szenzorhálózatok</v>
      </c>
    </row>
    <row r="7" spans="1:9" ht="51.45" customHeight="1" x14ac:dyDescent="0.25">
      <c r="A7" s="11" t="s">
        <v>226</v>
      </c>
      <c r="B7" s="23" t="s">
        <v>227</v>
      </c>
      <c r="C7" s="7" t="s">
        <v>123</v>
      </c>
      <c r="D7" s="7" t="s">
        <v>76</v>
      </c>
      <c r="E7" s="23" t="s">
        <v>61</v>
      </c>
      <c r="F7" s="23" t="s">
        <v>62</v>
      </c>
      <c r="G7" s="23" t="s">
        <v>228</v>
      </c>
      <c r="I7" s="146" t="str">
        <f t="shared" si="0"/>
        <v>Modellezés mérnöki alapelvek</v>
      </c>
    </row>
    <row r="8" spans="1:9" ht="15.75" customHeight="1" x14ac:dyDescent="0.25">
      <c r="A8" s="88" t="s">
        <v>390</v>
      </c>
      <c r="B8" s="86" t="s">
        <v>229</v>
      </c>
      <c r="C8" s="89" t="s">
        <v>391</v>
      </c>
      <c r="D8" s="38" t="s">
        <v>392</v>
      </c>
      <c r="E8" s="86" t="s">
        <v>61</v>
      </c>
      <c r="F8" s="83" t="s">
        <v>58</v>
      </c>
      <c r="G8" s="83" t="s">
        <v>228</v>
      </c>
      <c r="I8" s="146" t="str">
        <f t="shared" si="0"/>
        <v>Szabályozáselmélet</v>
      </c>
    </row>
    <row r="9" spans="1:9" ht="39" customHeight="1" x14ac:dyDescent="0.25">
      <c r="A9" s="11" t="s">
        <v>230</v>
      </c>
      <c r="B9" s="23" t="s">
        <v>231</v>
      </c>
      <c r="C9" s="7" t="s">
        <v>123</v>
      </c>
      <c r="D9" s="7" t="s">
        <v>76</v>
      </c>
      <c r="E9" s="23" t="s">
        <v>61</v>
      </c>
      <c r="F9" s="23" t="s">
        <v>58</v>
      </c>
      <c r="G9" s="23" t="s">
        <v>228</v>
      </c>
      <c r="I9" s="146" t="str">
        <f t="shared" si="0"/>
        <v>Intelligens irányító</v>
      </c>
    </row>
    <row r="10" spans="1:9" ht="39" customHeight="1" x14ac:dyDescent="0.25">
      <c r="A10" s="16" t="s">
        <v>232</v>
      </c>
      <c r="B10" s="23" t="s">
        <v>233</v>
      </c>
      <c r="C10" s="7" t="s">
        <v>123</v>
      </c>
      <c r="D10" s="7" t="s">
        <v>76</v>
      </c>
      <c r="E10" s="23" t="s">
        <v>61</v>
      </c>
      <c r="F10" s="23" t="s">
        <v>62</v>
      </c>
      <c r="G10" s="18" t="s">
        <v>222</v>
      </c>
      <c r="I10" s="146" t="str">
        <f t="shared" si="0"/>
        <v>Robottechnika</v>
      </c>
    </row>
    <row r="11" spans="1:9" ht="15.75" customHeight="1" x14ac:dyDescent="0.25">
      <c r="A11" s="88" t="s">
        <v>407</v>
      </c>
      <c r="B11" s="83" t="s">
        <v>206</v>
      </c>
      <c r="C11" s="91" t="s">
        <v>393</v>
      </c>
      <c r="D11" s="38" t="s">
        <v>394</v>
      </c>
      <c r="E11" s="84" t="s">
        <v>208</v>
      </c>
      <c r="F11" s="85" t="s">
        <v>62</v>
      </c>
      <c r="G11" s="89" t="s">
        <v>395</v>
      </c>
      <c r="I11" s="146" t="str">
        <f t="shared" si="0"/>
        <v>Irányított önálló tanulás</v>
      </c>
    </row>
    <row r="12" spans="1:9" ht="15.75" customHeight="1" x14ac:dyDescent="0.25">
      <c r="A12" s="88" t="s">
        <v>408</v>
      </c>
      <c r="B12" s="86" t="s">
        <v>210</v>
      </c>
      <c r="C12" s="91" t="s">
        <v>393</v>
      </c>
      <c r="D12" s="38" t="s">
        <v>394</v>
      </c>
      <c r="E12" s="84" t="s">
        <v>208</v>
      </c>
      <c r="F12" s="85" t="s">
        <v>62</v>
      </c>
      <c r="G12" s="89" t="s">
        <v>395</v>
      </c>
      <c r="I12" s="146" t="str">
        <f t="shared" si="0"/>
        <v>Irányított önálló tanulás</v>
      </c>
    </row>
    <row r="13" spans="1:9" ht="63.45" customHeight="1" x14ac:dyDescent="0.25">
      <c r="A13" s="132"/>
      <c r="B13" s="133"/>
      <c r="C13" s="133"/>
      <c r="D13" s="133"/>
      <c r="E13" s="133"/>
      <c r="F13" s="133"/>
      <c r="G13" s="133"/>
      <c r="H13" s="133"/>
    </row>
  </sheetData>
  <mergeCells count="1">
    <mergeCell ref="A13:H13"/>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A8" sqref="A8"/>
    </sheetView>
  </sheetViews>
  <sheetFormatPr defaultRowHeight="13.2" x14ac:dyDescent="0.25"/>
  <cols>
    <col min="1" max="1" width="29.77734375" customWidth="1"/>
    <col min="2" max="2" width="19.109375" customWidth="1"/>
    <col min="3" max="3" width="11.109375" customWidth="1"/>
    <col min="4" max="5" width="9.5546875" customWidth="1"/>
    <col min="6" max="6" width="21.109375" customWidth="1"/>
    <col min="7" max="7" width="16.44140625" customWidth="1"/>
    <col min="8" max="8" width="9.77734375" customWidth="1"/>
    <col min="9" max="9" width="32.5546875" bestFit="1" customWidth="1"/>
  </cols>
  <sheetData>
    <row r="1" spans="1:9" x14ac:dyDescent="0.25">
      <c r="A1" t="s">
        <v>379</v>
      </c>
    </row>
    <row r="2" spans="1:9" ht="51.45" customHeight="1" x14ac:dyDescent="0.25">
      <c r="A2" s="11" t="s">
        <v>234</v>
      </c>
      <c r="B2" s="22" t="s">
        <v>235</v>
      </c>
      <c r="C2" s="7" t="s">
        <v>236</v>
      </c>
      <c r="D2" s="7" t="s">
        <v>127</v>
      </c>
      <c r="E2" s="23" t="s">
        <v>102</v>
      </c>
      <c r="F2" s="23" t="s">
        <v>62</v>
      </c>
      <c r="G2" s="11" t="s">
        <v>237</v>
      </c>
      <c r="I2" s="146" t="str">
        <f t="shared" ref="I2:I9" si="0">LEFT(SUBSTITUTE(A2," ","CHAR(9)",ROUNDUP((LEN(A2)-LEN(SUBSTITUTE(A2," ","")))/2,0)),FIND("CHAR(9)",SUBSTITUTE(A2," ","CHAR(9)",ROUNDUP((LEN(A2)-LEN(SUBSTITUTE(A2," ","")))/2,0)),1)-1)</f>
        <v>Ipari vezérlőegységek programozása</v>
      </c>
    </row>
    <row r="3" spans="1:9" ht="15.75" customHeight="1" x14ac:dyDescent="0.25">
      <c r="A3" s="88" t="s">
        <v>396</v>
      </c>
      <c r="B3" s="86" t="s">
        <v>238</v>
      </c>
      <c r="C3" s="89" t="s">
        <v>397</v>
      </c>
      <c r="D3" s="38" t="s">
        <v>398</v>
      </c>
      <c r="E3" s="85" t="s">
        <v>102</v>
      </c>
      <c r="F3" s="85" t="s">
        <v>62</v>
      </c>
      <c r="G3" s="89" t="s">
        <v>399</v>
      </c>
      <c r="I3" s="146" t="str">
        <f t="shared" si="0"/>
        <v>Ipari adatkezelés</v>
      </c>
    </row>
    <row r="4" spans="1:9" ht="51.45" customHeight="1" x14ac:dyDescent="0.25">
      <c r="A4" s="11" t="s">
        <v>239</v>
      </c>
      <c r="B4" s="22" t="s">
        <v>240</v>
      </c>
      <c r="C4" s="7" t="s">
        <v>241</v>
      </c>
      <c r="D4" s="7" t="s">
        <v>242</v>
      </c>
      <c r="E4" s="23" t="s">
        <v>102</v>
      </c>
      <c r="F4" s="23" t="s">
        <v>62</v>
      </c>
      <c r="G4" s="19" t="s">
        <v>243</v>
      </c>
      <c r="I4" s="146" t="str">
        <f t="shared" si="0"/>
        <v>Big Data modellezés és</v>
      </c>
    </row>
    <row r="5" spans="1:9" ht="51.45" customHeight="1" x14ac:dyDescent="0.25">
      <c r="A5" s="16" t="s">
        <v>244</v>
      </c>
      <c r="B5" s="22" t="s">
        <v>245</v>
      </c>
      <c r="C5" s="7" t="s">
        <v>236</v>
      </c>
      <c r="D5" s="7" t="s">
        <v>127</v>
      </c>
      <c r="E5" s="23" t="s">
        <v>102</v>
      </c>
      <c r="F5" s="23" t="s">
        <v>62</v>
      </c>
      <c r="G5" s="11" t="s">
        <v>237</v>
      </c>
      <c r="I5" s="146" t="str">
        <f t="shared" si="0"/>
        <v>Ipari robotok programozása</v>
      </c>
    </row>
    <row r="6" spans="1:9" ht="51.45" customHeight="1" x14ac:dyDescent="0.25">
      <c r="A6" s="11" t="s">
        <v>246</v>
      </c>
      <c r="B6" s="22" t="s">
        <v>247</v>
      </c>
      <c r="C6" s="7" t="s">
        <v>132</v>
      </c>
      <c r="D6" s="7" t="s">
        <v>101</v>
      </c>
      <c r="E6" s="23" t="s">
        <v>102</v>
      </c>
      <c r="F6" s="23" t="s">
        <v>64</v>
      </c>
      <c r="G6" s="7" t="s">
        <v>248</v>
      </c>
      <c r="I6" s="146" t="str">
        <f t="shared" si="0"/>
        <v>Specifikációs és leíró</v>
      </c>
    </row>
    <row r="7" spans="1:9" ht="64.2" customHeight="1" x14ac:dyDescent="0.25">
      <c r="A7" s="87" t="s">
        <v>430</v>
      </c>
      <c r="B7" s="22" t="s">
        <v>184</v>
      </c>
      <c r="C7" s="6" t="s">
        <v>169</v>
      </c>
      <c r="D7" s="6" t="s">
        <v>170</v>
      </c>
      <c r="E7" s="23" t="s">
        <v>67</v>
      </c>
      <c r="F7" s="23" t="s">
        <v>113</v>
      </c>
      <c r="G7" s="7" t="s">
        <v>185</v>
      </c>
      <c r="I7" s="146" t="str">
        <f t="shared" si="0"/>
        <v>Hálózatszintézis és optimalizálás</v>
      </c>
    </row>
    <row r="8" spans="1:9" ht="27.6" x14ac:dyDescent="0.25">
      <c r="A8" s="88" t="s">
        <v>409</v>
      </c>
      <c r="B8" s="83" t="s">
        <v>206</v>
      </c>
      <c r="C8" s="91" t="s">
        <v>393</v>
      </c>
      <c r="D8" s="38" t="s">
        <v>394</v>
      </c>
      <c r="E8" s="84" t="s">
        <v>208</v>
      </c>
      <c r="F8" s="85" t="s">
        <v>62</v>
      </c>
      <c r="G8" s="89" t="s">
        <v>395</v>
      </c>
      <c r="I8" s="146" t="str">
        <f t="shared" si="0"/>
        <v>Irányított önálló tanulás</v>
      </c>
    </row>
    <row r="9" spans="1:9" ht="27.6" x14ac:dyDescent="0.25">
      <c r="A9" s="88" t="s">
        <v>410</v>
      </c>
      <c r="B9" s="90" t="s">
        <v>400</v>
      </c>
      <c r="C9" s="91" t="s">
        <v>393</v>
      </c>
      <c r="D9" s="38" t="s">
        <v>394</v>
      </c>
      <c r="E9" s="84" t="s">
        <v>208</v>
      </c>
      <c r="F9" s="85" t="s">
        <v>62</v>
      </c>
      <c r="G9" s="89" t="s">
        <v>401</v>
      </c>
      <c r="I9" s="146" t="str">
        <f t="shared" si="0"/>
        <v>Irányított önálló tanulás</v>
      </c>
    </row>
    <row r="10" spans="1:9" ht="34.5" customHeight="1" x14ac:dyDescent="0.25">
      <c r="A10" s="134"/>
      <c r="B10" s="107"/>
      <c r="C10" s="107"/>
      <c r="D10" s="107"/>
      <c r="E10" s="107"/>
      <c r="F10" s="107"/>
      <c r="G10" s="107"/>
      <c r="H10" s="107"/>
    </row>
  </sheetData>
  <mergeCells count="1">
    <mergeCell ref="A10:H10"/>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topLeftCell="A9" workbookViewId="0">
      <selection activeCell="A15" sqref="A3:A15"/>
    </sheetView>
  </sheetViews>
  <sheetFormatPr defaultRowHeight="13.2" x14ac:dyDescent="0.25"/>
  <cols>
    <col min="1" max="1" width="33.77734375" customWidth="1"/>
    <col min="2" max="2" width="19.77734375" customWidth="1"/>
    <col min="3" max="3" width="9.77734375" customWidth="1"/>
    <col min="4" max="4" width="9.5546875" customWidth="1"/>
    <col min="5" max="5" width="9.33203125" customWidth="1"/>
    <col min="6" max="6" width="19.77734375" customWidth="1"/>
    <col min="7" max="7" width="16.21875" customWidth="1"/>
    <col min="8" max="8" width="8.21875" customWidth="1"/>
    <col min="9" max="9" width="45.33203125" bestFit="1" customWidth="1"/>
  </cols>
  <sheetData>
    <row r="1" spans="1:9" ht="45" customHeight="1" x14ac:dyDescent="0.25">
      <c r="A1" s="130" t="s">
        <v>383</v>
      </c>
      <c r="B1" s="105"/>
      <c r="C1" s="105"/>
      <c r="D1" s="105"/>
      <c r="E1" s="105"/>
      <c r="F1" s="105"/>
      <c r="G1" s="105"/>
      <c r="H1" s="105"/>
    </row>
    <row r="2" spans="1:9" ht="127.8" customHeight="1" x14ac:dyDescent="0.25">
      <c r="A2" s="35" t="s">
        <v>50</v>
      </c>
      <c r="B2" s="6" t="s">
        <v>51</v>
      </c>
      <c r="C2" s="7" t="s">
        <v>249</v>
      </c>
      <c r="D2" s="7" t="s">
        <v>53</v>
      </c>
      <c r="E2" s="8" t="s">
        <v>54</v>
      </c>
      <c r="F2" s="9" t="s">
        <v>55</v>
      </c>
      <c r="G2" s="10" t="s">
        <v>56</v>
      </c>
    </row>
    <row r="3" spans="1:9" ht="31.5" customHeight="1" x14ac:dyDescent="0.25">
      <c r="A3" s="87" t="s">
        <v>435</v>
      </c>
      <c r="B3" s="31" t="s">
        <v>250</v>
      </c>
      <c r="C3" s="7" t="s">
        <v>251</v>
      </c>
      <c r="D3" s="7" t="s">
        <v>252</v>
      </c>
      <c r="E3" s="33" t="s">
        <v>199</v>
      </c>
      <c r="F3" s="31" t="s">
        <v>62</v>
      </c>
      <c r="G3" s="31" t="s">
        <v>253</v>
      </c>
      <c r="I3" s="146" t="str">
        <f t="shared" ref="I3:I15" si="0">LEFT(SUBSTITUTE(A3," ","CHAR(9)",ROUNDUP((LEN(A3)-LEN(SUBSTITUTE(A3," ","")))/2,0)),FIND("CHAR(9)",SUBSTITUTE(A3," ","CHAR(9)",ROUNDUP((LEN(A3)-LEN(SUBSTITUTE(A3," ","")))/2,0)),1)-1)</f>
        <v>Élettani ismeretek</v>
      </c>
    </row>
    <row r="4" spans="1:9" ht="39" customHeight="1" x14ac:dyDescent="0.25">
      <c r="A4" s="16" t="s">
        <v>254</v>
      </c>
      <c r="B4" s="23" t="s">
        <v>255</v>
      </c>
      <c r="C4" s="7" t="s">
        <v>256</v>
      </c>
      <c r="D4" s="7" t="s">
        <v>257</v>
      </c>
      <c r="E4" s="37" t="s">
        <v>199</v>
      </c>
      <c r="F4" s="23" t="s">
        <v>62</v>
      </c>
      <c r="G4" s="7" t="s">
        <v>258</v>
      </c>
      <c r="I4" s="146" t="str">
        <f t="shared" si="0"/>
        <v>Szoftver ergonómia</v>
      </c>
    </row>
    <row r="5" spans="1:9" ht="39" customHeight="1" x14ac:dyDescent="0.25">
      <c r="A5" s="16" t="s">
        <v>259</v>
      </c>
      <c r="B5" s="23" t="s">
        <v>260</v>
      </c>
      <c r="C5" s="7" t="s">
        <v>261</v>
      </c>
      <c r="D5" s="7" t="s">
        <v>262</v>
      </c>
      <c r="E5" s="37" t="s">
        <v>204</v>
      </c>
      <c r="F5" s="23" t="s">
        <v>62</v>
      </c>
      <c r="G5" s="7" t="s">
        <v>263</v>
      </c>
      <c r="I5" s="146" t="str">
        <f t="shared" si="0"/>
        <v>Üzleti intelligencia rendszerek</v>
      </c>
    </row>
    <row r="6" spans="1:9" ht="31.5" customHeight="1" x14ac:dyDescent="0.25">
      <c r="A6" s="11" t="s">
        <v>264</v>
      </c>
      <c r="B6" s="31" t="s">
        <v>265</v>
      </c>
      <c r="C6" s="7" t="s">
        <v>266</v>
      </c>
      <c r="D6" s="18" t="s">
        <v>267</v>
      </c>
      <c r="E6" s="33" t="s">
        <v>268</v>
      </c>
      <c r="F6" s="31" t="s">
        <v>62</v>
      </c>
      <c r="G6" s="31" t="s">
        <v>269</v>
      </c>
      <c r="I6" s="146" t="str">
        <f t="shared" si="0"/>
        <v>Regionális</v>
      </c>
    </row>
    <row r="7" spans="1:9" ht="31.5" customHeight="1" x14ac:dyDescent="0.25">
      <c r="A7" s="87" t="s">
        <v>413</v>
      </c>
      <c r="B7" s="31" t="s">
        <v>270</v>
      </c>
      <c r="C7" s="7" t="s">
        <v>271</v>
      </c>
      <c r="D7" s="7" t="s">
        <v>252</v>
      </c>
      <c r="E7" s="33" t="s">
        <v>272</v>
      </c>
      <c r="F7" s="31" t="s">
        <v>62</v>
      </c>
      <c r="G7" s="31" t="s">
        <v>269</v>
      </c>
      <c r="I7" s="146" t="str">
        <f t="shared" si="0"/>
        <v>Vállalkozói</v>
      </c>
    </row>
    <row r="8" spans="1:9" ht="51.45" customHeight="1" x14ac:dyDescent="0.25">
      <c r="A8" s="87" t="s">
        <v>436</v>
      </c>
      <c r="B8" s="23" t="s">
        <v>273</v>
      </c>
      <c r="C8" s="7" t="s">
        <v>274</v>
      </c>
      <c r="D8" s="18" t="s">
        <v>267</v>
      </c>
      <c r="E8" s="33" t="s">
        <v>208</v>
      </c>
      <c r="F8" s="23" t="s">
        <v>62</v>
      </c>
      <c r="G8" s="23" t="s">
        <v>269</v>
      </c>
      <c r="I8" s="146" t="str">
        <f t="shared" si="0"/>
        <v>Iparjogvédelem és innováció menedzsment****</v>
      </c>
    </row>
    <row r="9" spans="1:9" ht="31.5" customHeight="1" x14ac:dyDescent="0.25">
      <c r="A9" s="87" t="s">
        <v>411</v>
      </c>
      <c r="B9" s="31" t="s">
        <v>275</v>
      </c>
      <c r="C9" s="7" t="s">
        <v>276</v>
      </c>
      <c r="D9" s="41">
        <v>3</v>
      </c>
      <c r="E9" s="33" t="s">
        <v>208</v>
      </c>
      <c r="F9" s="31" t="s">
        <v>62</v>
      </c>
      <c r="G9" s="7" t="s">
        <v>277</v>
      </c>
      <c r="I9" s="146" t="str">
        <f t="shared" si="0"/>
        <v>Demonstrátori</v>
      </c>
    </row>
    <row r="10" spans="1:9" ht="51.45" customHeight="1" x14ac:dyDescent="0.25">
      <c r="A10" s="87" t="s">
        <v>278</v>
      </c>
      <c r="B10" s="23" t="s">
        <v>279</v>
      </c>
      <c r="C10" s="7" t="s">
        <v>280</v>
      </c>
      <c r="D10" s="18" t="s">
        <v>281</v>
      </c>
      <c r="E10" s="33" t="s">
        <v>282</v>
      </c>
      <c r="F10" s="23" t="s">
        <v>62</v>
      </c>
      <c r="G10" s="23" t="s">
        <v>283</v>
      </c>
      <c r="I10" s="146" t="str">
        <f t="shared" si="0"/>
        <v>Interkulturális kompetencia és</v>
      </c>
    </row>
    <row r="11" spans="1:9" ht="31.5" customHeight="1" x14ac:dyDescent="0.25">
      <c r="A11" s="11" t="s">
        <v>284</v>
      </c>
      <c r="B11" s="31" t="s">
        <v>285</v>
      </c>
      <c r="C11" s="7" t="s">
        <v>286</v>
      </c>
      <c r="D11" s="7" t="s">
        <v>287</v>
      </c>
      <c r="E11" s="31" t="s">
        <v>288</v>
      </c>
      <c r="F11" s="31" t="s">
        <v>62</v>
      </c>
      <c r="G11" s="31" t="s">
        <v>283</v>
      </c>
      <c r="I11" s="146" t="str">
        <f t="shared" si="0"/>
        <v>Üzleti</v>
      </c>
    </row>
    <row r="12" spans="1:9" ht="33" customHeight="1" x14ac:dyDescent="0.25">
      <c r="A12" s="92" t="s">
        <v>405</v>
      </c>
      <c r="B12" s="31" t="s">
        <v>289</v>
      </c>
      <c r="C12" s="42" t="s">
        <v>290</v>
      </c>
      <c r="D12" s="7" t="s">
        <v>291</v>
      </c>
      <c r="E12" s="33" t="s">
        <v>292</v>
      </c>
      <c r="F12" s="31" t="s">
        <v>62</v>
      </c>
      <c r="G12" s="31" t="s">
        <v>283</v>
      </c>
      <c r="I12" s="146" t="str">
        <f t="shared" si="0"/>
        <v>Magyar, mint idegen nyelv</v>
      </c>
    </row>
    <row r="13" spans="1:9" ht="33" customHeight="1" x14ac:dyDescent="0.25">
      <c r="A13" s="93" t="s">
        <v>412</v>
      </c>
      <c r="B13" s="94" t="s">
        <v>406</v>
      </c>
      <c r="C13" s="42" t="s">
        <v>290</v>
      </c>
      <c r="D13" s="7" t="s">
        <v>291</v>
      </c>
      <c r="E13" s="33" t="s">
        <v>292</v>
      </c>
      <c r="F13" s="31" t="s">
        <v>289</v>
      </c>
      <c r="G13" s="31" t="s">
        <v>283</v>
      </c>
      <c r="I13" s="146" t="str">
        <f t="shared" si="0"/>
        <v>Magyar, mint idegen nyelv</v>
      </c>
    </row>
    <row r="14" spans="1:9" ht="31.5" customHeight="1" x14ac:dyDescent="0.25">
      <c r="A14" s="11" t="s">
        <v>293</v>
      </c>
      <c r="B14" s="31" t="s">
        <v>294</v>
      </c>
      <c r="C14" s="7" t="s">
        <v>295</v>
      </c>
      <c r="D14" s="30">
        <v>3</v>
      </c>
      <c r="E14" s="31" t="s">
        <v>84</v>
      </c>
      <c r="F14" s="31" t="s">
        <v>62</v>
      </c>
      <c r="G14" s="31" t="s">
        <v>62</v>
      </c>
      <c r="I14" s="146" t="str">
        <f t="shared" si="0"/>
        <v>Az európai művészet</v>
      </c>
    </row>
    <row r="15" spans="1:9" ht="31.5" customHeight="1" x14ac:dyDescent="0.25">
      <c r="A15" s="87" t="s">
        <v>434</v>
      </c>
      <c r="B15" s="31" t="s">
        <v>296</v>
      </c>
      <c r="C15" s="7" t="s">
        <v>116</v>
      </c>
      <c r="D15" s="30">
        <v>3</v>
      </c>
      <c r="E15" s="31" t="s">
        <v>297</v>
      </c>
      <c r="F15" s="31" t="s">
        <v>298</v>
      </c>
      <c r="G15" s="31" t="s">
        <v>283</v>
      </c>
      <c r="I15" s="146" t="str">
        <f>LEFT(SUBSTITUTE(A15," ","CHAR(9)",ROUNDUP((LEN(A15)-LEN(SUBSTITUTE(A15," ","")))/2,0)),FIND("CHAR(9)",SUBSTITUTE(A15," ","CHAR(9)",ROUNDUP((LEN(A15)-LEN(SUBSTITUTE(A15," ","")))/2,0)),1)-1)</f>
        <v>Pszichológia</v>
      </c>
    </row>
    <row r="16" spans="1:9" ht="114" customHeight="1" x14ac:dyDescent="0.25">
      <c r="A16" s="134"/>
      <c r="B16" s="107"/>
      <c r="C16" s="107"/>
      <c r="D16" s="135"/>
      <c r="E16" s="109"/>
      <c r="F16" s="109"/>
      <c r="G16" s="109"/>
      <c r="H16" s="109"/>
    </row>
    <row r="17" spans="1:1" x14ac:dyDescent="0.25">
      <c r="A17" s="95"/>
    </row>
  </sheetData>
  <mergeCells count="3">
    <mergeCell ref="A1:H1"/>
    <mergeCell ref="A16:C16"/>
    <mergeCell ref="D16:H16"/>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abSelected="1" workbookViewId="0">
      <selection sqref="A1:H1"/>
    </sheetView>
  </sheetViews>
  <sheetFormatPr defaultRowHeight="13.2" x14ac:dyDescent="0.25"/>
  <cols>
    <col min="1" max="2" width="18" customWidth="1"/>
    <col min="3" max="3" width="14.88671875" customWidth="1"/>
    <col min="4" max="4" width="19.77734375" customWidth="1"/>
    <col min="5" max="5" width="12.6640625" customWidth="1"/>
    <col min="6" max="7" width="11.5546875" customWidth="1"/>
    <col min="8" max="8" width="19.5546875" customWidth="1"/>
  </cols>
  <sheetData>
    <row r="1" spans="1:8" ht="17.25" customHeight="1" x14ac:dyDescent="0.25">
      <c r="A1" s="131" t="s">
        <v>376</v>
      </c>
      <c r="B1" s="111"/>
      <c r="C1" s="111"/>
      <c r="D1" s="111"/>
      <c r="E1" s="111"/>
      <c r="F1" s="111"/>
      <c r="G1" s="111"/>
      <c r="H1" s="111"/>
    </row>
    <row r="2" spans="1:8" ht="29.7" customHeight="1" x14ac:dyDescent="0.25">
      <c r="A2" s="116" t="s">
        <v>49</v>
      </c>
      <c r="B2" s="116"/>
      <c r="C2" s="116"/>
      <c r="D2" s="116"/>
      <c r="E2" s="116"/>
      <c r="F2" s="116"/>
      <c r="G2" s="116"/>
      <c r="H2" s="116"/>
    </row>
    <row r="3" spans="1:8" ht="29.7" customHeight="1" x14ac:dyDescent="0.25">
      <c r="A3" s="126" t="s">
        <v>146</v>
      </c>
      <c r="B3" s="126"/>
      <c r="C3" s="126"/>
      <c r="D3" s="126"/>
      <c r="E3" s="126"/>
      <c r="F3" s="126"/>
      <c r="G3" s="126"/>
      <c r="H3" s="126"/>
    </row>
    <row r="4" spans="1:8" ht="39.450000000000003" customHeight="1" x14ac:dyDescent="0.25">
      <c r="A4" s="43" t="s">
        <v>299</v>
      </c>
      <c r="B4" s="32" t="s">
        <v>300</v>
      </c>
      <c r="C4" s="18" t="s">
        <v>301</v>
      </c>
      <c r="D4" s="44" t="s">
        <v>302</v>
      </c>
      <c r="E4" s="44" t="s">
        <v>303</v>
      </c>
      <c r="F4" s="44" t="s">
        <v>304</v>
      </c>
      <c r="G4" s="45" t="s">
        <v>305</v>
      </c>
    </row>
    <row r="5" spans="1:8" ht="52.05" customHeight="1" x14ac:dyDescent="0.25">
      <c r="A5" s="46" t="s">
        <v>306</v>
      </c>
      <c r="B5" s="8" t="s">
        <v>307</v>
      </c>
      <c r="C5" s="8" t="s">
        <v>308</v>
      </c>
      <c r="D5" s="7" t="s">
        <v>309</v>
      </c>
      <c r="E5" s="43" t="s">
        <v>310</v>
      </c>
      <c r="F5" s="44" t="s">
        <v>311</v>
      </c>
      <c r="G5" s="45" t="s">
        <v>312</v>
      </c>
    </row>
    <row r="6" spans="1:8" ht="15.75" customHeight="1" x14ac:dyDescent="0.25">
      <c r="A6" s="31" t="s">
        <v>313</v>
      </c>
      <c r="B6" s="47">
        <v>31</v>
      </c>
      <c r="C6" s="48"/>
      <c r="D6" s="48"/>
      <c r="E6" s="48"/>
      <c r="F6" s="48"/>
      <c r="G6" s="30">
        <v>31</v>
      </c>
    </row>
    <row r="7" spans="1:8" ht="15.75" customHeight="1" x14ac:dyDescent="0.25">
      <c r="A7" s="31" t="s">
        <v>313</v>
      </c>
      <c r="B7" s="47">
        <v>27</v>
      </c>
      <c r="C7" s="30">
        <v>2</v>
      </c>
      <c r="D7" s="48"/>
      <c r="E7" s="48"/>
      <c r="F7" s="48"/>
      <c r="G7" s="30">
        <v>29</v>
      </c>
    </row>
    <row r="8" spans="1:8" ht="15.75" customHeight="1" x14ac:dyDescent="0.25">
      <c r="A8" s="49">
        <v>3</v>
      </c>
      <c r="B8" s="48"/>
      <c r="C8" s="30">
        <v>7</v>
      </c>
      <c r="D8" s="50">
        <v>5</v>
      </c>
      <c r="E8" s="30">
        <v>3</v>
      </c>
      <c r="F8" s="29">
        <v>15</v>
      </c>
      <c r="G8" s="30">
        <v>30</v>
      </c>
    </row>
    <row r="9" spans="1:8" ht="15.75" customHeight="1" x14ac:dyDescent="0.25">
      <c r="A9" s="49">
        <v>4</v>
      </c>
      <c r="B9" s="48"/>
      <c r="C9" s="30">
        <v>7</v>
      </c>
      <c r="D9" s="50">
        <v>5</v>
      </c>
      <c r="E9" s="30">
        <v>3</v>
      </c>
      <c r="F9" s="29">
        <v>15</v>
      </c>
      <c r="G9" s="30">
        <v>30</v>
      </c>
    </row>
    <row r="10" spans="1:8" ht="15.75" customHeight="1" x14ac:dyDescent="0.25">
      <c r="A10" s="8" t="s">
        <v>305</v>
      </c>
      <c r="B10" s="51">
        <v>58</v>
      </c>
      <c r="C10" s="52">
        <v>16</v>
      </c>
      <c r="D10" s="53">
        <v>10</v>
      </c>
      <c r="E10" s="52">
        <v>6</v>
      </c>
      <c r="F10" s="54">
        <v>30</v>
      </c>
      <c r="G10" s="52">
        <v>120</v>
      </c>
    </row>
    <row r="11" spans="1:8" ht="34.5" customHeight="1" x14ac:dyDescent="0.25">
      <c r="A11" s="105" t="s">
        <v>97</v>
      </c>
      <c r="B11" s="105"/>
      <c r="C11" s="105"/>
      <c r="D11" s="105"/>
      <c r="E11" s="105"/>
      <c r="F11" s="105"/>
      <c r="G11" s="105"/>
      <c r="H11" s="105"/>
    </row>
    <row r="12" spans="1:8" ht="39.450000000000003" customHeight="1" x14ac:dyDescent="0.25">
      <c r="A12" s="43" t="s">
        <v>299</v>
      </c>
      <c r="B12" s="32" t="s">
        <v>314</v>
      </c>
      <c r="C12" s="7" t="s">
        <v>315</v>
      </c>
      <c r="D12" s="44" t="s">
        <v>302</v>
      </c>
      <c r="E12" s="44" t="s">
        <v>303</v>
      </c>
      <c r="F12" s="44" t="s">
        <v>304</v>
      </c>
      <c r="G12" s="45" t="s">
        <v>305</v>
      </c>
    </row>
    <row r="13" spans="1:8" ht="52.05" customHeight="1" x14ac:dyDescent="0.25">
      <c r="A13" s="46" t="s">
        <v>306</v>
      </c>
      <c r="B13" s="8" t="s">
        <v>307</v>
      </c>
      <c r="C13" s="8" t="s">
        <v>308</v>
      </c>
      <c r="D13" s="7" t="s">
        <v>309</v>
      </c>
      <c r="E13" s="43" t="s">
        <v>310</v>
      </c>
      <c r="F13" s="44" t="s">
        <v>311</v>
      </c>
      <c r="G13" s="45" t="s">
        <v>312</v>
      </c>
    </row>
    <row r="14" spans="1:8" ht="15.75" customHeight="1" x14ac:dyDescent="0.25">
      <c r="A14" s="31" t="s">
        <v>313</v>
      </c>
      <c r="B14" s="47">
        <v>31</v>
      </c>
      <c r="C14" s="48"/>
      <c r="D14" s="48"/>
      <c r="E14" s="48"/>
      <c r="F14" s="48"/>
      <c r="G14" s="30">
        <v>31</v>
      </c>
    </row>
    <row r="15" spans="1:8" ht="15.75" customHeight="1" x14ac:dyDescent="0.25">
      <c r="A15" s="31" t="s">
        <v>313</v>
      </c>
      <c r="B15" s="47">
        <v>30</v>
      </c>
      <c r="C15" s="48"/>
      <c r="D15" s="48"/>
      <c r="E15" s="48"/>
      <c r="F15" s="48"/>
      <c r="G15" s="30">
        <v>30</v>
      </c>
    </row>
    <row r="16" spans="1:8" ht="15.75" customHeight="1" x14ac:dyDescent="0.25">
      <c r="A16" s="49">
        <v>3</v>
      </c>
      <c r="B16" s="48"/>
      <c r="C16" s="30">
        <v>7</v>
      </c>
      <c r="D16" s="50">
        <v>5</v>
      </c>
      <c r="E16" s="30">
        <v>3</v>
      </c>
      <c r="F16" s="29">
        <v>15</v>
      </c>
      <c r="G16" s="30">
        <v>30</v>
      </c>
    </row>
    <row r="17" spans="1:8" ht="15.75" customHeight="1" x14ac:dyDescent="0.25">
      <c r="A17" s="49">
        <v>4</v>
      </c>
      <c r="B17" s="48"/>
      <c r="C17" s="30">
        <v>6</v>
      </c>
      <c r="D17" s="50">
        <v>5</v>
      </c>
      <c r="E17" s="30">
        <v>3</v>
      </c>
      <c r="F17" s="29">
        <v>15</v>
      </c>
      <c r="G17" s="30">
        <v>29</v>
      </c>
    </row>
    <row r="18" spans="1:8" ht="15.75" customHeight="1" x14ac:dyDescent="0.25">
      <c r="A18" s="8" t="s">
        <v>305</v>
      </c>
      <c r="B18" s="51">
        <v>61</v>
      </c>
      <c r="C18" s="52">
        <v>13</v>
      </c>
      <c r="D18" s="53">
        <v>10</v>
      </c>
      <c r="E18" s="52">
        <v>6</v>
      </c>
      <c r="F18" s="54">
        <v>30</v>
      </c>
      <c r="G18" s="52">
        <v>120</v>
      </c>
    </row>
    <row r="19" spans="1:8" ht="17.25" customHeight="1" x14ac:dyDescent="0.25">
      <c r="A19" s="111" t="s">
        <v>316</v>
      </c>
      <c r="B19" s="111"/>
      <c r="C19" s="111"/>
      <c r="D19" s="111"/>
      <c r="E19" s="111"/>
      <c r="F19" s="111"/>
      <c r="G19" s="111"/>
      <c r="H19" s="111"/>
    </row>
  </sheetData>
  <mergeCells count="5">
    <mergeCell ref="A1:H1"/>
    <mergeCell ref="A2:H2"/>
    <mergeCell ref="A3:H3"/>
    <mergeCell ref="A11:H11"/>
    <mergeCell ref="A19:H19"/>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selection sqref="A1:B1"/>
    </sheetView>
  </sheetViews>
  <sheetFormatPr defaultRowHeight="13.2" x14ac:dyDescent="0.25"/>
  <cols>
    <col min="1" max="1" width="8" customWidth="1"/>
    <col min="2" max="2" width="24.44140625" customWidth="1"/>
    <col min="3" max="3" width="26.21875" customWidth="1"/>
    <col min="4" max="4" width="46.21875" customWidth="1"/>
  </cols>
  <sheetData>
    <row r="1" spans="1:4" ht="57.3" customHeight="1" x14ac:dyDescent="0.25">
      <c r="A1" s="55" t="s">
        <v>317</v>
      </c>
      <c r="B1" s="56" t="s">
        <v>318</v>
      </c>
      <c r="C1" s="57" t="s">
        <v>319</v>
      </c>
      <c r="D1" s="58" t="s">
        <v>320</v>
      </c>
    </row>
    <row r="2" spans="1:4" ht="28.5" customHeight="1" x14ac:dyDescent="0.25">
      <c r="A2" s="59">
        <v>1</v>
      </c>
      <c r="B2" s="33" t="s">
        <v>321</v>
      </c>
      <c r="C2" s="18" t="s">
        <v>322</v>
      </c>
      <c r="D2" s="60" t="s">
        <v>323</v>
      </c>
    </row>
    <row r="3" spans="1:4" ht="66.45" customHeight="1" x14ac:dyDescent="0.25">
      <c r="A3" s="61">
        <v>2</v>
      </c>
      <c r="B3" s="136" t="s">
        <v>324</v>
      </c>
      <c r="C3" s="139" t="s">
        <v>325</v>
      </c>
      <c r="D3" s="11" t="s">
        <v>326</v>
      </c>
    </row>
    <row r="4" spans="1:4" ht="53.55" customHeight="1" x14ac:dyDescent="0.25">
      <c r="A4" s="62">
        <v>3</v>
      </c>
      <c r="B4" s="137"/>
      <c r="C4" s="140"/>
      <c r="D4" s="11" t="s">
        <v>327</v>
      </c>
    </row>
    <row r="5" spans="1:4" ht="79.8" customHeight="1" x14ac:dyDescent="0.25">
      <c r="A5" s="63">
        <v>4</v>
      </c>
      <c r="B5" s="137"/>
      <c r="C5" s="140"/>
      <c r="D5" s="11" t="s">
        <v>328</v>
      </c>
    </row>
    <row r="6" spans="1:4" ht="79.8" customHeight="1" x14ac:dyDescent="0.25">
      <c r="A6" s="63">
        <v>5</v>
      </c>
      <c r="B6" s="137"/>
      <c r="C6" s="140"/>
      <c r="D6" s="11" t="s">
        <v>329</v>
      </c>
    </row>
    <row r="7" spans="1:4" ht="53.55" customHeight="1" x14ac:dyDescent="0.25">
      <c r="A7" s="62">
        <v>6</v>
      </c>
      <c r="B7" s="138"/>
      <c r="C7" s="141"/>
      <c r="D7" s="11" t="s">
        <v>330</v>
      </c>
    </row>
    <row r="8" spans="1:4" ht="14.7" customHeight="1" x14ac:dyDescent="0.25">
      <c r="A8" s="64"/>
      <c r="B8" s="64"/>
      <c r="C8" s="64"/>
      <c r="D8" s="65" t="s">
        <v>331</v>
      </c>
    </row>
    <row r="9" spans="1:4" ht="14.25" customHeight="1" x14ac:dyDescent="0.25">
      <c r="A9" s="66"/>
      <c r="B9" s="66"/>
      <c r="C9" s="66"/>
      <c r="D9" s="67" t="s">
        <v>332</v>
      </c>
    </row>
    <row r="10" spans="1:4" ht="14.25" customHeight="1" x14ac:dyDescent="0.25">
      <c r="A10" s="66"/>
      <c r="B10" s="66"/>
      <c r="C10" s="66"/>
      <c r="D10" s="67" t="s">
        <v>333</v>
      </c>
    </row>
    <row r="11" spans="1:4" ht="28.5" customHeight="1" x14ac:dyDescent="0.25">
      <c r="A11" s="68">
        <v>7</v>
      </c>
      <c r="B11" s="69"/>
      <c r="C11" s="69"/>
      <c r="D11" s="70" t="s">
        <v>334</v>
      </c>
    </row>
    <row r="12" spans="1:4" ht="14.25" customHeight="1" x14ac:dyDescent="0.25">
      <c r="A12" s="66"/>
      <c r="B12" s="66"/>
      <c r="C12" s="66"/>
      <c r="D12" s="67" t="s">
        <v>335</v>
      </c>
    </row>
    <row r="13" spans="1:4" ht="14.25" customHeight="1" x14ac:dyDescent="0.25">
      <c r="A13" s="66"/>
      <c r="B13" s="66"/>
      <c r="C13" s="66"/>
      <c r="D13" s="67" t="s">
        <v>336</v>
      </c>
    </row>
    <row r="14" spans="1:4" ht="14.25" customHeight="1" x14ac:dyDescent="0.25">
      <c r="A14" s="66"/>
      <c r="B14" s="66"/>
      <c r="C14" s="66"/>
      <c r="D14" s="67" t="s">
        <v>337</v>
      </c>
    </row>
    <row r="15" spans="1:4" ht="14.25" customHeight="1" x14ac:dyDescent="0.25">
      <c r="A15" s="71"/>
      <c r="B15" s="66"/>
      <c r="C15" s="72" t="s">
        <v>338</v>
      </c>
      <c r="D15" s="71"/>
    </row>
    <row r="16" spans="1:4" ht="60.75" customHeight="1" x14ac:dyDescent="0.25">
      <c r="A16" s="73">
        <v>8</v>
      </c>
      <c r="B16" s="74" t="s">
        <v>339</v>
      </c>
      <c r="C16" s="75" t="s">
        <v>340</v>
      </c>
      <c r="D16" s="76" t="s">
        <v>341</v>
      </c>
    </row>
    <row r="17" spans="1:4" ht="14.25" customHeight="1" x14ac:dyDescent="0.25">
      <c r="A17" s="66"/>
      <c r="B17" s="66"/>
      <c r="C17" s="66"/>
      <c r="D17" s="67" t="s">
        <v>342</v>
      </c>
    </row>
    <row r="18" spans="1:4" ht="14.25" customHeight="1" x14ac:dyDescent="0.25">
      <c r="A18" s="66"/>
      <c r="B18" s="66"/>
      <c r="C18" s="66"/>
      <c r="D18" s="67" t="s">
        <v>343</v>
      </c>
    </row>
    <row r="19" spans="1:4" ht="14.25" customHeight="1" x14ac:dyDescent="0.25">
      <c r="A19" s="71"/>
      <c r="B19" s="66"/>
      <c r="C19" s="66"/>
      <c r="D19" s="77" t="s">
        <v>344</v>
      </c>
    </row>
    <row r="20" spans="1:4" ht="14.7" customHeight="1" x14ac:dyDescent="0.25">
      <c r="A20" s="78">
        <v>9</v>
      </c>
      <c r="B20" s="66"/>
      <c r="C20" s="66"/>
      <c r="D20" s="65" t="s">
        <v>345</v>
      </c>
    </row>
    <row r="21" spans="1:4" ht="14.25" customHeight="1" x14ac:dyDescent="0.25">
      <c r="A21" s="71"/>
      <c r="B21" s="66"/>
      <c r="C21" s="66"/>
      <c r="D21" s="77" t="s">
        <v>346</v>
      </c>
    </row>
    <row r="22" spans="1:4" ht="14.25" customHeight="1" x14ac:dyDescent="0.25">
      <c r="A22" s="64"/>
      <c r="B22" s="66"/>
      <c r="C22" s="66"/>
      <c r="D22" s="65" t="s">
        <v>347</v>
      </c>
    </row>
    <row r="23" spans="1:4" ht="14.25" customHeight="1" x14ac:dyDescent="0.25">
      <c r="A23" s="79">
        <v>10</v>
      </c>
      <c r="B23" s="66"/>
      <c r="C23" s="66"/>
      <c r="D23" s="67" t="s">
        <v>348</v>
      </c>
    </row>
    <row r="24" spans="1:4" ht="14.25" customHeight="1" x14ac:dyDescent="0.25">
      <c r="A24" s="66"/>
      <c r="B24" s="66"/>
      <c r="C24" s="66"/>
      <c r="D24" s="67" t="s">
        <v>349</v>
      </c>
    </row>
    <row r="25" spans="1:4" ht="14.25" customHeight="1" x14ac:dyDescent="0.25">
      <c r="A25" s="71"/>
      <c r="B25" s="71"/>
      <c r="C25" s="71"/>
      <c r="D25" s="77" t="s">
        <v>350</v>
      </c>
    </row>
    <row r="26" spans="1:4" ht="58.05" customHeight="1" x14ac:dyDescent="0.25">
      <c r="A26" s="80">
        <v>11</v>
      </c>
      <c r="B26" s="136" t="s">
        <v>351</v>
      </c>
      <c r="C26" s="142" t="s">
        <v>352</v>
      </c>
      <c r="D26" s="11" t="s">
        <v>353</v>
      </c>
    </row>
    <row r="27" spans="1:4" ht="69.45" customHeight="1" x14ac:dyDescent="0.25">
      <c r="A27" s="80">
        <v>12</v>
      </c>
      <c r="B27" s="137"/>
      <c r="C27" s="143"/>
      <c r="D27" s="11" t="s">
        <v>354</v>
      </c>
    </row>
    <row r="28" spans="1:4" ht="58.05" customHeight="1" x14ac:dyDescent="0.25">
      <c r="A28" s="80">
        <v>13</v>
      </c>
      <c r="B28" s="138"/>
      <c r="C28" s="144"/>
      <c r="D28" s="11" t="s">
        <v>355</v>
      </c>
    </row>
    <row r="29" spans="1:4" ht="28.5" customHeight="1" x14ac:dyDescent="0.25">
      <c r="A29" s="41">
        <v>14</v>
      </c>
      <c r="B29" s="81"/>
      <c r="C29" s="81"/>
      <c r="D29" s="11" t="s">
        <v>356</v>
      </c>
    </row>
    <row r="30" spans="1:4" ht="25.2" customHeight="1" x14ac:dyDescent="0.25">
      <c r="A30" s="41">
        <v>15</v>
      </c>
      <c r="B30" s="69"/>
      <c r="C30" s="69"/>
      <c r="D30" s="60" t="s">
        <v>357</v>
      </c>
    </row>
    <row r="31" spans="1:4" ht="70.8" customHeight="1" x14ac:dyDescent="0.25">
      <c r="A31" s="80">
        <v>16</v>
      </c>
      <c r="B31" s="137" t="s">
        <v>358</v>
      </c>
      <c r="C31" s="145" t="s">
        <v>359</v>
      </c>
      <c r="D31" s="60" t="s">
        <v>360</v>
      </c>
    </row>
    <row r="32" spans="1:4" ht="14.25" customHeight="1" x14ac:dyDescent="0.25">
      <c r="A32" s="64"/>
      <c r="B32" s="137"/>
      <c r="C32" s="145"/>
      <c r="D32" s="65" t="s">
        <v>361</v>
      </c>
    </row>
    <row r="33" spans="1:4" ht="14.25" customHeight="1" x14ac:dyDescent="0.25">
      <c r="A33" s="66"/>
      <c r="B33" s="66"/>
      <c r="C33" s="66"/>
      <c r="D33" s="67" t="s">
        <v>362</v>
      </c>
    </row>
    <row r="34" spans="1:4" ht="28.5" customHeight="1" x14ac:dyDescent="0.25">
      <c r="A34" s="82">
        <v>17</v>
      </c>
      <c r="B34" s="69"/>
      <c r="C34" s="69"/>
      <c r="D34" s="70" t="s">
        <v>363</v>
      </c>
    </row>
    <row r="35" spans="1:4" ht="14.25" customHeight="1" x14ac:dyDescent="0.25">
      <c r="A35" s="66"/>
      <c r="B35" s="66"/>
      <c r="C35" s="66"/>
      <c r="D35" s="67" t="s">
        <v>364</v>
      </c>
    </row>
    <row r="36" spans="1:4" ht="14.25" customHeight="1" x14ac:dyDescent="0.25">
      <c r="A36" s="71"/>
      <c r="B36" s="71"/>
      <c r="C36" s="71"/>
      <c r="D36" s="77" t="s">
        <v>365</v>
      </c>
    </row>
    <row r="37" spans="1:4" ht="14.25" customHeight="1" x14ac:dyDescent="0.25">
      <c r="A37" s="64"/>
      <c r="B37" s="64"/>
      <c r="C37" s="39" t="s">
        <v>338</v>
      </c>
      <c r="D37" s="65" t="s">
        <v>366</v>
      </c>
    </row>
    <row r="38" spans="1:4" ht="14.25" customHeight="1" x14ac:dyDescent="0.25">
      <c r="A38" s="66"/>
      <c r="B38" s="66"/>
      <c r="C38" s="75" t="s">
        <v>367</v>
      </c>
      <c r="D38" s="67" t="s">
        <v>368</v>
      </c>
    </row>
    <row r="39" spans="1:4" ht="14.25" customHeight="1" x14ac:dyDescent="0.25">
      <c r="A39" s="82">
        <v>18</v>
      </c>
      <c r="B39" s="67" t="s">
        <v>369</v>
      </c>
      <c r="C39" s="75" t="s">
        <v>370</v>
      </c>
      <c r="D39" s="66"/>
    </row>
    <row r="40" spans="1:4" ht="14.25" customHeight="1" x14ac:dyDescent="0.25">
      <c r="A40" s="66"/>
      <c r="B40" s="66"/>
      <c r="C40" s="75" t="s">
        <v>371</v>
      </c>
      <c r="D40" s="66"/>
    </row>
    <row r="41" spans="1:4" ht="14.25" customHeight="1" x14ac:dyDescent="0.25">
      <c r="A41" s="66"/>
      <c r="B41" s="66"/>
      <c r="C41" s="75" t="s">
        <v>372</v>
      </c>
      <c r="D41" s="66"/>
    </row>
    <row r="42" spans="1:4" ht="14.25" customHeight="1" x14ac:dyDescent="0.25">
      <c r="A42" s="71"/>
      <c r="B42" s="71"/>
      <c r="C42" s="40" t="s">
        <v>373</v>
      </c>
      <c r="D42" s="71"/>
    </row>
  </sheetData>
  <mergeCells count="6">
    <mergeCell ref="B3:B7"/>
    <mergeCell ref="C3:C7"/>
    <mergeCell ref="B26:B28"/>
    <mergeCell ref="C26:C28"/>
    <mergeCell ref="B31:B32"/>
    <mergeCell ref="C31:C3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sqref="A1:B2"/>
    </sheetView>
  </sheetViews>
  <sheetFormatPr defaultRowHeight="13.2" x14ac:dyDescent="0.25"/>
  <cols>
    <col min="1" max="1" width="67.33203125" customWidth="1"/>
    <col min="2" max="2" width="59.33203125" customWidth="1"/>
  </cols>
  <sheetData>
    <row r="1" spans="1:2" ht="409.05" customHeight="1" x14ac:dyDescent="0.25">
      <c r="A1" s="108" t="s">
        <v>11</v>
      </c>
      <c r="B1" s="109" t="s">
        <v>12</v>
      </c>
    </row>
    <row r="2" spans="1:2" ht="196.5" customHeight="1" x14ac:dyDescent="0.25">
      <c r="A2" s="108"/>
      <c r="B2" s="109"/>
    </row>
  </sheetData>
  <mergeCells count="2">
    <mergeCell ref="A1:A2"/>
    <mergeCell ref="B1:B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sqref="A1:B2"/>
    </sheetView>
  </sheetViews>
  <sheetFormatPr defaultRowHeight="13.2" x14ac:dyDescent="0.25"/>
  <cols>
    <col min="1" max="1" width="63.109375" customWidth="1"/>
    <col min="2" max="2" width="1.5546875" customWidth="1"/>
    <col min="3" max="3" width="62" customWidth="1"/>
  </cols>
  <sheetData>
    <row r="1" spans="1:3" ht="409.05" customHeight="1" x14ac:dyDescent="0.25">
      <c r="A1" s="108" t="s">
        <v>13</v>
      </c>
      <c r="B1" s="108"/>
      <c r="C1" s="109" t="s">
        <v>14</v>
      </c>
    </row>
    <row r="2" spans="1:3" ht="198.3" customHeight="1" x14ac:dyDescent="0.25">
      <c r="A2" s="108"/>
      <c r="B2" s="108"/>
      <c r="C2" s="109"/>
    </row>
    <row r="3" spans="1:3" ht="198.45" customHeight="1" x14ac:dyDescent="0.25">
      <c r="A3" s="1" t="s">
        <v>15</v>
      </c>
      <c r="B3" s="109" t="s">
        <v>16</v>
      </c>
      <c r="C3" s="109"/>
    </row>
  </sheetData>
  <mergeCells count="3">
    <mergeCell ref="A1:B2"/>
    <mergeCell ref="C1:C2"/>
    <mergeCell ref="B3:C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sqref="A1:B1"/>
    </sheetView>
  </sheetViews>
  <sheetFormatPr defaultRowHeight="13.2" x14ac:dyDescent="0.25"/>
  <cols>
    <col min="1" max="1" width="65.77734375" customWidth="1"/>
    <col min="2" max="2" width="61.109375" customWidth="1"/>
  </cols>
  <sheetData>
    <row r="1" spans="1:2" ht="295.2" customHeight="1" x14ac:dyDescent="0.25">
      <c r="A1" s="1" t="s">
        <v>17</v>
      </c>
      <c r="B1" s="3" t="s">
        <v>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sqref="A1:B2"/>
    </sheetView>
  </sheetViews>
  <sheetFormatPr defaultRowHeight="13.2" x14ac:dyDescent="0.25"/>
  <cols>
    <col min="1" max="1" width="65.77734375" customWidth="1"/>
    <col min="2" max="2" width="61.109375" customWidth="1"/>
  </cols>
  <sheetData>
    <row r="1" spans="1:2" ht="409.05" customHeight="1" x14ac:dyDescent="0.25">
      <c r="A1" s="107" t="s">
        <v>19</v>
      </c>
      <c r="B1" s="110" t="s">
        <v>20</v>
      </c>
    </row>
    <row r="2" spans="1:2" ht="47.7" customHeight="1" x14ac:dyDescent="0.25">
      <c r="A2" s="107"/>
      <c r="B2" s="110"/>
    </row>
  </sheetData>
  <mergeCells count="2">
    <mergeCell ref="A1:A2"/>
    <mergeCell ref="B1:B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A4" workbookViewId="0">
      <selection sqref="A1:B2"/>
    </sheetView>
  </sheetViews>
  <sheetFormatPr defaultRowHeight="13.2" x14ac:dyDescent="0.25"/>
  <cols>
    <col min="1" max="1" width="65.5546875" customWidth="1"/>
    <col min="2" max="2" width="61.33203125" customWidth="1"/>
  </cols>
  <sheetData>
    <row r="1" spans="1:2" ht="409.05" customHeight="1" x14ac:dyDescent="0.25">
      <c r="A1" s="107" t="s">
        <v>21</v>
      </c>
      <c r="B1" s="110" t="s">
        <v>22</v>
      </c>
    </row>
    <row r="2" spans="1:2" ht="275.55" customHeight="1" x14ac:dyDescent="0.25">
      <c r="A2" s="107"/>
      <c r="B2" s="110"/>
    </row>
  </sheetData>
  <mergeCells count="2">
    <mergeCell ref="A1:A2"/>
    <mergeCell ref="B1:B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sqref="A1:B2"/>
    </sheetView>
  </sheetViews>
  <sheetFormatPr defaultRowHeight="13.2" x14ac:dyDescent="0.25"/>
  <cols>
    <col min="1" max="1" width="64.6640625" customWidth="1"/>
    <col min="2" max="2" width="62" customWidth="1"/>
  </cols>
  <sheetData>
    <row r="1" spans="1:2" ht="409.05" customHeight="1" x14ac:dyDescent="0.25">
      <c r="A1" s="107" t="s">
        <v>23</v>
      </c>
      <c r="B1" s="109" t="s">
        <v>24</v>
      </c>
    </row>
    <row r="2" spans="1:2" ht="208.2" customHeight="1" x14ac:dyDescent="0.25">
      <c r="A2" s="107"/>
      <c r="B2" s="109"/>
    </row>
  </sheetData>
  <mergeCells count="2">
    <mergeCell ref="A1:A2"/>
    <mergeCell ref="B1:B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sqref="A1:B1"/>
    </sheetView>
  </sheetViews>
  <sheetFormatPr defaultRowHeight="13.2" x14ac:dyDescent="0.25"/>
  <cols>
    <col min="1" max="1" width="63.109375" customWidth="1"/>
    <col min="2" max="2" width="63.5546875" customWidth="1"/>
  </cols>
  <sheetData>
    <row r="1" spans="1:2" ht="40.799999999999997" customHeight="1" x14ac:dyDescent="0.25">
      <c r="A1" s="1" t="s">
        <v>25</v>
      </c>
      <c r="B1" s="2" t="s">
        <v>26</v>
      </c>
    </row>
    <row r="2" spans="1:2" ht="233.7" customHeight="1" x14ac:dyDescent="0.25">
      <c r="A2" s="1" t="s">
        <v>27</v>
      </c>
      <c r="B2" s="2" t="s">
        <v>28</v>
      </c>
    </row>
    <row r="3" spans="1:2" ht="168.3" customHeight="1" x14ac:dyDescent="0.25">
      <c r="A3" s="1" t="s">
        <v>29</v>
      </c>
      <c r="B3" s="2" t="s">
        <v>30</v>
      </c>
    </row>
    <row r="4" spans="1:2" ht="112.2" customHeight="1" x14ac:dyDescent="0.25">
      <c r="A4" s="1" t="s">
        <v>31</v>
      </c>
      <c r="B4" s="2" t="s">
        <v>32</v>
      </c>
    </row>
    <row r="5" spans="1:2" ht="199.2" customHeight="1" x14ac:dyDescent="0.25">
      <c r="A5" s="1" t="s">
        <v>33</v>
      </c>
      <c r="B5" s="2"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27</vt:i4>
      </vt:variant>
    </vt:vector>
  </HeadingPairs>
  <TitlesOfParts>
    <vt:vector size="27" baseType="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Table 20</vt:lpstr>
      <vt:lpstr>Table 21</vt:lpstr>
      <vt:lpstr>Table 22</vt:lpstr>
      <vt:lpstr>Table 23</vt:lpstr>
      <vt:lpstr>Table 24</vt:lpstr>
      <vt:lpstr>Table 25</vt:lpstr>
      <vt:lpstr>Table 26</vt:lpstr>
      <vt:lpstr>Table 27</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Microsoft Word - mernokinfo_MSc_uj_kepzes_KTutan</dc:title>
  <dc:creator>user</dc:creator>
  <cp:lastModifiedBy>Szabó Alexandra</cp:lastModifiedBy>
  <dcterms:created xsi:type="dcterms:W3CDTF">2020-03-22T12:04:35Z</dcterms:created>
  <dcterms:modified xsi:type="dcterms:W3CDTF">2020-04-06T08:11:11Z</dcterms:modified>
</cp:coreProperties>
</file>