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bobbo\OneDrive\Documenten\Data Processing\Homework\Week_6\"/>
    </mc:Choice>
  </mc:AlternateContent>
  <xr:revisionPtr revIDLastSave="18" documentId="6C5D7121543AA63509052EDDDE06A646C91703AD" xr6:coauthVersionLast="24" xr6:coauthVersionMax="24" xr10:uidLastSave="{73505663-5888-4D67-9D7A-F05E7EE64424}"/>
  <bookViews>
    <workbookView xWindow="0" yWindow="0" windowWidth="23040" windowHeight="9048" xr2:uid="{00000000-000D-0000-FFFF-FFFF00000000}"/>
  </bookViews>
  <sheets>
    <sheet name="Data" sheetId="1" r:id="rId1"/>
    <sheet name="Omschrijving" sheetId="2" r:id="rId2"/>
  </sheets>
  <calcPr calcId="171027"/>
</workbook>
</file>

<file path=xl/calcChain.xml><?xml version="1.0" encoding="utf-8"?>
<calcChain xmlns="http://schemas.openxmlformats.org/spreadsheetml/2006/main">
  <c r="U33" i="1" l="1"/>
  <c r="T33" i="1"/>
  <c r="S33" i="1"/>
  <c r="R33" i="1"/>
  <c r="Q33" i="1"/>
  <c r="P33" i="1"/>
  <c r="U32" i="1"/>
  <c r="T32" i="1"/>
  <c r="S32" i="1"/>
  <c r="R32" i="1"/>
  <c r="Q32" i="1"/>
  <c r="P32" i="1"/>
  <c r="U31" i="1"/>
  <c r="T31" i="1"/>
  <c r="S31" i="1"/>
  <c r="R31" i="1"/>
  <c r="Q31" i="1"/>
  <c r="P31" i="1"/>
  <c r="U30" i="1"/>
  <c r="T30" i="1"/>
  <c r="S30" i="1"/>
  <c r="R30" i="1"/>
  <c r="Q30" i="1"/>
  <c r="P30" i="1"/>
  <c r="U29" i="1"/>
  <c r="T29" i="1"/>
  <c r="S29" i="1"/>
  <c r="R29" i="1"/>
  <c r="Q29" i="1"/>
  <c r="P29" i="1"/>
  <c r="U28" i="1"/>
  <c r="T28" i="1"/>
  <c r="S28" i="1"/>
  <c r="R28" i="1"/>
  <c r="Q28" i="1"/>
  <c r="P28" i="1"/>
  <c r="U27" i="1"/>
  <c r="T27" i="1"/>
  <c r="S27" i="1"/>
  <c r="R27" i="1"/>
  <c r="Q27" i="1"/>
  <c r="P27" i="1"/>
  <c r="U26" i="1"/>
  <c r="T26" i="1"/>
  <c r="S26" i="1"/>
  <c r="R26" i="1"/>
  <c r="Q26" i="1"/>
  <c r="P26" i="1"/>
  <c r="U25" i="1"/>
  <c r="T25" i="1"/>
  <c r="S25" i="1"/>
  <c r="R25" i="1"/>
  <c r="Q25" i="1"/>
  <c r="P25" i="1"/>
  <c r="U24" i="1"/>
  <c r="T24" i="1"/>
  <c r="S24" i="1"/>
  <c r="R24" i="1"/>
  <c r="Q24" i="1"/>
  <c r="P24" i="1"/>
  <c r="U23" i="1"/>
  <c r="T23" i="1"/>
  <c r="S23" i="1"/>
  <c r="R23" i="1"/>
  <c r="Q23" i="1"/>
  <c r="P23" i="1"/>
  <c r="U22" i="1"/>
  <c r="T22" i="1"/>
  <c r="S22" i="1"/>
  <c r="R22" i="1"/>
  <c r="Q22" i="1"/>
  <c r="P22" i="1"/>
  <c r="U21" i="1"/>
  <c r="T21" i="1"/>
  <c r="S21" i="1"/>
  <c r="R21" i="1"/>
  <c r="Q21" i="1"/>
  <c r="P21" i="1"/>
  <c r="I22" i="1"/>
  <c r="J22" i="1"/>
  <c r="K22" i="1"/>
  <c r="L22" i="1"/>
  <c r="M22" i="1"/>
  <c r="N22" i="1"/>
  <c r="I23" i="1"/>
  <c r="J23" i="1"/>
  <c r="K23" i="1"/>
  <c r="L23" i="1"/>
  <c r="M23" i="1"/>
  <c r="N23" i="1"/>
  <c r="I24" i="1"/>
  <c r="J24" i="1"/>
  <c r="K24" i="1"/>
  <c r="L24" i="1"/>
  <c r="M24" i="1"/>
  <c r="N24" i="1"/>
  <c r="I25" i="1"/>
  <c r="J25" i="1"/>
  <c r="K25" i="1"/>
  <c r="L25" i="1"/>
  <c r="M25" i="1"/>
  <c r="N25" i="1"/>
  <c r="I26" i="1"/>
  <c r="J26" i="1"/>
  <c r="K26" i="1"/>
  <c r="L26" i="1"/>
  <c r="M26" i="1"/>
  <c r="N26" i="1"/>
  <c r="I27" i="1"/>
  <c r="J27" i="1"/>
  <c r="K27" i="1"/>
  <c r="L27" i="1"/>
  <c r="M27" i="1"/>
  <c r="N27" i="1"/>
  <c r="I28" i="1"/>
  <c r="J28" i="1"/>
  <c r="K28" i="1"/>
  <c r="L28" i="1"/>
  <c r="M28" i="1"/>
  <c r="N28" i="1"/>
  <c r="I29" i="1"/>
  <c r="J29" i="1"/>
  <c r="K29" i="1"/>
  <c r="L29" i="1"/>
  <c r="M29" i="1"/>
  <c r="N29" i="1"/>
  <c r="I30" i="1"/>
  <c r="J30" i="1"/>
  <c r="K30" i="1"/>
  <c r="L30" i="1"/>
  <c r="M30" i="1"/>
  <c r="N30" i="1"/>
  <c r="I31" i="1"/>
  <c r="J31" i="1"/>
  <c r="K31" i="1"/>
  <c r="L31" i="1"/>
  <c r="M31" i="1"/>
  <c r="N31" i="1"/>
  <c r="I32" i="1"/>
  <c r="J32" i="1"/>
  <c r="K32" i="1"/>
  <c r="L32" i="1"/>
  <c r="M32" i="1"/>
  <c r="N32" i="1"/>
  <c r="I33" i="1"/>
  <c r="J33" i="1"/>
  <c r="K33" i="1"/>
  <c r="L33" i="1"/>
  <c r="M33" i="1"/>
  <c r="N33" i="1"/>
  <c r="J21" i="1"/>
  <c r="K21" i="1"/>
  <c r="L21" i="1"/>
  <c r="M21" i="1"/>
  <c r="N21" i="1"/>
  <c r="I21" i="1"/>
  <c r="B33" i="1" l="1"/>
  <c r="B22" i="1"/>
  <c r="C22" i="1"/>
  <c r="D22" i="1"/>
  <c r="E22" i="1"/>
  <c r="F22" i="1"/>
  <c r="G22" i="1"/>
  <c r="B23" i="1"/>
  <c r="C23" i="1"/>
  <c r="D23" i="1"/>
  <c r="E23" i="1"/>
  <c r="F23" i="1"/>
  <c r="G23" i="1"/>
  <c r="B24" i="1"/>
  <c r="C24" i="1"/>
  <c r="D24" i="1"/>
  <c r="E24" i="1"/>
  <c r="F24" i="1"/>
  <c r="G24" i="1"/>
  <c r="B25" i="1"/>
  <c r="C25" i="1"/>
  <c r="D25" i="1"/>
  <c r="E25" i="1"/>
  <c r="F25" i="1"/>
  <c r="G25" i="1"/>
  <c r="B26" i="1"/>
  <c r="C26" i="1"/>
  <c r="D26" i="1"/>
  <c r="E26" i="1"/>
  <c r="F26" i="1"/>
  <c r="G26" i="1"/>
  <c r="B27" i="1"/>
  <c r="C27" i="1"/>
  <c r="D27" i="1"/>
  <c r="E27" i="1"/>
  <c r="F27" i="1"/>
  <c r="G27" i="1"/>
  <c r="B28" i="1"/>
  <c r="C28" i="1"/>
  <c r="D28" i="1"/>
  <c r="E28" i="1"/>
  <c r="F28" i="1"/>
  <c r="G28" i="1"/>
  <c r="B29" i="1"/>
  <c r="C29" i="1"/>
  <c r="D29" i="1"/>
  <c r="E29" i="1"/>
  <c r="F29" i="1"/>
  <c r="G29" i="1"/>
  <c r="B30" i="1"/>
  <c r="C30" i="1"/>
  <c r="D30" i="1"/>
  <c r="E30" i="1"/>
  <c r="F30" i="1"/>
  <c r="G30" i="1"/>
  <c r="B31" i="1"/>
  <c r="C31" i="1"/>
  <c r="D31" i="1"/>
  <c r="E31" i="1"/>
  <c r="F31" i="1"/>
  <c r="G31" i="1"/>
  <c r="B32" i="1"/>
  <c r="C32" i="1"/>
  <c r="D32" i="1"/>
  <c r="E32" i="1"/>
  <c r="F32" i="1"/>
  <c r="G32" i="1"/>
  <c r="C33" i="1"/>
  <c r="D33" i="1"/>
  <c r="E33" i="1"/>
  <c r="F33" i="1"/>
  <c r="G33" i="1"/>
  <c r="C21" i="1"/>
  <c r="D21" i="1"/>
  <c r="E21" i="1"/>
  <c r="F21" i="1"/>
  <c r="G21" i="1"/>
  <c r="B21" i="1"/>
</calcChain>
</file>

<file path=xl/sharedStrings.xml><?xml version="1.0" encoding="utf-8"?>
<sst xmlns="http://schemas.openxmlformats.org/spreadsheetml/2006/main" count="292" uniqueCount="100">
  <si>
    <t/>
  </si>
  <si>
    <t>Arbeidsdeelname; provincie</t>
  </si>
  <si>
    <t>Onderwerpen</t>
  </si>
  <si>
    <t>Beroepsbevolking</t>
  </si>
  <si>
    <t>Werkzame beroepsbevolking</t>
  </si>
  <si>
    <t>Werkloze beroepsbevolking</t>
  </si>
  <si>
    <t>Positie in de werkkring</t>
  </si>
  <si>
    <t>Werknemer</t>
  </si>
  <si>
    <t>Zelfstandige</t>
  </si>
  <si>
    <t>Perioden</t>
  </si>
  <si>
    <t>2011</t>
  </si>
  <si>
    <t>2012</t>
  </si>
  <si>
    <t>2013</t>
  </si>
  <si>
    <t>2014</t>
  </si>
  <si>
    <t>2015</t>
  </si>
  <si>
    <t>2016</t>
  </si>
  <si>
    <t>Regio's</t>
  </si>
  <si>
    <t>x 1 000</t>
  </si>
  <si>
    <t>Nederland</t>
  </si>
  <si>
    <t>Groningen (PV)</t>
  </si>
  <si>
    <t>Friesland (PV)</t>
  </si>
  <si>
    <t>Drenthe (PV)</t>
  </si>
  <si>
    <t>Overijssel (PV)</t>
  </si>
  <si>
    <t>Flevoland (PV)</t>
  </si>
  <si>
    <t>Gelderland (PV)</t>
  </si>
  <si>
    <t>Utrecht (PV)</t>
  </si>
  <si>
    <t>Noord-Holland (PV)</t>
  </si>
  <si>
    <t>Zuid-Holland (PV)</t>
  </si>
  <si>
    <t>Zeeland (PV)</t>
  </si>
  <si>
    <t>Noord-Brabant (PV)</t>
  </si>
  <si>
    <t>Limburg (PV)</t>
  </si>
  <si>
    <t>INHOUDSOPGAVE</t>
  </si>
  <si>
    <t>1. Toelichting</t>
  </si>
  <si>
    <t>2. Definities en verklaring van symbolen</t>
  </si>
  <si>
    <t>3. Koppelingen naar relevante tabellen en artikelen</t>
  </si>
  <si>
    <t>4. Bronnen en methoden</t>
  </si>
  <si>
    <t>5. Meer informatie</t>
  </si>
  <si>
    <t>1. TOELICHTING</t>
  </si>
  <si>
    <t>Deze tabel bevat jaarcijfers en kwartaalcijfers over de arbeidsdeelname in Nederland voor landsdelen, provincies en de vier grote steden. De bevolking van 15 tot 75 jaar wordt ingedeeld in de werkzame, werkloze en de niet-beroepsbevolking. De werkzame beroepsbevolking wordt verder ingedeeld op basis van positie in de werkkring en beroepsniveau.</t>
  </si>
  <si>
    <t>Gegevens beschikbaar vanaf: 2003.</t>
  </si>
  <si>
    <t>Status van de cijfers:</t>
  </si>
  <si>
    <t>De cijfers in deze tabel zijn definitief.</t>
  </si>
  <si>
    <t>Wijzigingen per 14 november 2017:</t>
  </si>
  <si>
    <t>De cijfers van het derde kwartaal van 2017 zijn toegevoegd.</t>
  </si>
  <si>
    <t>Wijzigingen per 16 augustus 2017:</t>
  </si>
  <si>
    <t>De cijfers van het tweede kwartaal van 2017 zijn toegevoegd.</t>
  </si>
  <si>
    <t>Wanneer komen er nieuwe cijfers?</t>
  </si>
  <si>
    <t>De nieuwe cijfers verschijnen zes weken na afloop van ieder kwartaal</t>
  </si>
  <si>
    <t>2. DEFINITIES EN VERKLARING VAN SYMBOLEN</t>
  </si>
  <si>
    <t>Definities:</t>
  </si>
  <si>
    <t>Beroepsbevolking:</t>
  </si>
  <si>
    <t>Personen</t>
  </si>
  <si>
    <t>- die betaald werk hebben (werkzame beroepsbevolking), of</t>
  </si>
  <si>
    <t>- die geen betaald werk hebben, recent naar betaald werk hebben gezocht en daarvoor direct beschikbaar zijn (werkloze beroepsbevolking).</t>
  </si>
  <si>
    <t>Werkzame beroepsbevolking:</t>
  </si>
  <si>
    <t>Personen die betaald werk hebben.</t>
  </si>
  <si>
    <t>Werkloze beroepsbevolking:</t>
  </si>
  <si>
    <t>Personen zonder betaald werk, die recent naar werk hebben gezocht en daarvoor direct beschikbaar zijn.</t>
  </si>
  <si>
    <t>Niet-beroepsbevolking:</t>
  </si>
  <si>
    <t>Personen zonder betaald werk die niet recent naar werk hebben gezocht of daarvoor niet direct beschikbaar zijn.</t>
  </si>
  <si>
    <t>Verklaring van symbolen:</t>
  </si>
  <si>
    <t>niets (blanco)	: het cijfer kan op logische gronden niet voorkomen</t>
  </si>
  <si>
    <t>. 		: het cijfer is onbekend, onvoldoende betrouwbaar of geheim</t>
  </si>
  <si>
    <t>*		: voorlopige cijfers</t>
  </si>
  <si>
    <t>**		: nader voorlopige cijfers</t>
  </si>
  <si>
    <t>Enkele cijfers zijn afgerond op duizendtallen. Hierdoor kan het voorkomen, dat de som van de detailgegevens afwijkt van het totaal.</t>
  </si>
  <si>
    <t>3. KOPPELINGEN NAAR RELEVANTE TABELLEN EN ARTIKELEN</t>
  </si>
  <si>
    <t>Relevante tabellen:</t>
  </si>
  <si>
    <t>Andere tabellen over de arbeidsdeelname zijn te vinden op StatLine onder het thema &lt;a href='https://statline.cbs.nl/StatWeb/dome/?LA=nl&amp;TH=50870'&gt;Beroepsbevolking.&lt;/a&gt;</t>
  </si>
  <si>
    <t>Meer informatie is te vinden op de themapagina &lt;a href='https://www.cbs.nl/nl-nl/arbeid-en-inkomen/arbeid-en-sociale-zekerheid'&gt;Arbeid en Sociale Zekerheid&lt;/a&gt;.</t>
  </si>
  <si>
    <t>4. BRONNEN EN METHODEN</t>
  </si>
  <si>
    <t>De onderzoeksmethode van deze tabel is te vinden in de onderzoeksbeschrijving van &lt;a href='https://www.cbs.nl/nl-nl/onze-diensten/methoden/onderzoeksomschrijvingen/korte-onderzoeksbeschrijvingen/arbeidsdeelname-naar-regio'&gt;Arbeidsdeelname naar regio&lt;/a&gt;.</t>
  </si>
  <si>
    <t>5. MEER INFORMATIE</t>
  </si>
  <si>
    <t>&lt;a href='https://www.cbs.nl/nl-nl/over-ons/contact/infoservice'&gt;Infoservice&lt;/a&gt;</t>
  </si>
  <si>
    <t>Copyright (c) Centraal Bureau voor de Statistiek, Den Haag/Heerlen</t>
  </si>
  <si>
    <t>Verveelvoudiging is toegestaan, mits CBS als bron wordt vermeld.</t>
  </si>
  <si>
    <t>Personen:</t>
  </si>
  <si>
    <t>- die betaald werk hebben (werkzame beroepsbevolking), of</t>
  </si>
  <si>
    <t>- die geen betaald werk hebben, recent naar betaald werk hebben gezocht en daarvoor direct beschikbaar zijn (werkloze beroepsbevolking).</t>
  </si>
  <si>
    <t>Deze definitie heeft betrekking op personen die in Nederland wonen (exclusief de institutionele bevolking). De gegevens worden meestal gepresenteerd voor de bevolking van 15 tot 75 jaar. Bij betaald werk gaat het om werkzaamheden ongeacht de arbeidsduur.</t>
  </si>
  <si>
    <t>Indeling van de werkzame beroepsbevolking naar:</t>
  </si>
  <si>
    <t>- met een vaste arbeidsrelatie</t>
  </si>
  <si>
    <t>- met een flexibele arbeidsrelatie</t>
  </si>
  <si>
    <t>Zelfstandige</t>
  </si>
  <si>
    <t>- zonder personeel</t>
  </si>
  <si>
    <t>- met personeel</t>
  </si>
  <si>
    <t>- meewerkend gezinslid</t>
  </si>
  <si>
    <t>Als een persoon meer dan één baan of werkkring heeft, dan wordt uitgegaan van de baan of werkkring waaraan de meeste tijd wordt besteed.</t>
  </si>
  <si>
    <t>Een persoon die in een arbeidsovereenkomst afspraken met een economische eenheid maakt om arbeid te verrichten waartegenover een financiële beloning staat.</t>
  </si>
  <si>
    <t>Een persoon die voor eigen rekening of risico arbeid verricht</t>
  </si>
  <si>
    <t>- in een eigen bedrijf of praktijk (zelfstandig ondernemer),</t>
  </si>
  <si>
    <t>- als directeur-grootaandeelhouder (dga),</t>
  </si>
  <si>
    <t>- in het bedrijf of de praktijk van een gezinslid (meewerkend gezinslid), of</t>
  </si>
  <si>
    <t>- als overige zelfstandige.</t>
  </si>
  <si>
    <t>PV = Provincie</t>
  </si>
  <si>
    <t>Bestuurlijke onderverdeling van het Nederlands grondgebied. Sinds het</t>
  </si>
  <si>
    <t>instellen van de provincie Flevoland per 1 januari 1986 telt Nederland 12</t>
  </si>
  <si>
    <t>provincies.</t>
  </si>
  <si>
    <t>http://statline.cbs.nl/Statweb/publication/?DM=SLNL&amp;PA=83523NED&amp;D1=1%2c3-4%2c11&amp;D2=0%2c5-16&amp;D3=44%2c49%2c54%2c59%2c64%2c69&amp;HDR=T%2cG2&amp;STB=G1&amp;VW=D</t>
  </si>
  <si>
    <t>Zelfstandig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</si>
</sst>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8"/>
      <name val="Arial"/>
    </font>
    <font>
      <b/>
      <sz val="8"/>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
  <sheetViews>
    <sheetView tabSelected="1" topLeftCell="A6" workbookViewId="0">
      <selection activeCell="U22" sqref="U22:U33"/>
    </sheetView>
  </sheetViews>
  <sheetFormatPr defaultRowHeight="14.4" x14ac:dyDescent="0.3"/>
  <cols>
    <col min="1" max="1" width="14.44140625" bestFit="1" customWidth="1"/>
    <col min="2" max="2" width="19.44140625" bestFit="1" customWidth="1"/>
  </cols>
  <sheetData>
    <row r="1" spans="1:25" x14ac:dyDescent="0.3">
      <c r="A1" s="2" t="s">
        <v>2</v>
      </c>
      <c r="B1" s="2" t="s">
        <v>3</v>
      </c>
      <c r="C1" s="2" t="s">
        <v>3</v>
      </c>
      <c r="D1" s="2" t="s">
        <v>3</v>
      </c>
      <c r="E1" s="2" t="s">
        <v>3</v>
      </c>
      <c r="F1" s="2" t="s">
        <v>3</v>
      </c>
      <c r="G1" s="2" t="s">
        <v>3</v>
      </c>
      <c r="H1" s="2" t="s">
        <v>7</v>
      </c>
      <c r="I1" s="2" t="s">
        <v>7</v>
      </c>
      <c r="J1" s="2" t="s">
        <v>7</v>
      </c>
      <c r="K1" s="2" t="s">
        <v>7</v>
      </c>
      <c r="L1" s="2" t="s">
        <v>7</v>
      </c>
      <c r="M1" s="2" t="s">
        <v>7</v>
      </c>
      <c r="N1" s="2" t="s">
        <v>8</v>
      </c>
      <c r="O1" s="2" t="s">
        <v>8</v>
      </c>
      <c r="P1" s="2" t="s">
        <v>8</v>
      </c>
      <c r="Q1" s="2" t="s">
        <v>8</v>
      </c>
      <c r="R1" s="2" t="s">
        <v>8</v>
      </c>
      <c r="S1" s="2" t="s">
        <v>8</v>
      </c>
      <c r="T1" s="2" t="s">
        <v>5</v>
      </c>
      <c r="U1" s="2" t="s">
        <v>5</v>
      </c>
      <c r="V1" s="2" t="s">
        <v>5</v>
      </c>
      <c r="W1" s="2" t="s">
        <v>5</v>
      </c>
      <c r="X1" s="2" t="s">
        <v>5</v>
      </c>
      <c r="Y1" s="2" t="s">
        <v>5</v>
      </c>
    </row>
    <row r="2" spans="1:25" x14ac:dyDescent="0.3">
      <c r="A2" s="2" t="s">
        <v>9</v>
      </c>
      <c r="B2" s="2" t="s">
        <v>10</v>
      </c>
      <c r="C2" s="2" t="s">
        <v>11</v>
      </c>
      <c r="D2" s="2" t="s">
        <v>12</v>
      </c>
      <c r="E2" s="2" t="s">
        <v>13</v>
      </c>
      <c r="F2" s="2" t="s">
        <v>14</v>
      </c>
      <c r="G2" s="2" t="s">
        <v>15</v>
      </c>
      <c r="H2" s="2" t="s">
        <v>10</v>
      </c>
      <c r="I2" s="2" t="s">
        <v>11</v>
      </c>
      <c r="J2" s="2" t="s">
        <v>12</v>
      </c>
      <c r="K2" s="2" t="s">
        <v>13</v>
      </c>
      <c r="L2" s="2" t="s">
        <v>14</v>
      </c>
      <c r="M2" s="2" t="s">
        <v>15</v>
      </c>
      <c r="N2" s="2" t="s">
        <v>10</v>
      </c>
      <c r="O2" s="2" t="s">
        <v>11</v>
      </c>
      <c r="P2" s="2" t="s">
        <v>12</v>
      </c>
      <c r="Q2" s="2" t="s">
        <v>13</v>
      </c>
      <c r="R2" s="2" t="s">
        <v>14</v>
      </c>
      <c r="S2" s="2" t="s">
        <v>15</v>
      </c>
      <c r="T2" s="2" t="s">
        <v>10</v>
      </c>
      <c r="U2" s="2" t="s">
        <v>11</v>
      </c>
      <c r="V2" s="2" t="s">
        <v>12</v>
      </c>
      <c r="W2" s="2" t="s">
        <v>13</v>
      </c>
      <c r="X2" s="2" t="s">
        <v>14</v>
      </c>
      <c r="Y2" s="2" t="s">
        <v>15</v>
      </c>
    </row>
    <row r="3" spans="1:25" x14ac:dyDescent="0.3">
      <c r="A3" s="2" t="s">
        <v>16</v>
      </c>
      <c r="B3" s="2" t="s">
        <v>17</v>
      </c>
      <c r="C3" s="2" t="s">
        <v>17</v>
      </c>
      <c r="D3" s="2" t="s">
        <v>17</v>
      </c>
      <c r="E3" s="2" t="s">
        <v>17</v>
      </c>
      <c r="F3" s="2" t="s">
        <v>17</v>
      </c>
      <c r="G3" s="2" t="s">
        <v>17</v>
      </c>
      <c r="H3" s="2" t="s">
        <v>17</v>
      </c>
      <c r="I3" s="2" t="s">
        <v>17</v>
      </c>
      <c r="J3" s="2" t="s">
        <v>17</v>
      </c>
      <c r="K3" s="2" t="s">
        <v>17</v>
      </c>
      <c r="L3" s="2" t="s">
        <v>17</v>
      </c>
      <c r="M3" s="2" t="s">
        <v>17</v>
      </c>
      <c r="N3" s="2" t="s">
        <v>17</v>
      </c>
      <c r="O3" s="2" t="s">
        <v>17</v>
      </c>
      <c r="P3" s="2" t="s">
        <v>17</v>
      </c>
      <c r="Q3" s="2" t="s">
        <v>17</v>
      </c>
      <c r="R3" s="2" t="s">
        <v>17</v>
      </c>
      <c r="S3" s="2" t="s">
        <v>17</v>
      </c>
      <c r="T3" s="2" t="s">
        <v>17</v>
      </c>
      <c r="U3" s="2" t="s">
        <v>17</v>
      </c>
      <c r="V3" s="2" t="s">
        <v>17</v>
      </c>
      <c r="W3" s="2" t="s">
        <v>17</v>
      </c>
      <c r="X3" s="2" t="s">
        <v>17</v>
      </c>
      <c r="Y3" s="2" t="s">
        <v>17</v>
      </c>
    </row>
    <row r="4" spans="1:25" x14ac:dyDescent="0.3">
      <c r="A4" s="2" t="s">
        <v>18</v>
      </c>
      <c r="B4" s="1">
        <v>8714</v>
      </c>
      <c r="C4" s="1">
        <v>8846</v>
      </c>
      <c r="D4" s="1">
        <v>8913</v>
      </c>
      <c r="E4" s="1">
        <v>8874</v>
      </c>
      <c r="F4" s="1">
        <v>8907</v>
      </c>
      <c r="G4" s="1">
        <v>8942</v>
      </c>
      <c r="H4" s="1">
        <v>7031</v>
      </c>
      <c r="I4" s="1">
        <v>7057</v>
      </c>
      <c r="J4" s="1">
        <v>6947</v>
      </c>
      <c r="K4" s="1">
        <v>6860</v>
      </c>
      <c r="L4" s="1">
        <v>6909</v>
      </c>
      <c r="M4" s="1">
        <v>7000</v>
      </c>
      <c r="N4" s="1">
        <v>1249</v>
      </c>
      <c r="O4" s="1">
        <v>1273</v>
      </c>
      <c r="P4" s="1">
        <v>1319</v>
      </c>
      <c r="Q4" s="1">
        <v>1354</v>
      </c>
      <c r="R4" s="1">
        <v>1384</v>
      </c>
      <c r="S4" s="1">
        <v>1403</v>
      </c>
      <c r="T4" s="1">
        <v>434</v>
      </c>
      <c r="U4" s="1">
        <v>516</v>
      </c>
      <c r="V4" s="1">
        <v>647</v>
      </c>
      <c r="W4" s="1">
        <v>660</v>
      </c>
      <c r="X4" s="1">
        <v>614</v>
      </c>
      <c r="Y4" s="1">
        <v>538</v>
      </c>
    </row>
    <row r="5" spans="1:25" x14ac:dyDescent="0.3">
      <c r="A5" s="2" t="s">
        <v>19</v>
      </c>
      <c r="B5" s="1">
        <v>302</v>
      </c>
      <c r="C5" s="1">
        <v>302</v>
      </c>
      <c r="D5" s="1">
        <v>306</v>
      </c>
      <c r="E5" s="1">
        <v>300</v>
      </c>
      <c r="F5" s="1">
        <v>305</v>
      </c>
      <c r="G5" s="1">
        <v>304</v>
      </c>
      <c r="H5" s="1">
        <v>242</v>
      </c>
      <c r="I5" s="1">
        <v>238</v>
      </c>
      <c r="J5" s="1">
        <v>238</v>
      </c>
      <c r="K5" s="1">
        <v>231</v>
      </c>
      <c r="L5" s="1">
        <v>235</v>
      </c>
      <c r="M5" s="1">
        <v>234</v>
      </c>
      <c r="N5" s="1">
        <v>42</v>
      </c>
      <c r="O5" s="1">
        <v>43</v>
      </c>
      <c r="P5" s="1">
        <v>43</v>
      </c>
      <c r="Q5" s="1">
        <v>44</v>
      </c>
      <c r="R5" s="1">
        <v>44</v>
      </c>
      <c r="S5" s="1">
        <v>47</v>
      </c>
      <c r="T5" s="1">
        <v>18</v>
      </c>
      <c r="U5" s="1">
        <v>20</v>
      </c>
      <c r="V5" s="1">
        <v>25</v>
      </c>
      <c r="W5" s="1">
        <v>25</v>
      </c>
      <c r="X5" s="1">
        <v>26</v>
      </c>
      <c r="Y5" s="1">
        <v>22</v>
      </c>
    </row>
    <row r="6" spans="1:25" x14ac:dyDescent="0.3">
      <c r="A6" s="2" t="s">
        <v>20</v>
      </c>
      <c r="B6" s="1">
        <v>329</v>
      </c>
      <c r="C6" s="1">
        <v>333</v>
      </c>
      <c r="D6" s="1">
        <v>335</v>
      </c>
      <c r="E6" s="1">
        <v>333</v>
      </c>
      <c r="F6" s="1">
        <v>332</v>
      </c>
      <c r="G6" s="1">
        <v>333</v>
      </c>
      <c r="H6" s="1">
        <v>259</v>
      </c>
      <c r="I6" s="1">
        <v>257</v>
      </c>
      <c r="J6" s="1">
        <v>253</v>
      </c>
      <c r="K6" s="1">
        <v>250</v>
      </c>
      <c r="L6" s="1">
        <v>250</v>
      </c>
      <c r="M6" s="1">
        <v>254</v>
      </c>
      <c r="N6" s="1">
        <v>52</v>
      </c>
      <c r="O6" s="1">
        <v>54</v>
      </c>
      <c r="P6" s="1">
        <v>56</v>
      </c>
      <c r="Q6" s="1">
        <v>56</v>
      </c>
      <c r="R6" s="1">
        <v>58</v>
      </c>
      <c r="S6" s="1">
        <v>57</v>
      </c>
      <c r="T6" s="1">
        <v>17</v>
      </c>
      <c r="U6" s="1">
        <v>21</v>
      </c>
      <c r="V6" s="1">
        <v>26</v>
      </c>
      <c r="W6" s="1">
        <v>27</v>
      </c>
      <c r="X6" s="1">
        <v>24</v>
      </c>
      <c r="Y6" s="1">
        <v>21</v>
      </c>
    </row>
    <row r="7" spans="1:25" x14ac:dyDescent="0.3">
      <c r="A7" s="2" t="s">
        <v>21</v>
      </c>
      <c r="B7" s="1">
        <v>244</v>
      </c>
      <c r="C7" s="1">
        <v>249</v>
      </c>
      <c r="D7" s="1">
        <v>249</v>
      </c>
      <c r="E7" s="1">
        <v>248</v>
      </c>
      <c r="F7" s="1">
        <v>248</v>
      </c>
      <c r="G7" s="1">
        <v>245</v>
      </c>
      <c r="H7" s="1">
        <v>198</v>
      </c>
      <c r="I7" s="1">
        <v>199</v>
      </c>
      <c r="J7" s="1">
        <v>193</v>
      </c>
      <c r="K7" s="1">
        <v>193</v>
      </c>
      <c r="L7" s="1">
        <v>191</v>
      </c>
      <c r="M7" s="1">
        <v>190</v>
      </c>
      <c r="N7" s="1">
        <v>33</v>
      </c>
      <c r="O7" s="1">
        <v>35</v>
      </c>
      <c r="P7" s="1">
        <v>38</v>
      </c>
      <c r="Q7" s="1">
        <v>37</v>
      </c>
      <c r="R7" s="1">
        <v>40</v>
      </c>
      <c r="S7" s="1">
        <v>40</v>
      </c>
      <c r="T7" s="1">
        <v>12</v>
      </c>
      <c r="U7" s="1">
        <v>15</v>
      </c>
      <c r="V7" s="1">
        <v>18</v>
      </c>
      <c r="W7" s="1">
        <v>18</v>
      </c>
      <c r="X7" s="1">
        <v>17</v>
      </c>
      <c r="Y7" s="1">
        <v>15</v>
      </c>
    </row>
    <row r="8" spans="1:25" x14ac:dyDescent="0.3">
      <c r="A8" s="2" t="s">
        <v>22</v>
      </c>
      <c r="B8" s="1">
        <v>592</v>
      </c>
      <c r="C8" s="1">
        <v>595</v>
      </c>
      <c r="D8" s="1">
        <v>602</v>
      </c>
      <c r="E8" s="1">
        <v>595</v>
      </c>
      <c r="F8" s="1">
        <v>600</v>
      </c>
      <c r="G8" s="1">
        <v>599</v>
      </c>
      <c r="H8" s="1">
        <v>484</v>
      </c>
      <c r="I8" s="1">
        <v>479</v>
      </c>
      <c r="J8" s="1">
        <v>477</v>
      </c>
      <c r="K8" s="1">
        <v>469</v>
      </c>
      <c r="L8" s="1">
        <v>474</v>
      </c>
      <c r="M8" s="1">
        <v>476</v>
      </c>
      <c r="N8" s="1">
        <v>79</v>
      </c>
      <c r="O8" s="1">
        <v>83</v>
      </c>
      <c r="P8" s="1">
        <v>83</v>
      </c>
      <c r="Q8" s="1">
        <v>84</v>
      </c>
      <c r="R8" s="1">
        <v>86</v>
      </c>
      <c r="S8" s="1">
        <v>85</v>
      </c>
      <c r="T8" s="1">
        <v>29</v>
      </c>
      <c r="U8" s="1">
        <v>33</v>
      </c>
      <c r="V8" s="1">
        <v>43</v>
      </c>
      <c r="W8" s="1">
        <v>42</v>
      </c>
      <c r="X8" s="1">
        <v>40</v>
      </c>
      <c r="Y8" s="1">
        <v>38</v>
      </c>
    </row>
    <row r="9" spans="1:25" x14ac:dyDescent="0.3">
      <c r="A9" s="2" t="s">
        <v>23</v>
      </c>
      <c r="B9" s="1">
        <v>209</v>
      </c>
      <c r="C9" s="1">
        <v>214</v>
      </c>
      <c r="D9" s="1">
        <v>217</v>
      </c>
      <c r="E9" s="1">
        <v>214</v>
      </c>
      <c r="F9" s="1">
        <v>215</v>
      </c>
      <c r="G9" s="1">
        <v>218</v>
      </c>
      <c r="H9" s="1">
        <v>170</v>
      </c>
      <c r="I9" s="1">
        <v>172</v>
      </c>
      <c r="J9" s="1">
        <v>170</v>
      </c>
      <c r="K9" s="1">
        <v>168</v>
      </c>
      <c r="L9" s="1">
        <v>169</v>
      </c>
      <c r="M9" s="1">
        <v>171</v>
      </c>
      <c r="N9" s="1">
        <v>27</v>
      </c>
      <c r="O9" s="1">
        <v>27</v>
      </c>
      <c r="P9" s="1">
        <v>27</v>
      </c>
      <c r="Q9" s="1">
        <v>26</v>
      </c>
      <c r="R9" s="1">
        <v>29</v>
      </c>
      <c r="S9" s="1">
        <v>31</v>
      </c>
      <c r="T9" s="1">
        <v>12</v>
      </c>
      <c r="U9" s="1">
        <v>15</v>
      </c>
      <c r="V9" s="1">
        <v>19</v>
      </c>
      <c r="W9" s="1">
        <v>20</v>
      </c>
      <c r="X9" s="1">
        <v>16</v>
      </c>
      <c r="Y9" s="1">
        <v>16</v>
      </c>
    </row>
    <row r="10" spans="1:25" x14ac:dyDescent="0.3">
      <c r="A10" s="2" t="s">
        <v>24</v>
      </c>
      <c r="B10" s="1">
        <v>1047</v>
      </c>
      <c r="C10" s="1">
        <v>1058</v>
      </c>
      <c r="D10" s="1">
        <v>1073</v>
      </c>
      <c r="E10" s="1">
        <v>1064</v>
      </c>
      <c r="F10" s="1">
        <v>1065</v>
      </c>
      <c r="G10" s="1">
        <v>1066</v>
      </c>
      <c r="H10" s="1">
        <v>847</v>
      </c>
      <c r="I10" s="1">
        <v>849</v>
      </c>
      <c r="J10" s="1">
        <v>839</v>
      </c>
      <c r="K10" s="1">
        <v>823</v>
      </c>
      <c r="L10" s="1">
        <v>831</v>
      </c>
      <c r="M10" s="1">
        <v>838</v>
      </c>
      <c r="N10" s="1">
        <v>152</v>
      </c>
      <c r="O10" s="1">
        <v>152</v>
      </c>
      <c r="P10" s="1">
        <v>162</v>
      </c>
      <c r="Q10" s="1">
        <v>166</v>
      </c>
      <c r="R10" s="1">
        <v>166</v>
      </c>
      <c r="S10" s="1">
        <v>167</v>
      </c>
      <c r="T10" s="1">
        <v>48</v>
      </c>
      <c r="U10" s="1">
        <v>56</v>
      </c>
      <c r="V10" s="1">
        <v>72</v>
      </c>
      <c r="W10" s="1">
        <v>75</v>
      </c>
      <c r="X10" s="1">
        <v>68</v>
      </c>
      <c r="Y10" s="1">
        <v>60</v>
      </c>
    </row>
    <row r="11" spans="1:25" x14ac:dyDescent="0.3">
      <c r="A11" s="2" t="s">
        <v>25</v>
      </c>
      <c r="B11" s="1">
        <v>666</v>
      </c>
      <c r="C11" s="1">
        <v>681</v>
      </c>
      <c r="D11" s="1">
        <v>685</v>
      </c>
      <c r="E11" s="1">
        <v>683</v>
      </c>
      <c r="F11" s="1">
        <v>687</v>
      </c>
      <c r="G11" s="1">
        <v>690</v>
      </c>
      <c r="H11" s="1">
        <v>541</v>
      </c>
      <c r="I11" s="1">
        <v>541</v>
      </c>
      <c r="J11" s="1">
        <v>531</v>
      </c>
      <c r="K11" s="1">
        <v>528</v>
      </c>
      <c r="L11" s="1">
        <v>532</v>
      </c>
      <c r="M11" s="1">
        <v>541</v>
      </c>
      <c r="N11" s="1">
        <v>96</v>
      </c>
      <c r="O11" s="1">
        <v>104</v>
      </c>
      <c r="P11" s="1">
        <v>109</v>
      </c>
      <c r="Q11" s="1">
        <v>110</v>
      </c>
      <c r="R11" s="1">
        <v>111</v>
      </c>
      <c r="S11" s="1">
        <v>113</v>
      </c>
      <c r="T11" s="1">
        <v>30</v>
      </c>
      <c r="U11" s="1">
        <v>35</v>
      </c>
      <c r="V11" s="1">
        <v>44</v>
      </c>
      <c r="W11" s="1">
        <v>45</v>
      </c>
      <c r="X11" s="1">
        <v>44</v>
      </c>
      <c r="Y11" s="1">
        <v>36</v>
      </c>
    </row>
    <row r="12" spans="1:25" x14ac:dyDescent="0.3">
      <c r="A12" s="2" t="s">
        <v>26</v>
      </c>
      <c r="B12" s="1">
        <v>1425</v>
      </c>
      <c r="C12" s="1">
        <v>1457</v>
      </c>
      <c r="D12" s="1">
        <v>1475</v>
      </c>
      <c r="E12" s="1">
        <v>1475</v>
      </c>
      <c r="F12" s="1">
        <v>1485</v>
      </c>
      <c r="G12" s="1">
        <v>1511</v>
      </c>
      <c r="H12" s="1">
        <v>1127</v>
      </c>
      <c r="I12" s="1">
        <v>1139</v>
      </c>
      <c r="J12" s="1">
        <v>1124</v>
      </c>
      <c r="K12" s="1">
        <v>1113</v>
      </c>
      <c r="L12" s="1">
        <v>1123</v>
      </c>
      <c r="M12" s="1">
        <v>1146</v>
      </c>
      <c r="N12" s="1">
        <v>227</v>
      </c>
      <c r="O12" s="1">
        <v>234</v>
      </c>
      <c r="P12" s="1">
        <v>244</v>
      </c>
      <c r="Q12" s="1">
        <v>255</v>
      </c>
      <c r="R12" s="1">
        <v>265</v>
      </c>
      <c r="S12" s="1">
        <v>279</v>
      </c>
      <c r="T12" s="1">
        <v>72</v>
      </c>
      <c r="U12" s="1">
        <v>84</v>
      </c>
      <c r="V12" s="1">
        <v>108</v>
      </c>
      <c r="W12" s="1">
        <v>107</v>
      </c>
      <c r="X12" s="1">
        <v>97</v>
      </c>
      <c r="Y12" s="1">
        <v>86</v>
      </c>
    </row>
    <row r="13" spans="1:25" x14ac:dyDescent="0.3">
      <c r="A13" s="2" t="s">
        <v>27</v>
      </c>
      <c r="B13" s="1">
        <v>1839</v>
      </c>
      <c r="C13" s="1">
        <v>1868</v>
      </c>
      <c r="D13" s="1">
        <v>1870</v>
      </c>
      <c r="E13" s="1">
        <v>1872</v>
      </c>
      <c r="F13" s="1">
        <v>1871</v>
      </c>
      <c r="G13" s="1">
        <v>1873</v>
      </c>
      <c r="H13" s="1">
        <v>1492</v>
      </c>
      <c r="I13" s="1">
        <v>1498</v>
      </c>
      <c r="J13" s="1">
        <v>1464</v>
      </c>
      <c r="K13" s="1">
        <v>1441</v>
      </c>
      <c r="L13" s="1">
        <v>1451</v>
      </c>
      <c r="M13" s="1">
        <v>1471</v>
      </c>
      <c r="N13" s="1">
        <v>247</v>
      </c>
      <c r="O13" s="1">
        <v>245</v>
      </c>
      <c r="P13" s="1">
        <v>256</v>
      </c>
      <c r="Q13" s="1">
        <v>276</v>
      </c>
      <c r="R13" s="1">
        <v>275</v>
      </c>
      <c r="S13" s="1">
        <v>272</v>
      </c>
      <c r="T13" s="1">
        <v>101</v>
      </c>
      <c r="U13" s="1">
        <v>125</v>
      </c>
      <c r="V13" s="1">
        <v>150</v>
      </c>
      <c r="W13" s="1">
        <v>155</v>
      </c>
      <c r="X13" s="1">
        <v>145</v>
      </c>
      <c r="Y13" s="1">
        <v>130</v>
      </c>
    </row>
    <row r="14" spans="1:25" x14ac:dyDescent="0.3">
      <c r="A14" s="2" t="s">
        <v>28</v>
      </c>
      <c r="B14" s="1">
        <v>189</v>
      </c>
      <c r="C14" s="1">
        <v>193</v>
      </c>
      <c r="D14" s="1">
        <v>192</v>
      </c>
      <c r="E14" s="1">
        <v>192</v>
      </c>
      <c r="F14" s="1">
        <v>195</v>
      </c>
      <c r="G14" s="1">
        <v>195</v>
      </c>
      <c r="H14" s="1">
        <v>153</v>
      </c>
      <c r="I14" s="1">
        <v>156</v>
      </c>
      <c r="J14" s="1">
        <v>152</v>
      </c>
      <c r="K14" s="1">
        <v>151</v>
      </c>
      <c r="L14" s="1">
        <v>153</v>
      </c>
      <c r="M14" s="1">
        <v>155</v>
      </c>
      <c r="N14" s="1">
        <v>29</v>
      </c>
      <c r="O14" s="1">
        <v>29</v>
      </c>
      <c r="P14" s="1">
        <v>29</v>
      </c>
      <c r="Q14" s="1">
        <v>31</v>
      </c>
      <c r="R14" s="1">
        <v>31</v>
      </c>
      <c r="S14" s="1">
        <v>31</v>
      </c>
      <c r="T14" s="1">
        <v>7</v>
      </c>
      <c r="U14" s="1">
        <v>8</v>
      </c>
      <c r="V14" s="1">
        <v>11</v>
      </c>
      <c r="W14" s="1">
        <v>11</v>
      </c>
      <c r="X14" s="1">
        <v>11</v>
      </c>
      <c r="Y14" s="1">
        <v>9</v>
      </c>
    </row>
    <row r="15" spans="1:25" x14ac:dyDescent="0.3">
      <c r="A15" s="2" t="s">
        <v>29</v>
      </c>
      <c r="B15" s="1">
        <v>1304</v>
      </c>
      <c r="C15" s="1">
        <v>1322</v>
      </c>
      <c r="D15" s="1">
        <v>1331</v>
      </c>
      <c r="E15" s="1">
        <v>1328</v>
      </c>
      <c r="F15" s="1">
        <v>1332</v>
      </c>
      <c r="G15" s="1">
        <v>1338</v>
      </c>
      <c r="H15" s="1">
        <v>1055</v>
      </c>
      <c r="I15" s="1">
        <v>1063</v>
      </c>
      <c r="J15" s="1">
        <v>1053</v>
      </c>
      <c r="K15" s="1">
        <v>1042</v>
      </c>
      <c r="L15" s="1">
        <v>1049</v>
      </c>
      <c r="M15" s="1">
        <v>1063</v>
      </c>
      <c r="N15" s="1">
        <v>190</v>
      </c>
      <c r="O15" s="1">
        <v>189</v>
      </c>
      <c r="P15" s="1">
        <v>189</v>
      </c>
      <c r="Q15" s="1">
        <v>192</v>
      </c>
      <c r="R15" s="1">
        <v>196</v>
      </c>
      <c r="S15" s="1">
        <v>202</v>
      </c>
      <c r="T15" s="1">
        <v>59</v>
      </c>
      <c r="U15" s="1">
        <v>70</v>
      </c>
      <c r="V15" s="1">
        <v>90</v>
      </c>
      <c r="W15" s="1">
        <v>94</v>
      </c>
      <c r="X15" s="1">
        <v>87</v>
      </c>
      <c r="Y15" s="1">
        <v>74</v>
      </c>
    </row>
    <row r="16" spans="1:25" x14ac:dyDescent="0.3">
      <c r="A16" s="2" t="s">
        <v>30</v>
      </c>
      <c r="B16" s="1">
        <v>568</v>
      </c>
      <c r="C16" s="1">
        <v>574</v>
      </c>
      <c r="D16" s="1">
        <v>578</v>
      </c>
      <c r="E16" s="1">
        <v>569</v>
      </c>
      <c r="F16" s="1">
        <v>572</v>
      </c>
      <c r="G16" s="1">
        <v>570</v>
      </c>
      <c r="H16" s="1">
        <v>464</v>
      </c>
      <c r="I16" s="1">
        <v>465</v>
      </c>
      <c r="J16" s="1">
        <v>454</v>
      </c>
      <c r="K16" s="1">
        <v>450</v>
      </c>
      <c r="L16" s="1">
        <v>451</v>
      </c>
      <c r="M16" s="1">
        <v>459</v>
      </c>
      <c r="N16" s="1">
        <v>75</v>
      </c>
      <c r="O16" s="1">
        <v>77</v>
      </c>
      <c r="P16" s="1">
        <v>83</v>
      </c>
      <c r="Q16" s="1">
        <v>78</v>
      </c>
      <c r="R16" s="1">
        <v>83</v>
      </c>
      <c r="S16" s="1">
        <v>79</v>
      </c>
      <c r="T16" s="1">
        <v>28</v>
      </c>
      <c r="U16" s="1">
        <v>32</v>
      </c>
      <c r="V16" s="1">
        <v>41</v>
      </c>
      <c r="W16" s="1">
        <v>41</v>
      </c>
      <c r="X16" s="1">
        <v>38</v>
      </c>
      <c r="Y16" s="1">
        <v>31</v>
      </c>
    </row>
    <row r="17" spans="1:25" x14ac:dyDescent="0.3">
      <c r="A17" s="2"/>
      <c r="B17" s="1"/>
      <c r="C17" s="1"/>
      <c r="D17" s="1"/>
      <c r="E17" s="1"/>
      <c r="F17" s="1"/>
      <c r="G17" s="1"/>
      <c r="H17" s="1"/>
      <c r="I17" s="1"/>
      <c r="J17" s="1"/>
      <c r="K17" s="1"/>
      <c r="L17" s="1"/>
      <c r="M17" s="1"/>
      <c r="N17" s="1"/>
      <c r="O17" s="1"/>
      <c r="P17" s="1"/>
      <c r="Q17" s="1"/>
      <c r="R17" s="1"/>
      <c r="S17" s="1"/>
      <c r="T17" s="1"/>
      <c r="U17" s="1"/>
      <c r="V17" s="1"/>
      <c r="W17" s="1"/>
      <c r="X17" s="1"/>
      <c r="Y17" s="1"/>
    </row>
    <row r="18" spans="1:25" x14ac:dyDescent="0.3">
      <c r="A18" s="2"/>
      <c r="C18" s="1"/>
      <c r="D18" s="1"/>
      <c r="E18" s="1"/>
      <c r="F18" s="1"/>
      <c r="G18" s="1"/>
      <c r="H18" s="1"/>
      <c r="I18" s="1"/>
      <c r="J18" s="1"/>
      <c r="K18" s="1"/>
      <c r="L18" s="1"/>
      <c r="M18" s="1"/>
      <c r="N18" s="1"/>
      <c r="O18" s="1"/>
      <c r="P18" s="1"/>
      <c r="Q18" s="1"/>
      <c r="R18" s="1"/>
      <c r="S18" s="1"/>
      <c r="T18" s="1"/>
      <c r="U18" s="1"/>
      <c r="V18" s="1"/>
      <c r="W18" s="1"/>
      <c r="X18" s="1"/>
      <c r="Y18" s="1"/>
    </row>
    <row r="19" spans="1:25" x14ac:dyDescent="0.3">
      <c r="B19" s="1" t="s">
        <v>4</v>
      </c>
      <c r="I19" s="1" t="s">
        <v>7</v>
      </c>
      <c r="P19" s="1" t="s">
        <v>99</v>
      </c>
    </row>
    <row r="20" spans="1:25" x14ac:dyDescent="0.3">
      <c r="B20" s="1">
        <v>2011</v>
      </c>
      <c r="C20" s="1">
        <v>2012</v>
      </c>
      <c r="D20" s="1">
        <v>2013</v>
      </c>
      <c r="E20" s="1">
        <v>2014</v>
      </c>
      <c r="F20" s="1">
        <v>2015</v>
      </c>
      <c r="G20" s="1">
        <v>2016</v>
      </c>
      <c r="I20" s="1">
        <v>2011</v>
      </c>
      <c r="J20" s="1">
        <v>2012</v>
      </c>
      <c r="K20" s="1">
        <v>2013</v>
      </c>
      <c r="L20" s="1">
        <v>2014</v>
      </c>
      <c r="M20" s="1">
        <v>2015</v>
      </c>
      <c r="N20" s="1">
        <v>2016</v>
      </c>
      <c r="P20" s="1">
        <v>2011</v>
      </c>
      <c r="Q20" s="1">
        <v>2012</v>
      </c>
      <c r="R20" s="1">
        <v>2013</v>
      </c>
      <c r="S20" s="1">
        <v>2014</v>
      </c>
      <c r="T20" s="1">
        <v>2015</v>
      </c>
      <c r="U20" s="1">
        <v>2016</v>
      </c>
    </row>
    <row r="21" spans="1:25" x14ac:dyDescent="0.3">
      <c r="A21" s="2" t="s">
        <v>18</v>
      </c>
      <c r="B21">
        <f t="shared" ref="B21:B33" si="0">B4-T4</f>
        <v>8280</v>
      </c>
      <c r="C21">
        <f t="shared" ref="C21:G21" si="1">C4-U4</f>
        <v>8330</v>
      </c>
      <c r="D21">
        <f t="shared" si="1"/>
        <v>8266</v>
      </c>
      <c r="E21">
        <f t="shared" si="1"/>
        <v>8214</v>
      </c>
      <c r="F21">
        <f t="shared" si="1"/>
        <v>8293</v>
      </c>
      <c r="G21">
        <f t="shared" si="1"/>
        <v>8404</v>
      </c>
      <c r="I21">
        <f>H4</f>
        <v>7031</v>
      </c>
      <c r="J21">
        <f t="shared" ref="J21:N21" si="2">I4</f>
        <v>7057</v>
      </c>
      <c r="K21">
        <f t="shared" si="2"/>
        <v>6947</v>
      </c>
      <c r="L21">
        <f t="shared" si="2"/>
        <v>6860</v>
      </c>
      <c r="M21">
        <f t="shared" si="2"/>
        <v>6909</v>
      </c>
      <c r="N21">
        <f t="shared" si="2"/>
        <v>7000</v>
      </c>
      <c r="P21">
        <f>N4</f>
        <v>1249</v>
      </c>
      <c r="Q21">
        <f t="shared" ref="Q21:U21" si="3">O4</f>
        <v>1273</v>
      </c>
      <c r="R21">
        <f t="shared" si="3"/>
        <v>1319</v>
      </c>
      <c r="S21">
        <f t="shared" si="3"/>
        <v>1354</v>
      </c>
      <c r="T21">
        <f t="shared" si="3"/>
        <v>1384</v>
      </c>
      <c r="U21">
        <f t="shared" si="3"/>
        <v>1403</v>
      </c>
    </row>
    <row r="22" spans="1:25" x14ac:dyDescent="0.3">
      <c r="A22" s="2" t="s">
        <v>19</v>
      </c>
      <c r="B22">
        <f t="shared" si="0"/>
        <v>284</v>
      </c>
      <c r="C22">
        <f t="shared" ref="C22:C33" si="4">C5-U5</f>
        <v>282</v>
      </c>
      <c r="D22">
        <f t="shared" ref="D22:D33" si="5">D5-V5</f>
        <v>281</v>
      </c>
      <c r="E22">
        <f t="shared" ref="E22:E33" si="6">E5-W5</f>
        <v>275</v>
      </c>
      <c r="F22">
        <f t="shared" ref="F22:F33" si="7">F5-X5</f>
        <v>279</v>
      </c>
      <c r="G22">
        <f t="shared" ref="G22:G33" si="8">G5-Y5</f>
        <v>282</v>
      </c>
      <c r="I22">
        <f t="shared" ref="I22:N22" si="9">H5</f>
        <v>242</v>
      </c>
      <c r="J22">
        <f t="shared" si="9"/>
        <v>238</v>
      </c>
      <c r="K22">
        <f t="shared" si="9"/>
        <v>238</v>
      </c>
      <c r="L22">
        <f t="shared" si="9"/>
        <v>231</v>
      </c>
      <c r="M22">
        <f t="shared" si="9"/>
        <v>235</v>
      </c>
      <c r="N22">
        <f t="shared" si="9"/>
        <v>234</v>
      </c>
      <c r="P22">
        <f t="shared" ref="P22:U22" si="10">N5</f>
        <v>42</v>
      </c>
      <c r="Q22">
        <f t="shared" si="10"/>
        <v>43</v>
      </c>
      <c r="R22">
        <f t="shared" si="10"/>
        <v>43</v>
      </c>
      <c r="S22">
        <f t="shared" si="10"/>
        <v>44</v>
      </c>
      <c r="T22">
        <f t="shared" si="10"/>
        <v>44</v>
      </c>
      <c r="U22">
        <f t="shared" si="10"/>
        <v>47</v>
      </c>
    </row>
    <row r="23" spans="1:25" x14ac:dyDescent="0.3">
      <c r="A23" s="2" t="s">
        <v>20</v>
      </c>
      <c r="B23">
        <f t="shared" si="0"/>
        <v>312</v>
      </c>
      <c r="C23">
        <f t="shared" si="4"/>
        <v>312</v>
      </c>
      <c r="D23">
        <f t="shared" si="5"/>
        <v>309</v>
      </c>
      <c r="E23">
        <f t="shared" si="6"/>
        <v>306</v>
      </c>
      <c r="F23">
        <f t="shared" si="7"/>
        <v>308</v>
      </c>
      <c r="G23">
        <f t="shared" si="8"/>
        <v>312</v>
      </c>
      <c r="I23">
        <f t="shared" ref="I23:N23" si="11">H6</f>
        <v>259</v>
      </c>
      <c r="J23">
        <f t="shared" si="11"/>
        <v>257</v>
      </c>
      <c r="K23">
        <f t="shared" si="11"/>
        <v>253</v>
      </c>
      <c r="L23">
        <f t="shared" si="11"/>
        <v>250</v>
      </c>
      <c r="M23">
        <f t="shared" si="11"/>
        <v>250</v>
      </c>
      <c r="N23">
        <f t="shared" si="11"/>
        <v>254</v>
      </c>
      <c r="P23">
        <f t="shared" ref="P23:U23" si="12">N6</f>
        <v>52</v>
      </c>
      <c r="Q23">
        <f t="shared" si="12"/>
        <v>54</v>
      </c>
      <c r="R23">
        <f t="shared" si="12"/>
        <v>56</v>
      </c>
      <c r="S23">
        <f t="shared" si="12"/>
        <v>56</v>
      </c>
      <c r="T23">
        <f t="shared" si="12"/>
        <v>58</v>
      </c>
      <c r="U23">
        <f t="shared" si="12"/>
        <v>57</v>
      </c>
    </row>
    <row r="24" spans="1:25" x14ac:dyDescent="0.3">
      <c r="A24" s="2" t="s">
        <v>21</v>
      </c>
      <c r="B24">
        <f t="shared" si="0"/>
        <v>232</v>
      </c>
      <c r="C24">
        <f t="shared" si="4"/>
        <v>234</v>
      </c>
      <c r="D24">
        <f t="shared" si="5"/>
        <v>231</v>
      </c>
      <c r="E24">
        <f t="shared" si="6"/>
        <v>230</v>
      </c>
      <c r="F24">
        <f t="shared" si="7"/>
        <v>231</v>
      </c>
      <c r="G24">
        <f t="shared" si="8"/>
        <v>230</v>
      </c>
      <c r="I24">
        <f t="shared" ref="I24:N24" si="13">H7</f>
        <v>198</v>
      </c>
      <c r="J24">
        <f t="shared" si="13"/>
        <v>199</v>
      </c>
      <c r="K24">
        <f t="shared" si="13"/>
        <v>193</v>
      </c>
      <c r="L24">
        <f t="shared" si="13"/>
        <v>193</v>
      </c>
      <c r="M24">
        <f t="shared" si="13"/>
        <v>191</v>
      </c>
      <c r="N24">
        <f t="shared" si="13"/>
        <v>190</v>
      </c>
      <c r="P24">
        <f t="shared" ref="P24:U24" si="14">N7</f>
        <v>33</v>
      </c>
      <c r="Q24">
        <f t="shared" si="14"/>
        <v>35</v>
      </c>
      <c r="R24">
        <f t="shared" si="14"/>
        <v>38</v>
      </c>
      <c r="S24">
        <f t="shared" si="14"/>
        <v>37</v>
      </c>
      <c r="T24">
        <f t="shared" si="14"/>
        <v>40</v>
      </c>
      <c r="U24">
        <f t="shared" si="14"/>
        <v>40</v>
      </c>
    </row>
    <row r="25" spans="1:25" x14ac:dyDescent="0.3">
      <c r="A25" s="2" t="s">
        <v>22</v>
      </c>
      <c r="B25">
        <f t="shared" si="0"/>
        <v>563</v>
      </c>
      <c r="C25">
        <f t="shared" si="4"/>
        <v>562</v>
      </c>
      <c r="D25">
        <f t="shared" si="5"/>
        <v>559</v>
      </c>
      <c r="E25">
        <f t="shared" si="6"/>
        <v>553</v>
      </c>
      <c r="F25">
        <f t="shared" si="7"/>
        <v>560</v>
      </c>
      <c r="G25">
        <f t="shared" si="8"/>
        <v>561</v>
      </c>
      <c r="I25">
        <f t="shared" ref="I25:N25" si="15">H8</f>
        <v>484</v>
      </c>
      <c r="J25">
        <f t="shared" si="15"/>
        <v>479</v>
      </c>
      <c r="K25">
        <f t="shared" si="15"/>
        <v>477</v>
      </c>
      <c r="L25">
        <f t="shared" si="15"/>
        <v>469</v>
      </c>
      <c r="M25">
        <f t="shared" si="15"/>
        <v>474</v>
      </c>
      <c r="N25">
        <f t="shared" si="15"/>
        <v>476</v>
      </c>
      <c r="P25">
        <f t="shared" ref="P25:U25" si="16">N8</f>
        <v>79</v>
      </c>
      <c r="Q25">
        <f t="shared" si="16"/>
        <v>83</v>
      </c>
      <c r="R25">
        <f t="shared" si="16"/>
        <v>83</v>
      </c>
      <c r="S25">
        <f t="shared" si="16"/>
        <v>84</v>
      </c>
      <c r="T25">
        <f t="shared" si="16"/>
        <v>86</v>
      </c>
      <c r="U25">
        <f t="shared" si="16"/>
        <v>85</v>
      </c>
    </row>
    <row r="26" spans="1:25" x14ac:dyDescent="0.3">
      <c r="A26" s="2" t="s">
        <v>23</v>
      </c>
      <c r="B26">
        <f t="shared" si="0"/>
        <v>197</v>
      </c>
      <c r="C26">
        <f t="shared" si="4"/>
        <v>199</v>
      </c>
      <c r="D26">
        <f t="shared" si="5"/>
        <v>198</v>
      </c>
      <c r="E26">
        <f t="shared" si="6"/>
        <v>194</v>
      </c>
      <c r="F26">
        <f t="shared" si="7"/>
        <v>199</v>
      </c>
      <c r="G26">
        <f t="shared" si="8"/>
        <v>202</v>
      </c>
      <c r="I26">
        <f t="shared" ref="I26:N26" si="17">H9</f>
        <v>170</v>
      </c>
      <c r="J26">
        <f t="shared" si="17"/>
        <v>172</v>
      </c>
      <c r="K26">
        <f t="shared" si="17"/>
        <v>170</v>
      </c>
      <c r="L26">
        <f t="shared" si="17"/>
        <v>168</v>
      </c>
      <c r="M26">
        <f t="shared" si="17"/>
        <v>169</v>
      </c>
      <c r="N26">
        <f t="shared" si="17"/>
        <v>171</v>
      </c>
      <c r="P26">
        <f t="shared" ref="P26:U26" si="18">N9</f>
        <v>27</v>
      </c>
      <c r="Q26">
        <f t="shared" si="18"/>
        <v>27</v>
      </c>
      <c r="R26">
        <f t="shared" si="18"/>
        <v>27</v>
      </c>
      <c r="S26">
        <f t="shared" si="18"/>
        <v>26</v>
      </c>
      <c r="T26">
        <f t="shared" si="18"/>
        <v>29</v>
      </c>
      <c r="U26">
        <f t="shared" si="18"/>
        <v>31</v>
      </c>
    </row>
    <row r="27" spans="1:25" x14ac:dyDescent="0.3">
      <c r="A27" s="2" t="s">
        <v>24</v>
      </c>
      <c r="B27">
        <f t="shared" si="0"/>
        <v>999</v>
      </c>
      <c r="C27">
        <f t="shared" si="4"/>
        <v>1002</v>
      </c>
      <c r="D27">
        <f t="shared" si="5"/>
        <v>1001</v>
      </c>
      <c r="E27">
        <f t="shared" si="6"/>
        <v>989</v>
      </c>
      <c r="F27">
        <f t="shared" si="7"/>
        <v>997</v>
      </c>
      <c r="G27">
        <f t="shared" si="8"/>
        <v>1006</v>
      </c>
      <c r="I27">
        <f t="shared" ref="I27:N27" si="19">H10</f>
        <v>847</v>
      </c>
      <c r="J27">
        <f t="shared" si="19"/>
        <v>849</v>
      </c>
      <c r="K27">
        <f t="shared" si="19"/>
        <v>839</v>
      </c>
      <c r="L27">
        <f t="shared" si="19"/>
        <v>823</v>
      </c>
      <c r="M27">
        <f t="shared" si="19"/>
        <v>831</v>
      </c>
      <c r="N27">
        <f t="shared" si="19"/>
        <v>838</v>
      </c>
      <c r="P27">
        <f t="shared" ref="P27:U27" si="20">N10</f>
        <v>152</v>
      </c>
      <c r="Q27">
        <f t="shared" si="20"/>
        <v>152</v>
      </c>
      <c r="R27">
        <f t="shared" si="20"/>
        <v>162</v>
      </c>
      <c r="S27">
        <f t="shared" si="20"/>
        <v>166</v>
      </c>
      <c r="T27">
        <f t="shared" si="20"/>
        <v>166</v>
      </c>
      <c r="U27">
        <f t="shared" si="20"/>
        <v>167</v>
      </c>
    </row>
    <row r="28" spans="1:25" x14ac:dyDescent="0.3">
      <c r="A28" s="2" t="s">
        <v>25</v>
      </c>
      <c r="B28">
        <f t="shared" si="0"/>
        <v>636</v>
      </c>
      <c r="C28">
        <f t="shared" si="4"/>
        <v>646</v>
      </c>
      <c r="D28">
        <f t="shared" si="5"/>
        <v>641</v>
      </c>
      <c r="E28">
        <f t="shared" si="6"/>
        <v>638</v>
      </c>
      <c r="F28">
        <f t="shared" si="7"/>
        <v>643</v>
      </c>
      <c r="G28">
        <f t="shared" si="8"/>
        <v>654</v>
      </c>
      <c r="I28">
        <f t="shared" ref="I28:N28" si="21">H11</f>
        <v>541</v>
      </c>
      <c r="J28">
        <f t="shared" si="21"/>
        <v>541</v>
      </c>
      <c r="K28">
        <f t="shared" si="21"/>
        <v>531</v>
      </c>
      <c r="L28">
        <f t="shared" si="21"/>
        <v>528</v>
      </c>
      <c r="M28">
        <f t="shared" si="21"/>
        <v>532</v>
      </c>
      <c r="N28">
        <f t="shared" si="21"/>
        <v>541</v>
      </c>
      <c r="P28">
        <f t="shared" ref="P28:U28" si="22">N11</f>
        <v>96</v>
      </c>
      <c r="Q28">
        <f t="shared" si="22"/>
        <v>104</v>
      </c>
      <c r="R28">
        <f t="shared" si="22"/>
        <v>109</v>
      </c>
      <c r="S28">
        <f t="shared" si="22"/>
        <v>110</v>
      </c>
      <c r="T28">
        <f t="shared" si="22"/>
        <v>111</v>
      </c>
      <c r="U28">
        <f t="shared" si="22"/>
        <v>113</v>
      </c>
    </row>
    <row r="29" spans="1:25" x14ac:dyDescent="0.3">
      <c r="A29" s="2" t="s">
        <v>26</v>
      </c>
      <c r="B29">
        <f t="shared" si="0"/>
        <v>1353</v>
      </c>
      <c r="C29">
        <f t="shared" si="4"/>
        <v>1373</v>
      </c>
      <c r="D29">
        <f t="shared" si="5"/>
        <v>1367</v>
      </c>
      <c r="E29">
        <f t="shared" si="6"/>
        <v>1368</v>
      </c>
      <c r="F29">
        <f t="shared" si="7"/>
        <v>1388</v>
      </c>
      <c r="G29">
        <f t="shared" si="8"/>
        <v>1425</v>
      </c>
      <c r="I29">
        <f t="shared" ref="I29:N29" si="23">H12</f>
        <v>1127</v>
      </c>
      <c r="J29">
        <f t="shared" si="23"/>
        <v>1139</v>
      </c>
      <c r="K29">
        <f t="shared" si="23"/>
        <v>1124</v>
      </c>
      <c r="L29">
        <f t="shared" si="23"/>
        <v>1113</v>
      </c>
      <c r="M29">
        <f t="shared" si="23"/>
        <v>1123</v>
      </c>
      <c r="N29">
        <f t="shared" si="23"/>
        <v>1146</v>
      </c>
      <c r="P29">
        <f t="shared" ref="P29:U29" si="24">N12</f>
        <v>227</v>
      </c>
      <c r="Q29">
        <f t="shared" si="24"/>
        <v>234</v>
      </c>
      <c r="R29">
        <f t="shared" si="24"/>
        <v>244</v>
      </c>
      <c r="S29">
        <f t="shared" si="24"/>
        <v>255</v>
      </c>
      <c r="T29">
        <f t="shared" si="24"/>
        <v>265</v>
      </c>
      <c r="U29">
        <f t="shared" si="24"/>
        <v>279</v>
      </c>
    </row>
    <row r="30" spans="1:25" x14ac:dyDescent="0.3">
      <c r="A30" s="2" t="s">
        <v>27</v>
      </c>
      <c r="B30">
        <f t="shared" si="0"/>
        <v>1738</v>
      </c>
      <c r="C30">
        <f t="shared" si="4"/>
        <v>1743</v>
      </c>
      <c r="D30">
        <f t="shared" si="5"/>
        <v>1720</v>
      </c>
      <c r="E30">
        <f t="shared" si="6"/>
        <v>1717</v>
      </c>
      <c r="F30">
        <f t="shared" si="7"/>
        <v>1726</v>
      </c>
      <c r="G30">
        <f t="shared" si="8"/>
        <v>1743</v>
      </c>
      <c r="I30">
        <f t="shared" ref="I30:N30" si="25">H13</f>
        <v>1492</v>
      </c>
      <c r="J30">
        <f t="shared" si="25"/>
        <v>1498</v>
      </c>
      <c r="K30">
        <f t="shared" si="25"/>
        <v>1464</v>
      </c>
      <c r="L30">
        <f t="shared" si="25"/>
        <v>1441</v>
      </c>
      <c r="M30">
        <f t="shared" si="25"/>
        <v>1451</v>
      </c>
      <c r="N30">
        <f t="shared" si="25"/>
        <v>1471</v>
      </c>
      <c r="P30">
        <f t="shared" ref="P30:U30" si="26">N13</f>
        <v>247</v>
      </c>
      <c r="Q30">
        <f t="shared" si="26"/>
        <v>245</v>
      </c>
      <c r="R30">
        <f t="shared" si="26"/>
        <v>256</v>
      </c>
      <c r="S30">
        <f t="shared" si="26"/>
        <v>276</v>
      </c>
      <c r="T30">
        <f t="shared" si="26"/>
        <v>275</v>
      </c>
      <c r="U30">
        <f t="shared" si="26"/>
        <v>272</v>
      </c>
    </row>
    <row r="31" spans="1:25" x14ac:dyDescent="0.3">
      <c r="A31" s="2" t="s">
        <v>28</v>
      </c>
      <c r="B31">
        <f t="shared" si="0"/>
        <v>182</v>
      </c>
      <c r="C31">
        <f t="shared" si="4"/>
        <v>185</v>
      </c>
      <c r="D31">
        <f t="shared" si="5"/>
        <v>181</v>
      </c>
      <c r="E31">
        <f t="shared" si="6"/>
        <v>181</v>
      </c>
      <c r="F31">
        <f t="shared" si="7"/>
        <v>184</v>
      </c>
      <c r="G31">
        <f t="shared" si="8"/>
        <v>186</v>
      </c>
      <c r="I31">
        <f t="shared" ref="I31:N31" si="27">H14</f>
        <v>153</v>
      </c>
      <c r="J31">
        <f t="shared" si="27"/>
        <v>156</v>
      </c>
      <c r="K31">
        <f t="shared" si="27"/>
        <v>152</v>
      </c>
      <c r="L31">
        <f t="shared" si="27"/>
        <v>151</v>
      </c>
      <c r="M31">
        <f t="shared" si="27"/>
        <v>153</v>
      </c>
      <c r="N31">
        <f t="shared" si="27"/>
        <v>155</v>
      </c>
      <c r="P31">
        <f t="shared" ref="P31:U31" si="28">N14</f>
        <v>29</v>
      </c>
      <c r="Q31">
        <f t="shared" si="28"/>
        <v>29</v>
      </c>
      <c r="R31">
        <f t="shared" si="28"/>
        <v>29</v>
      </c>
      <c r="S31">
        <f t="shared" si="28"/>
        <v>31</v>
      </c>
      <c r="T31">
        <f t="shared" si="28"/>
        <v>31</v>
      </c>
      <c r="U31">
        <f t="shared" si="28"/>
        <v>31</v>
      </c>
    </row>
    <row r="32" spans="1:25" x14ac:dyDescent="0.3">
      <c r="A32" s="2" t="s">
        <v>29</v>
      </c>
      <c r="B32">
        <f t="shared" si="0"/>
        <v>1245</v>
      </c>
      <c r="C32">
        <f t="shared" si="4"/>
        <v>1252</v>
      </c>
      <c r="D32">
        <f t="shared" si="5"/>
        <v>1241</v>
      </c>
      <c r="E32">
        <f t="shared" si="6"/>
        <v>1234</v>
      </c>
      <c r="F32">
        <f t="shared" si="7"/>
        <v>1245</v>
      </c>
      <c r="G32">
        <f t="shared" si="8"/>
        <v>1264</v>
      </c>
      <c r="I32">
        <f t="shared" ref="I32:N32" si="29">H15</f>
        <v>1055</v>
      </c>
      <c r="J32">
        <f t="shared" si="29"/>
        <v>1063</v>
      </c>
      <c r="K32">
        <f t="shared" si="29"/>
        <v>1053</v>
      </c>
      <c r="L32">
        <f t="shared" si="29"/>
        <v>1042</v>
      </c>
      <c r="M32">
        <f t="shared" si="29"/>
        <v>1049</v>
      </c>
      <c r="N32">
        <f t="shared" si="29"/>
        <v>1063</v>
      </c>
      <c r="P32">
        <f t="shared" ref="P32:U32" si="30">N15</f>
        <v>190</v>
      </c>
      <c r="Q32">
        <f t="shared" si="30"/>
        <v>189</v>
      </c>
      <c r="R32">
        <f t="shared" si="30"/>
        <v>189</v>
      </c>
      <c r="S32">
        <f t="shared" si="30"/>
        <v>192</v>
      </c>
      <c r="T32">
        <f t="shared" si="30"/>
        <v>196</v>
      </c>
      <c r="U32">
        <f t="shared" si="30"/>
        <v>202</v>
      </c>
    </row>
    <row r="33" spans="1:21" x14ac:dyDescent="0.3">
      <c r="A33" s="2" t="s">
        <v>30</v>
      </c>
      <c r="B33">
        <f t="shared" si="0"/>
        <v>540</v>
      </c>
      <c r="C33">
        <f t="shared" si="4"/>
        <v>542</v>
      </c>
      <c r="D33">
        <f t="shared" si="5"/>
        <v>537</v>
      </c>
      <c r="E33">
        <f t="shared" si="6"/>
        <v>528</v>
      </c>
      <c r="F33">
        <f t="shared" si="7"/>
        <v>534</v>
      </c>
      <c r="G33">
        <f t="shared" si="8"/>
        <v>539</v>
      </c>
      <c r="I33">
        <f t="shared" ref="I33:N33" si="31">H16</f>
        <v>464</v>
      </c>
      <c r="J33">
        <f t="shared" si="31"/>
        <v>465</v>
      </c>
      <c r="K33">
        <f t="shared" si="31"/>
        <v>454</v>
      </c>
      <c r="L33">
        <f t="shared" si="31"/>
        <v>450</v>
      </c>
      <c r="M33">
        <f t="shared" si="31"/>
        <v>451</v>
      </c>
      <c r="N33">
        <f t="shared" si="31"/>
        <v>459</v>
      </c>
      <c r="P33">
        <f t="shared" ref="P33:U33" si="32">N16</f>
        <v>75</v>
      </c>
      <c r="Q33">
        <f t="shared" si="32"/>
        <v>77</v>
      </c>
      <c r="R33">
        <f t="shared" si="32"/>
        <v>83</v>
      </c>
      <c r="S33">
        <f t="shared" si="32"/>
        <v>78</v>
      </c>
      <c r="T33">
        <f t="shared" si="32"/>
        <v>83</v>
      </c>
      <c r="U33">
        <f t="shared" si="32"/>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7"/>
  <sheetViews>
    <sheetView workbookViewId="0">
      <selection activeCell="D2" sqref="D2"/>
    </sheetView>
  </sheetViews>
  <sheetFormatPr defaultRowHeight="14.4" x14ac:dyDescent="0.3"/>
  <sheetData>
    <row r="1" spans="1:4" x14ac:dyDescent="0.3">
      <c r="A1" s="3" t="s">
        <v>1</v>
      </c>
    </row>
    <row r="2" spans="1:4" x14ac:dyDescent="0.3">
      <c r="A2" s="1" t="s">
        <v>31</v>
      </c>
      <c r="D2" t="s">
        <v>98</v>
      </c>
    </row>
    <row r="3" spans="1:4" x14ac:dyDescent="0.3">
      <c r="A3" s="1" t="s">
        <v>0</v>
      </c>
    </row>
    <row r="4" spans="1:4" x14ac:dyDescent="0.3">
      <c r="A4" s="1" t="s">
        <v>32</v>
      </c>
    </row>
    <row r="5" spans="1:4" x14ac:dyDescent="0.3">
      <c r="A5" s="1" t="s">
        <v>33</v>
      </c>
    </row>
    <row r="6" spans="1:4" x14ac:dyDescent="0.3">
      <c r="A6" s="1" t="s">
        <v>34</v>
      </c>
    </row>
    <row r="7" spans="1:4" x14ac:dyDescent="0.3">
      <c r="A7" s="1" t="s">
        <v>35</v>
      </c>
    </row>
    <row r="8" spans="1:4" x14ac:dyDescent="0.3">
      <c r="A8" s="1" t="s">
        <v>36</v>
      </c>
    </row>
    <row r="9" spans="1:4" x14ac:dyDescent="0.3">
      <c r="A9" s="1" t="s">
        <v>0</v>
      </c>
    </row>
    <row r="10" spans="1:4" x14ac:dyDescent="0.3">
      <c r="A10" s="1" t="s">
        <v>37</v>
      </c>
    </row>
    <row r="11" spans="1:4" x14ac:dyDescent="0.3">
      <c r="A11" s="1" t="s">
        <v>0</v>
      </c>
    </row>
    <row r="12" spans="1:4" x14ac:dyDescent="0.3">
      <c r="A12" s="1" t="s">
        <v>38</v>
      </c>
    </row>
    <row r="13" spans="1:4" x14ac:dyDescent="0.3">
      <c r="A13" s="1" t="s">
        <v>0</v>
      </c>
    </row>
    <row r="14" spans="1:4" x14ac:dyDescent="0.3">
      <c r="A14" s="1" t="s">
        <v>39</v>
      </c>
    </row>
    <row r="15" spans="1:4" x14ac:dyDescent="0.3">
      <c r="A15" s="1" t="s">
        <v>0</v>
      </c>
    </row>
    <row r="16" spans="1:4" x14ac:dyDescent="0.3">
      <c r="A16" s="1" t="s">
        <v>40</v>
      </c>
    </row>
    <row r="17" spans="1:1" x14ac:dyDescent="0.3">
      <c r="A17" s="1" t="s">
        <v>41</v>
      </c>
    </row>
    <row r="18" spans="1:1" x14ac:dyDescent="0.3">
      <c r="A18" s="1" t="s">
        <v>0</v>
      </c>
    </row>
    <row r="19" spans="1:1" x14ac:dyDescent="0.3">
      <c r="A19" s="1" t="s">
        <v>42</v>
      </c>
    </row>
    <row r="20" spans="1:1" x14ac:dyDescent="0.3">
      <c r="A20" s="1" t="s">
        <v>43</v>
      </c>
    </row>
    <row r="21" spans="1:1" x14ac:dyDescent="0.3">
      <c r="A21" s="1" t="s">
        <v>0</v>
      </c>
    </row>
    <row r="22" spans="1:1" x14ac:dyDescent="0.3">
      <c r="A22" s="1" t="s">
        <v>44</v>
      </c>
    </row>
    <row r="23" spans="1:1" x14ac:dyDescent="0.3">
      <c r="A23" s="1" t="s">
        <v>45</v>
      </c>
    </row>
    <row r="24" spans="1:1" x14ac:dyDescent="0.3">
      <c r="A24" s="1" t="s">
        <v>0</v>
      </c>
    </row>
    <row r="25" spans="1:1" x14ac:dyDescent="0.3">
      <c r="A25" s="1" t="s">
        <v>46</v>
      </c>
    </row>
    <row r="26" spans="1:1" x14ac:dyDescent="0.3">
      <c r="A26" s="1" t="s">
        <v>47</v>
      </c>
    </row>
    <row r="27" spans="1:1" x14ac:dyDescent="0.3">
      <c r="A27" s="1" t="s">
        <v>0</v>
      </c>
    </row>
    <row r="28" spans="1:1" x14ac:dyDescent="0.3">
      <c r="A28" s="1" t="s">
        <v>48</v>
      </c>
    </row>
    <row r="29" spans="1:1" x14ac:dyDescent="0.3">
      <c r="A29" s="1" t="s">
        <v>0</v>
      </c>
    </row>
    <row r="30" spans="1:1" x14ac:dyDescent="0.3">
      <c r="A30" s="1" t="s">
        <v>49</v>
      </c>
    </row>
    <row r="31" spans="1:1" x14ac:dyDescent="0.3">
      <c r="A31" s="1" t="s">
        <v>0</v>
      </c>
    </row>
    <row r="32" spans="1:1" x14ac:dyDescent="0.3">
      <c r="A32" s="1" t="s">
        <v>50</v>
      </c>
    </row>
    <row r="33" spans="1:1" x14ac:dyDescent="0.3">
      <c r="A33" s="1" t="s">
        <v>51</v>
      </c>
    </row>
    <row r="34" spans="1:1" x14ac:dyDescent="0.3">
      <c r="A34" s="1" t="s">
        <v>52</v>
      </c>
    </row>
    <row r="35" spans="1:1" x14ac:dyDescent="0.3">
      <c r="A35" s="1" t="s">
        <v>53</v>
      </c>
    </row>
    <row r="36" spans="1:1" x14ac:dyDescent="0.3">
      <c r="A36" s="1" t="s">
        <v>0</v>
      </c>
    </row>
    <row r="37" spans="1:1" x14ac:dyDescent="0.3">
      <c r="A37" s="1" t="s">
        <v>54</v>
      </c>
    </row>
    <row r="38" spans="1:1" x14ac:dyDescent="0.3">
      <c r="A38" s="1" t="s">
        <v>55</v>
      </c>
    </row>
    <row r="39" spans="1:1" x14ac:dyDescent="0.3">
      <c r="A39" s="1" t="s">
        <v>0</v>
      </c>
    </row>
    <row r="40" spans="1:1" x14ac:dyDescent="0.3">
      <c r="A40" s="1" t="s">
        <v>56</v>
      </c>
    </row>
    <row r="41" spans="1:1" x14ac:dyDescent="0.3">
      <c r="A41" s="1" t="s">
        <v>57</v>
      </c>
    </row>
    <row r="42" spans="1:1" x14ac:dyDescent="0.3">
      <c r="A42" s="1" t="s">
        <v>0</v>
      </c>
    </row>
    <row r="43" spans="1:1" x14ac:dyDescent="0.3">
      <c r="A43" s="1" t="s">
        <v>58</v>
      </c>
    </row>
    <row r="44" spans="1:1" x14ac:dyDescent="0.3">
      <c r="A44" s="1" t="s">
        <v>59</v>
      </c>
    </row>
    <row r="45" spans="1:1" x14ac:dyDescent="0.3">
      <c r="A45" s="1" t="s">
        <v>0</v>
      </c>
    </row>
    <row r="46" spans="1:1" x14ac:dyDescent="0.3">
      <c r="A46" s="1" t="s">
        <v>60</v>
      </c>
    </row>
    <row r="47" spans="1:1" x14ac:dyDescent="0.3">
      <c r="A47" s="1" t="s">
        <v>0</v>
      </c>
    </row>
    <row r="48" spans="1:1" x14ac:dyDescent="0.3">
      <c r="A48" s="1" t="s">
        <v>61</v>
      </c>
    </row>
    <row r="49" spans="1:1" x14ac:dyDescent="0.3">
      <c r="A49" s="1" t="s">
        <v>62</v>
      </c>
    </row>
    <row r="50" spans="1:1" x14ac:dyDescent="0.3">
      <c r="A50" s="1" t="s">
        <v>63</v>
      </c>
    </row>
    <row r="51" spans="1:1" x14ac:dyDescent="0.3">
      <c r="A51" s="1" t="s">
        <v>64</v>
      </c>
    </row>
    <row r="52" spans="1:1" x14ac:dyDescent="0.3">
      <c r="A52" s="1" t="s">
        <v>0</v>
      </c>
    </row>
    <row r="53" spans="1:1" x14ac:dyDescent="0.3">
      <c r="A53" s="1" t="s">
        <v>65</v>
      </c>
    </row>
    <row r="54" spans="1:1" x14ac:dyDescent="0.3">
      <c r="A54" s="1" t="s">
        <v>0</v>
      </c>
    </row>
    <row r="55" spans="1:1" x14ac:dyDescent="0.3">
      <c r="A55" s="1" t="s">
        <v>66</v>
      </c>
    </row>
    <row r="56" spans="1:1" x14ac:dyDescent="0.3">
      <c r="A56" s="1" t="s">
        <v>0</v>
      </c>
    </row>
    <row r="57" spans="1:1" x14ac:dyDescent="0.3">
      <c r="A57" s="1" t="s">
        <v>67</v>
      </c>
    </row>
    <row r="58" spans="1:1" x14ac:dyDescent="0.3">
      <c r="A58" s="1" t="s">
        <v>68</v>
      </c>
    </row>
    <row r="59" spans="1:1" x14ac:dyDescent="0.3">
      <c r="A59" s="1" t="s">
        <v>0</v>
      </c>
    </row>
    <row r="60" spans="1:1" x14ac:dyDescent="0.3">
      <c r="A60" s="1" t="s">
        <v>69</v>
      </c>
    </row>
    <row r="61" spans="1:1" x14ac:dyDescent="0.3">
      <c r="A61" s="1" t="s">
        <v>0</v>
      </c>
    </row>
    <row r="62" spans="1:1" x14ac:dyDescent="0.3">
      <c r="A62" s="1" t="s">
        <v>70</v>
      </c>
    </row>
    <row r="63" spans="1:1" x14ac:dyDescent="0.3">
      <c r="A63" s="1" t="s">
        <v>0</v>
      </c>
    </row>
    <row r="64" spans="1:1" x14ac:dyDescent="0.3">
      <c r="A64" s="1" t="s">
        <v>71</v>
      </c>
    </row>
    <row r="65" spans="1:1" x14ac:dyDescent="0.3">
      <c r="A65" s="1" t="s">
        <v>0</v>
      </c>
    </row>
    <row r="66" spans="1:1" x14ac:dyDescent="0.3">
      <c r="A66" s="1" t="s">
        <v>72</v>
      </c>
    </row>
    <row r="67" spans="1:1" x14ac:dyDescent="0.3">
      <c r="A67" s="1" t="s">
        <v>0</v>
      </c>
    </row>
    <row r="68" spans="1:1" x14ac:dyDescent="0.3">
      <c r="A68" s="1" t="s">
        <v>73</v>
      </c>
    </row>
    <row r="69" spans="1:1" x14ac:dyDescent="0.3">
      <c r="A69" s="1" t="s">
        <v>0</v>
      </c>
    </row>
    <row r="70" spans="1:1" x14ac:dyDescent="0.3">
      <c r="A70" s="1" t="s">
        <v>74</v>
      </c>
    </row>
    <row r="71" spans="1:1" x14ac:dyDescent="0.3">
      <c r="A71" s="1" t="s">
        <v>75</v>
      </c>
    </row>
    <row r="72" spans="1:1" x14ac:dyDescent="0.3">
      <c r="A72" s="1" t="s">
        <v>0</v>
      </c>
    </row>
    <row r="73" spans="1:1" x14ac:dyDescent="0.3">
      <c r="A73" s="1" t="s">
        <v>0</v>
      </c>
    </row>
    <row r="74" spans="1:1" x14ac:dyDescent="0.3">
      <c r="A74" s="2" t="s">
        <v>3</v>
      </c>
    </row>
    <row r="75" spans="1:1" x14ac:dyDescent="0.3">
      <c r="A75" s="1" t="s">
        <v>76</v>
      </c>
    </row>
    <row r="76" spans="1:1" x14ac:dyDescent="0.3">
      <c r="A76" s="1" t="s">
        <v>77</v>
      </c>
    </row>
    <row r="77" spans="1:1" x14ac:dyDescent="0.3">
      <c r="A77" s="1" t="s">
        <v>78</v>
      </c>
    </row>
    <row r="78" spans="1:1" x14ac:dyDescent="0.3">
      <c r="A78" s="1" t="s">
        <v>0</v>
      </c>
    </row>
    <row r="79" spans="1:1" x14ac:dyDescent="0.3">
      <c r="A79" s="1" t="s">
        <v>79</v>
      </c>
    </row>
    <row r="80" spans="1:1" x14ac:dyDescent="0.3">
      <c r="A80" s="1" t="s">
        <v>0</v>
      </c>
    </row>
    <row r="81" spans="1:1" x14ac:dyDescent="0.3">
      <c r="A81" s="2" t="s">
        <v>4</v>
      </c>
    </row>
    <row r="82" spans="1:1" x14ac:dyDescent="0.3">
      <c r="A82" s="1" t="s">
        <v>55</v>
      </c>
    </row>
    <row r="83" spans="1:1" x14ac:dyDescent="0.3">
      <c r="A83" s="1" t="s">
        <v>0</v>
      </c>
    </row>
    <row r="84" spans="1:1" x14ac:dyDescent="0.3">
      <c r="A84" s="1" t="s">
        <v>79</v>
      </c>
    </row>
    <row r="85" spans="1:1" x14ac:dyDescent="0.3">
      <c r="A85" s="1" t="s">
        <v>0</v>
      </c>
    </row>
    <row r="86" spans="1:1" x14ac:dyDescent="0.3">
      <c r="A86" s="2" t="s">
        <v>6</v>
      </c>
    </row>
    <row r="87" spans="1:1" x14ac:dyDescent="0.3">
      <c r="A87" s="1" t="s">
        <v>80</v>
      </c>
    </row>
    <row r="88" spans="1:1" x14ac:dyDescent="0.3">
      <c r="A88" s="1" t="s">
        <v>7</v>
      </c>
    </row>
    <row r="89" spans="1:1" x14ac:dyDescent="0.3">
      <c r="A89" s="1" t="s">
        <v>81</v>
      </c>
    </row>
    <row r="90" spans="1:1" x14ac:dyDescent="0.3">
      <c r="A90" s="1" t="s">
        <v>82</v>
      </c>
    </row>
    <row r="91" spans="1:1" x14ac:dyDescent="0.3">
      <c r="A91" s="1" t="s">
        <v>83</v>
      </c>
    </row>
    <row r="92" spans="1:1" x14ac:dyDescent="0.3">
      <c r="A92" s="1" t="s">
        <v>84</v>
      </c>
    </row>
    <row r="93" spans="1:1" x14ac:dyDescent="0.3">
      <c r="A93" s="1" t="s">
        <v>85</v>
      </c>
    </row>
    <row r="94" spans="1:1" x14ac:dyDescent="0.3">
      <c r="A94" s="1" t="s">
        <v>86</v>
      </c>
    </row>
    <row r="95" spans="1:1" x14ac:dyDescent="0.3">
      <c r="A95" s="1" t="s">
        <v>0</v>
      </c>
    </row>
    <row r="96" spans="1:1" x14ac:dyDescent="0.3">
      <c r="A96" s="1" t="s">
        <v>87</v>
      </c>
    </row>
    <row r="97" spans="1:1" x14ac:dyDescent="0.3">
      <c r="A97" s="1" t="s">
        <v>0</v>
      </c>
    </row>
    <row r="98" spans="1:1" x14ac:dyDescent="0.3">
      <c r="A98" s="2" t="s">
        <v>7</v>
      </c>
    </row>
    <row r="99" spans="1:1" x14ac:dyDescent="0.3">
      <c r="A99" s="1" t="s">
        <v>88</v>
      </c>
    </row>
    <row r="100" spans="1:1" x14ac:dyDescent="0.3">
      <c r="A100" s="1" t="s">
        <v>0</v>
      </c>
    </row>
    <row r="101" spans="1:1" x14ac:dyDescent="0.3">
      <c r="A101" s="1" t="s">
        <v>87</v>
      </c>
    </row>
    <row r="102" spans="1:1" x14ac:dyDescent="0.3">
      <c r="A102" s="1" t="s">
        <v>0</v>
      </c>
    </row>
    <row r="103" spans="1:1" x14ac:dyDescent="0.3">
      <c r="A103" s="2" t="s">
        <v>8</v>
      </c>
    </row>
    <row r="104" spans="1:1" x14ac:dyDescent="0.3">
      <c r="A104" s="1" t="s">
        <v>89</v>
      </c>
    </row>
    <row r="105" spans="1:1" x14ac:dyDescent="0.3">
      <c r="A105" s="1" t="s">
        <v>90</v>
      </c>
    </row>
    <row r="106" spans="1:1" x14ac:dyDescent="0.3">
      <c r="A106" s="1" t="s">
        <v>91</v>
      </c>
    </row>
    <row r="107" spans="1:1" x14ac:dyDescent="0.3">
      <c r="A107" s="1" t="s">
        <v>92</v>
      </c>
    </row>
    <row r="108" spans="1:1" x14ac:dyDescent="0.3">
      <c r="A108" s="1" t="s">
        <v>93</v>
      </c>
    </row>
    <row r="109" spans="1:1" x14ac:dyDescent="0.3">
      <c r="A109" s="1" t="s">
        <v>0</v>
      </c>
    </row>
    <row r="110" spans="1:1" x14ac:dyDescent="0.3">
      <c r="A110" s="1" t="s">
        <v>87</v>
      </c>
    </row>
    <row r="111" spans="1:1" x14ac:dyDescent="0.3">
      <c r="A111" s="2" t="s">
        <v>5</v>
      </c>
    </row>
    <row r="112" spans="1:1" x14ac:dyDescent="0.3">
      <c r="A112" s="1" t="s">
        <v>57</v>
      </c>
    </row>
    <row r="113" spans="1:1" x14ac:dyDescent="0.3">
      <c r="A113" s="1" t="s">
        <v>0</v>
      </c>
    </row>
    <row r="114" spans="1:1" x14ac:dyDescent="0.3">
      <c r="A114" s="1" t="s">
        <v>79</v>
      </c>
    </row>
    <row r="115" spans="1:1" x14ac:dyDescent="0.3">
      <c r="A115" s="1" t="s">
        <v>0</v>
      </c>
    </row>
    <row r="116" spans="1:1" x14ac:dyDescent="0.3">
      <c r="A116" s="2" t="s">
        <v>19</v>
      </c>
    </row>
    <row r="117" spans="1:1" x14ac:dyDescent="0.3">
      <c r="A117" s="1" t="s">
        <v>94</v>
      </c>
    </row>
    <row r="118" spans="1:1" x14ac:dyDescent="0.3">
      <c r="A118" s="1" t="s">
        <v>0</v>
      </c>
    </row>
    <row r="119" spans="1:1" x14ac:dyDescent="0.3">
      <c r="A119" s="1" t="s">
        <v>95</v>
      </c>
    </row>
    <row r="120" spans="1:1" x14ac:dyDescent="0.3">
      <c r="A120" s="1" t="s">
        <v>96</v>
      </c>
    </row>
    <row r="121" spans="1:1" x14ac:dyDescent="0.3">
      <c r="A121" s="1" t="s">
        <v>97</v>
      </c>
    </row>
    <row r="122" spans="1:1" x14ac:dyDescent="0.3">
      <c r="A122" s="2" t="s">
        <v>20</v>
      </c>
    </row>
    <row r="123" spans="1:1" x14ac:dyDescent="0.3">
      <c r="A123" s="1" t="s">
        <v>94</v>
      </c>
    </row>
    <row r="124" spans="1:1" x14ac:dyDescent="0.3">
      <c r="A124" s="1" t="s">
        <v>0</v>
      </c>
    </row>
    <row r="125" spans="1:1" x14ac:dyDescent="0.3">
      <c r="A125" s="1" t="s">
        <v>95</v>
      </c>
    </row>
    <row r="126" spans="1:1" x14ac:dyDescent="0.3">
      <c r="A126" s="1" t="s">
        <v>96</v>
      </c>
    </row>
    <row r="127" spans="1:1" x14ac:dyDescent="0.3">
      <c r="A127" s="1" t="s">
        <v>97</v>
      </c>
    </row>
    <row r="128" spans="1:1" x14ac:dyDescent="0.3">
      <c r="A128" s="2" t="s">
        <v>21</v>
      </c>
    </row>
    <row r="129" spans="1:1" x14ac:dyDescent="0.3">
      <c r="A129" s="1" t="s">
        <v>94</v>
      </c>
    </row>
    <row r="130" spans="1:1" x14ac:dyDescent="0.3">
      <c r="A130" s="1" t="s">
        <v>0</v>
      </c>
    </row>
    <row r="131" spans="1:1" x14ac:dyDescent="0.3">
      <c r="A131" s="1" t="s">
        <v>95</v>
      </c>
    </row>
    <row r="132" spans="1:1" x14ac:dyDescent="0.3">
      <c r="A132" s="1" t="s">
        <v>96</v>
      </c>
    </row>
    <row r="133" spans="1:1" x14ac:dyDescent="0.3">
      <c r="A133" s="1" t="s">
        <v>97</v>
      </c>
    </row>
    <row r="134" spans="1:1" x14ac:dyDescent="0.3">
      <c r="A134" s="2" t="s">
        <v>22</v>
      </c>
    </row>
    <row r="135" spans="1:1" x14ac:dyDescent="0.3">
      <c r="A135" s="1" t="s">
        <v>94</v>
      </c>
    </row>
    <row r="136" spans="1:1" x14ac:dyDescent="0.3">
      <c r="A136" s="1" t="s">
        <v>0</v>
      </c>
    </row>
    <row r="137" spans="1:1" x14ac:dyDescent="0.3">
      <c r="A137" s="1" t="s">
        <v>95</v>
      </c>
    </row>
    <row r="138" spans="1:1" x14ac:dyDescent="0.3">
      <c r="A138" s="1" t="s">
        <v>96</v>
      </c>
    </row>
    <row r="139" spans="1:1" x14ac:dyDescent="0.3">
      <c r="A139" s="1" t="s">
        <v>97</v>
      </c>
    </row>
    <row r="140" spans="1:1" x14ac:dyDescent="0.3">
      <c r="A140" s="2" t="s">
        <v>23</v>
      </c>
    </row>
    <row r="141" spans="1:1" x14ac:dyDescent="0.3">
      <c r="A141" s="1" t="s">
        <v>94</v>
      </c>
    </row>
    <row r="142" spans="1:1" x14ac:dyDescent="0.3">
      <c r="A142" s="1" t="s">
        <v>0</v>
      </c>
    </row>
    <row r="143" spans="1:1" x14ac:dyDescent="0.3">
      <c r="A143" s="1" t="s">
        <v>95</v>
      </c>
    </row>
    <row r="144" spans="1:1" x14ac:dyDescent="0.3">
      <c r="A144" s="1" t="s">
        <v>96</v>
      </c>
    </row>
    <row r="145" spans="1:1" x14ac:dyDescent="0.3">
      <c r="A145" s="1" t="s">
        <v>97</v>
      </c>
    </row>
    <row r="146" spans="1:1" x14ac:dyDescent="0.3">
      <c r="A146" s="2" t="s">
        <v>24</v>
      </c>
    </row>
    <row r="147" spans="1:1" x14ac:dyDescent="0.3">
      <c r="A147" s="1" t="s">
        <v>94</v>
      </c>
    </row>
    <row r="148" spans="1:1" x14ac:dyDescent="0.3">
      <c r="A148" s="1" t="s">
        <v>0</v>
      </c>
    </row>
    <row r="149" spans="1:1" x14ac:dyDescent="0.3">
      <c r="A149" s="1" t="s">
        <v>95</v>
      </c>
    </row>
    <row r="150" spans="1:1" x14ac:dyDescent="0.3">
      <c r="A150" s="1" t="s">
        <v>96</v>
      </c>
    </row>
    <row r="151" spans="1:1" x14ac:dyDescent="0.3">
      <c r="A151" s="1" t="s">
        <v>97</v>
      </c>
    </row>
    <row r="152" spans="1:1" x14ac:dyDescent="0.3">
      <c r="A152" s="2" t="s">
        <v>25</v>
      </c>
    </row>
    <row r="153" spans="1:1" x14ac:dyDescent="0.3">
      <c r="A153" s="1" t="s">
        <v>94</v>
      </c>
    </row>
    <row r="154" spans="1:1" x14ac:dyDescent="0.3">
      <c r="A154" s="1" t="s">
        <v>0</v>
      </c>
    </row>
    <row r="155" spans="1:1" x14ac:dyDescent="0.3">
      <c r="A155" s="1" t="s">
        <v>95</v>
      </c>
    </row>
    <row r="156" spans="1:1" x14ac:dyDescent="0.3">
      <c r="A156" s="1" t="s">
        <v>96</v>
      </c>
    </row>
    <row r="157" spans="1:1" x14ac:dyDescent="0.3">
      <c r="A157" s="1" t="s">
        <v>97</v>
      </c>
    </row>
    <row r="158" spans="1:1" x14ac:dyDescent="0.3">
      <c r="A158" s="2" t="s">
        <v>26</v>
      </c>
    </row>
    <row r="159" spans="1:1" x14ac:dyDescent="0.3">
      <c r="A159" s="1" t="s">
        <v>94</v>
      </c>
    </row>
    <row r="160" spans="1:1" x14ac:dyDescent="0.3">
      <c r="A160" s="1" t="s">
        <v>0</v>
      </c>
    </row>
    <row r="161" spans="1:1" x14ac:dyDescent="0.3">
      <c r="A161" s="1" t="s">
        <v>95</v>
      </c>
    </row>
    <row r="162" spans="1:1" x14ac:dyDescent="0.3">
      <c r="A162" s="1" t="s">
        <v>96</v>
      </c>
    </row>
    <row r="163" spans="1:1" x14ac:dyDescent="0.3">
      <c r="A163" s="1" t="s">
        <v>97</v>
      </c>
    </row>
    <row r="164" spans="1:1" x14ac:dyDescent="0.3">
      <c r="A164" s="2" t="s">
        <v>27</v>
      </c>
    </row>
    <row r="165" spans="1:1" x14ac:dyDescent="0.3">
      <c r="A165" s="1" t="s">
        <v>94</v>
      </c>
    </row>
    <row r="166" spans="1:1" x14ac:dyDescent="0.3">
      <c r="A166" s="1" t="s">
        <v>0</v>
      </c>
    </row>
    <row r="167" spans="1:1" x14ac:dyDescent="0.3">
      <c r="A167" s="1" t="s">
        <v>95</v>
      </c>
    </row>
    <row r="168" spans="1:1" x14ac:dyDescent="0.3">
      <c r="A168" s="1" t="s">
        <v>96</v>
      </c>
    </row>
    <row r="169" spans="1:1" x14ac:dyDescent="0.3">
      <c r="A169" s="1" t="s">
        <v>97</v>
      </c>
    </row>
    <row r="170" spans="1:1" x14ac:dyDescent="0.3">
      <c r="A170" s="2" t="s">
        <v>28</v>
      </c>
    </row>
    <row r="171" spans="1:1" x14ac:dyDescent="0.3">
      <c r="A171" s="1" t="s">
        <v>94</v>
      </c>
    </row>
    <row r="172" spans="1:1" x14ac:dyDescent="0.3">
      <c r="A172" s="1" t="s">
        <v>0</v>
      </c>
    </row>
    <row r="173" spans="1:1" x14ac:dyDescent="0.3">
      <c r="A173" s="1" t="s">
        <v>95</v>
      </c>
    </row>
    <row r="174" spans="1:1" x14ac:dyDescent="0.3">
      <c r="A174" s="1" t="s">
        <v>96</v>
      </c>
    </row>
    <row r="175" spans="1:1" x14ac:dyDescent="0.3">
      <c r="A175" s="1" t="s">
        <v>97</v>
      </c>
    </row>
    <row r="176" spans="1:1" x14ac:dyDescent="0.3">
      <c r="A176" s="2" t="s">
        <v>29</v>
      </c>
    </row>
    <row r="177" spans="1:1" x14ac:dyDescent="0.3">
      <c r="A177" s="1" t="s">
        <v>94</v>
      </c>
    </row>
    <row r="178" spans="1:1" x14ac:dyDescent="0.3">
      <c r="A178" s="1" t="s">
        <v>0</v>
      </c>
    </row>
    <row r="179" spans="1:1" x14ac:dyDescent="0.3">
      <c r="A179" s="1" t="s">
        <v>95</v>
      </c>
    </row>
    <row r="180" spans="1:1" x14ac:dyDescent="0.3">
      <c r="A180" s="1" t="s">
        <v>96</v>
      </c>
    </row>
    <row r="181" spans="1:1" x14ac:dyDescent="0.3">
      <c r="A181" s="1" t="s">
        <v>97</v>
      </c>
    </row>
    <row r="182" spans="1:1" x14ac:dyDescent="0.3">
      <c r="A182" s="2" t="s">
        <v>30</v>
      </c>
    </row>
    <row r="183" spans="1:1" x14ac:dyDescent="0.3">
      <c r="A183" s="1" t="s">
        <v>94</v>
      </c>
    </row>
    <row r="184" spans="1:1" x14ac:dyDescent="0.3">
      <c r="A184" s="1" t="s">
        <v>0</v>
      </c>
    </row>
    <row r="185" spans="1:1" x14ac:dyDescent="0.3">
      <c r="A185" s="1" t="s">
        <v>95</v>
      </c>
    </row>
    <row r="186" spans="1:1" x14ac:dyDescent="0.3">
      <c r="A186" s="1" t="s">
        <v>96</v>
      </c>
    </row>
    <row r="187" spans="1:1" x14ac:dyDescent="0.3">
      <c r="A187"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Arbeidsdeelname; provincie</dc:title>
  <dc:creator>CBS</dc:creator>
  <cp:lastModifiedBy>Bob Borsboom</cp:lastModifiedBy>
  <dcterms:created xsi:type="dcterms:W3CDTF">2017-12-06T13:29:02Z</dcterms:created>
  <dcterms:modified xsi:type="dcterms:W3CDTF">2017-12-08T11:08:07Z</dcterms:modified>
</cp:coreProperties>
</file>