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boech\Downloads\oministack\projetoadonis\malharjnf\"/>
    </mc:Choice>
  </mc:AlternateContent>
  <xr:revisionPtr revIDLastSave="0" documentId="13_ncr:1_{13FE189A-544E-4F4E-B08C-8541CB17443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UP Baixada - Semana 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N4" i="1" l="1"/>
  <c r="L4" i="1"/>
  <c r="J4" i="1"/>
  <c r="H4" i="1"/>
  <c r="F4" i="1"/>
  <c r="D4" i="1"/>
</calcChain>
</file>

<file path=xl/sharedStrings.xml><?xml version="1.0" encoding="utf-8"?>
<sst xmlns="http://schemas.openxmlformats.org/spreadsheetml/2006/main" count="377" uniqueCount="140">
  <si>
    <t xml:space="preserve">PROGRAMAÇÃO DE SERVIÇOS </t>
  </si>
  <si>
    <t>SEMANA</t>
  </si>
  <si>
    <t>DDS 08:30 Segunda-feira</t>
  </si>
  <si>
    <t>NOME</t>
  </si>
  <si>
    <t>2ª Feira</t>
  </si>
  <si>
    <t>3ª Feira</t>
  </si>
  <si>
    <t>4ª Feira</t>
  </si>
  <si>
    <t>5ª Feira</t>
  </si>
  <si>
    <t>6ª Feira</t>
  </si>
  <si>
    <t>SÁBADO</t>
  </si>
  <si>
    <t>DOMINGO</t>
  </si>
  <si>
    <t>Local</t>
  </si>
  <si>
    <t>REMOTO</t>
  </si>
  <si>
    <t>OS</t>
  </si>
  <si>
    <t>MANIFOLD</t>
  </si>
  <si>
    <t>Affonso
TC7B
740-2158
(21)971191304</t>
  </si>
  <si>
    <t>Apontamentos / AVA</t>
  </si>
  <si>
    <t>Apoio ao Bertuzi</t>
  </si>
  <si>
    <t>SINPEP</t>
  </si>
  <si>
    <t>FERIADO</t>
  </si>
  <si>
    <t>Apoio / Motorista</t>
  </si>
  <si>
    <t>Enio</t>
  </si>
  <si>
    <t>PE CAXIAS</t>
  </si>
  <si>
    <t xml:space="preserve">Boechat
T5BD
740-2176
(21)997941507                               </t>
  </si>
  <si>
    <t>Calibração de secundários A</t>
  </si>
  <si>
    <t>Calibração de secundários B</t>
  </si>
  <si>
    <t>Verificação do US A</t>
  </si>
  <si>
    <t>Verificação do US B</t>
  </si>
  <si>
    <t>Wallace</t>
  </si>
  <si>
    <t>José</t>
  </si>
  <si>
    <t>GUAPIMIRIM / ANEL</t>
  </si>
  <si>
    <t>ANEL DE GÁS / TERMORIO</t>
  </si>
  <si>
    <t>Caio
TS3M
740-2159            
(21)997006848</t>
  </si>
  <si>
    <t>Calibração de Cromatógrafo</t>
  </si>
  <si>
    <t>Calibração de Cromatógrafo (Guapimirim)</t>
  </si>
  <si>
    <t>Verificação de US - GASDUC3</t>
  </si>
  <si>
    <t>CORRET-BOTOEIRA XV23541A FT-A ELP</t>
  </si>
  <si>
    <t>Calibração de Cromatógrafo (Termorio)</t>
  </si>
  <si>
    <t>VCO a tarde</t>
  </si>
  <si>
    <t>(só especificar material, enviar email para TT54)</t>
  </si>
  <si>
    <t>Aldecy</t>
  </si>
  <si>
    <t>TECAM</t>
  </si>
  <si>
    <t>Daniel
TT3T
740-2160
(21)998073341</t>
  </si>
  <si>
    <t>Supervisão</t>
  </si>
  <si>
    <t>PE CAXIAS / MANIFOLD</t>
  </si>
  <si>
    <t>TERMORIO 2</t>
  </si>
  <si>
    <t>Davi
TS3P
740-2161
(21)995556761</t>
  </si>
  <si>
    <t>AVALIACAO DAS PCVs</t>
  </si>
  <si>
    <t>PREV.AQUECEDOR B GT GASCAT PE TERMORIO 2</t>
  </si>
  <si>
    <t>Alinhar canhão GD3 (a confirmar)</t>
  </si>
  <si>
    <t>CORRET-SUBST MANOM XV6363 TERM1</t>
  </si>
  <si>
    <t>CORRET-SUBST MANOM XV6361 TERM1</t>
  </si>
  <si>
    <t>Ronaldo, Jeanilson e Wescley</t>
  </si>
  <si>
    <t>Joaquim</t>
  </si>
  <si>
    <t>Ronaldo</t>
  </si>
  <si>
    <t>ANEL - GASBEL</t>
  </si>
  <si>
    <t>Fábio Bertuzzi
TTOB                               (21)992500075</t>
  </si>
  <si>
    <t xml:space="preserve">Retirada do PIG GASDUC3             </t>
  </si>
  <si>
    <t>Manut Prev Valv VES-4150.04010</t>
  </si>
  <si>
    <t>Injetar selante</t>
  </si>
  <si>
    <t>Manut Prev Valv VES-4150.04020</t>
  </si>
  <si>
    <t>Buscar SMS Andrea</t>
  </si>
  <si>
    <t>Manut Prev Valv VES-4150.04030</t>
  </si>
  <si>
    <t>Munck (PAS BRASIL)</t>
  </si>
  <si>
    <t>Ronaldo, Jeanilson, Wescley, Jorge</t>
  </si>
  <si>
    <t>Jeanilson</t>
  </si>
  <si>
    <t>Jorge
TZU0
740-2164                               (21)971567004</t>
  </si>
  <si>
    <t>Manut Prev Valv HV-4150.0401A</t>
  </si>
  <si>
    <t>Manut Prev Valv HV-4150.0402A</t>
  </si>
  <si>
    <t>Manut Prev Valv HV-4150.0403A</t>
  </si>
  <si>
    <t>Manut Prev Valv HV-4150.0404A</t>
  </si>
  <si>
    <t>Wescley</t>
  </si>
  <si>
    <t>José Rodrigo
TT54
740-2163
(21)994563884</t>
  </si>
  <si>
    <t>PCM</t>
  </si>
  <si>
    <t>Tratar corretivas pendentes de material</t>
  </si>
  <si>
    <t>Programação da próxima semana</t>
  </si>
  <si>
    <t>Notas M4</t>
  </si>
  <si>
    <t>CR12</t>
  </si>
  <si>
    <t>SDV-17 GASDUC3</t>
  </si>
  <si>
    <t>Manhães
TZ6J
740-2169                        
(21)997129498</t>
  </si>
  <si>
    <t>CORRET-CIRCUITO BATERIAS SDV17 GD3</t>
  </si>
  <si>
    <t>Jorge Bento</t>
  </si>
  <si>
    <t xml:space="preserve">Wallace
T3JE
740-2167
(21)998029934                     </t>
  </si>
  <si>
    <t>Apoio ao Boechat</t>
  </si>
  <si>
    <t>Ricardo</t>
  </si>
  <si>
    <t>TERMORIO 1 e 2 / MANIFOLD</t>
  </si>
  <si>
    <t>Apoio ao Davi</t>
  </si>
  <si>
    <t>CALDEIREIRO</t>
  </si>
  <si>
    <t>Apoio ao Jorge</t>
  </si>
  <si>
    <t>MECÂNICO</t>
  </si>
  <si>
    <t>ECOMP-CE</t>
  </si>
  <si>
    <t>Apoio</t>
  </si>
  <si>
    <t>Apoio ao Manhães</t>
  </si>
  <si>
    <t>Licença Médica</t>
  </si>
  <si>
    <t>INSTRUMENTISTA</t>
  </si>
  <si>
    <t>Essabbá
TTCD
(21)987397411</t>
  </si>
  <si>
    <t>SMS</t>
  </si>
  <si>
    <t>TÉC. SEGURANÇA</t>
  </si>
  <si>
    <t>PROGRAMAÇÃO  DE MOTORISTAS</t>
  </si>
  <si>
    <t xml:space="preserve">6ª Feira </t>
  </si>
  <si>
    <t xml:space="preserve">SÁBADO </t>
  </si>
  <si>
    <t>Caio</t>
  </si>
  <si>
    <t>Bertuzi e Andrea (SMS)</t>
  </si>
  <si>
    <t>Davi</t>
  </si>
  <si>
    <t>Boechat</t>
  </si>
  <si>
    <t>Caio e Afonso</t>
  </si>
  <si>
    <t>Jorge e Bertuzi</t>
  </si>
  <si>
    <t>Manhães</t>
  </si>
  <si>
    <t>Carro Marte pick-up</t>
  </si>
  <si>
    <t>Equipe Manifold</t>
  </si>
  <si>
    <t>Carro Marte</t>
  </si>
  <si>
    <t>Carro sem Motorista</t>
  </si>
  <si>
    <t>CM-35</t>
  </si>
  <si>
    <t>MOTORISTA</t>
  </si>
  <si>
    <t xml:space="preserve">CONTATO </t>
  </si>
  <si>
    <t>CARRO</t>
  </si>
  <si>
    <t>BASE</t>
  </si>
  <si>
    <t>(21)967308755/ 976796633</t>
  </si>
  <si>
    <t>BAIXADA</t>
  </si>
  <si>
    <t xml:space="preserve">(21)971769536 / 976383132/ 993944050 </t>
  </si>
  <si>
    <t>Joaquim/Marcos Lopes (99089-1415)</t>
  </si>
  <si>
    <t>(21)967217247 / 996143474 / 973851434</t>
  </si>
  <si>
    <t>José leal</t>
  </si>
  <si>
    <t>(21) 998762904 / (21) 980852525</t>
  </si>
  <si>
    <t>(21)967023711
(21)983333403</t>
  </si>
  <si>
    <t>Luis (Braguinha)</t>
  </si>
  <si>
    <t>(24)988214152</t>
  </si>
  <si>
    <t>GERÊNCIA</t>
  </si>
  <si>
    <t>Carro(s/motorista)</t>
  </si>
  <si>
    <t>Cláudio</t>
  </si>
  <si>
    <t>(21)990330334</t>
  </si>
  <si>
    <t>BAIXADA (ECOMP)</t>
  </si>
  <si>
    <t>Pick-up Marte</t>
  </si>
  <si>
    <t>Sala dos Motoristas</t>
  </si>
  <si>
    <t>(21) 32115634 / 7405634 (Ramal)</t>
  </si>
  <si>
    <t>Jorge Bento
(21)</t>
  </si>
  <si>
    <t>Wescley
(21)</t>
  </si>
  <si>
    <t>Jeanilson
(21)972137879</t>
  </si>
  <si>
    <t>Ronaldo
(21)991172892</t>
  </si>
  <si>
    <t>T. Sales
mat - 20332
(21)995567242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</si>
</sst>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Calibri"/>
    </font>
    <font>
      <b/>
      <sz val="14"/>
      <color rgb="FFFFFFFF"/>
      <name val="Verdana"/>
    </font>
    <font>
      <sz val="11"/>
      <name val="Calibri"/>
    </font>
    <font>
      <b/>
      <sz val="10"/>
      <name val="Verdana"/>
    </font>
    <font>
      <b/>
      <sz val="10"/>
      <color rgb="FFFFFFFF"/>
      <name val="Verdana"/>
    </font>
    <font>
      <b/>
      <sz val="10"/>
      <color rgb="FFFF0000"/>
      <name val="Verdana"/>
    </font>
    <font>
      <b/>
      <sz val="10"/>
      <name val="Times New Roman"/>
    </font>
    <font>
      <sz val="10"/>
      <name val="Times New Roman"/>
    </font>
    <font>
      <sz val="10"/>
      <color rgb="FF003366"/>
      <name val="Verdana"/>
    </font>
    <font>
      <sz val="10"/>
      <color rgb="FFFF6600"/>
      <name val="Times New Roman"/>
    </font>
    <font>
      <sz val="10"/>
      <color rgb="FFFF6600"/>
      <name val="Verdana"/>
    </font>
    <font>
      <b/>
      <sz val="9"/>
      <name val="Verdana"/>
    </font>
    <font>
      <sz val="8"/>
      <color rgb="FFFFFFFF"/>
      <name val="Verdana"/>
    </font>
    <font>
      <sz val="10"/>
      <name val="Arial"/>
    </font>
    <font>
      <b/>
      <sz val="8"/>
      <color rgb="FF0000FF"/>
      <name val="Verdana"/>
    </font>
    <font>
      <b/>
      <sz val="10"/>
      <color rgb="FFFF0000"/>
      <name val="Times New Roman"/>
    </font>
    <font>
      <sz val="10"/>
      <color rgb="FF000000"/>
      <name val="Times New Roman"/>
    </font>
    <font>
      <sz val="9"/>
      <name val="Verdana"/>
    </font>
    <font>
      <sz val="10"/>
      <name val="Times New Roman"/>
      <family val="1"/>
    </font>
    <font>
      <b/>
      <sz val="14"/>
      <color rgb="FFFFFFFF"/>
      <name val="Verdana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6600"/>
      </patternFill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99CC00"/>
        <bgColor rgb="FF99CC00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00CCFF"/>
        <bgColor rgb="FF00CCFF"/>
      </patternFill>
    </fill>
    <fill>
      <patternFill patternType="solid">
        <fgColor rgb="FFFFCC00"/>
        <bgColor rgb="FFFFCC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FF"/>
      </bottom>
      <diagonal/>
    </border>
    <border>
      <left/>
      <right/>
      <top style="thin">
        <color rgb="FF000000"/>
      </top>
      <bottom style="medium">
        <color rgb="FF0000FF"/>
      </bottom>
      <diagonal/>
    </border>
    <border>
      <left/>
      <right/>
      <top style="thin">
        <color rgb="FF000000"/>
      </top>
      <bottom style="medium">
        <color rgb="FF0000FF"/>
      </bottom>
      <diagonal/>
    </border>
    <border>
      <left/>
      <right/>
      <top style="thin">
        <color rgb="FF000000"/>
      </top>
      <bottom style="medium">
        <color rgb="FF0000FF"/>
      </bottom>
      <diagonal/>
    </border>
    <border>
      <left/>
      <right/>
      <top style="thin">
        <color rgb="FF000000"/>
      </top>
      <bottom style="medium">
        <color rgb="FF0000FF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FF"/>
      </top>
      <bottom style="thin">
        <color rgb="FF000000"/>
      </bottom>
      <diagonal/>
    </border>
    <border>
      <left/>
      <right style="thin">
        <color rgb="FF000000"/>
      </right>
      <top style="medium">
        <color rgb="FF0000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FF"/>
      </bottom>
      <diagonal/>
    </border>
    <border>
      <left/>
      <right style="thin">
        <color rgb="FF000000"/>
      </right>
      <top style="thin">
        <color rgb="FF000000"/>
      </top>
      <bottom style="medium">
        <color rgb="FF0000FF"/>
      </bottom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rgb="FF000000"/>
      </bottom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/>
      <top style="medium">
        <color rgb="FF0000FF"/>
      </top>
      <bottom/>
      <diagonal/>
    </border>
    <border>
      <left/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 style="thin">
        <color rgb="FF000000"/>
      </top>
      <bottom/>
      <diagonal/>
    </border>
    <border>
      <left style="medium">
        <color rgb="FF0000FF"/>
      </left>
      <right style="medium">
        <color rgb="FF0000FF"/>
      </right>
      <top style="thin">
        <color rgb="FF000000"/>
      </top>
      <bottom style="medium">
        <color rgb="FF0000FF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/>
      <top/>
      <bottom/>
      <diagonal/>
    </border>
    <border>
      <left style="medium">
        <color rgb="FF0000FF"/>
      </left>
      <right/>
      <top/>
      <bottom/>
      <diagonal/>
    </border>
    <border>
      <left style="medium">
        <color rgb="FF0000FF"/>
      </left>
      <right/>
      <top/>
      <bottom/>
      <diagonal/>
    </border>
    <border>
      <left/>
      <right style="medium">
        <color rgb="FF0000FF"/>
      </right>
      <top/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0" fillId="0" borderId="0" xfId="0" applyNumberFormat="1" applyFont="1" applyAlignment="1"/>
    <xf numFmtId="0" fontId="3" fillId="3" borderId="11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6" fillId="6" borderId="2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7" fillId="8" borderId="25" xfId="0" applyFont="1" applyFill="1" applyBorder="1" applyAlignment="1">
      <alignment horizontal="center" vertical="center" wrapText="1"/>
    </xf>
    <xf numFmtId="1" fontId="7" fillId="6" borderId="25" xfId="0" applyNumberFormat="1" applyFont="1" applyFill="1" applyBorder="1" applyAlignment="1">
      <alignment horizontal="center" vertical="top" shrinkToFit="1"/>
    </xf>
    <xf numFmtId="0" fontId="7" fillId="6" borderId="25" xfId="0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top" wrapText="1"/>
    </xf>
    <xf numFmtId="0" fontId="8" fillId="0" borderId="27" xfId="0" applyFont="1" applyBorder="1" applyAlignment="1">
      <alignment horizontal="center" vertical="top" wrapText="1"/>
    </xf>
    <xf numFmtId="0" fontId="8" fillId="6" borderId="26" xfId="0" applyFont="1" applyFill="1" applyBorder="1" applyAlignment="1">
      <alignment horizontal="center" vertical="top" wrapText="1"/>
    </xf>
    <xf numFmtId="0" fontId="8" fillId="6" borderId="27" xfId="0" applyFont="1" applyFill="1" applyBorder="1" applyAlignment="1">
      <alignment horizontal="center" vertical="top" wrapText="1"/>
    </xf>
    <xf numFmtId="0" fontId="4" fillId="9" borderId="32" xfId="0" applyFont="1" applyFill="1" applyBorder="1" applyAlignment="1">
      <alignment horizontal="center" vertical="center" wrapText="1"/>
    </xf>
    <xf numFmtId="0" fontId="9" fillId="6" borderId="33" xfId="0" applyFont="1" applyFill="1" applyBorder="1" applyAlignment="1">
      <alignment horizontal="center" vertical="top" wrapText="1"/>
    </xf>
    <xf numFmtId="0" fontId="9" fillId="6" borderId="34" xfId="0" applyFont="1" applyFill="1" applyBorder="1" applyAlignment="1">
      <alignment horizontal="center" vertical="top" wrapText="1"/>
    </xf>
    <xf numFmtId="0" fontId="10" fillId="6" borderId="35" xfId="0" applyFont="1" applyFill="1" applyBorder="1" applyAlignment="1">
      <alignment horizontal="center" vertical="top" wrapText="1"/>
    </xf>
    <xf numFmtId="0" fontId="10" fillId="6" borderId="36" xfId="0" applyFont="1" applyFill="1" applyBorder="1" applyAlignment="1">
      <alignment horizontal="center" vertical="top" wrapText="1"/>
    </xf>
    <xf numFmtId="1" fontId="7" fillId="6" borderId="25" xfId="0" applyNumberFormat="1" applyFont="1" applyFill="1" applyBorder="1" applyAlignment="1">
      <alignment horizontal="center" vertical="center" shrinkToFit="1"/>
    </xf>
    <xf numFmtId="0" fontId="3" fillId="10" borderId="25" xfId="0" applyFont="1" applyFill="1" applyBorder="1" applyAlignment="1">
      <alignment horizontal="center" vertical="center" wrapText="1"/>
    </xf>
    <xf numFmtId="1" fontId="7" fillId="6" borderId="25" xfId="0" applyNumberFormat="1" applyFont="1" applyFill="1" applyBorder="1" applyAlignment="1">
      <alignment horizontal="center" vertical="center" wrapText="1"/>
    </xf>
    <xf numFmtId="0" fontId="3" fillId="10" borderId="26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2" fillId="12" borderId="25" xfId="0" applyFont="1" applyFill="1" applyBorder="1" applyAlignment="1">
      <alignment horizontal="center" vertical="center" wrapText="1"/>
    </xf>
    <xf numFmtId="0" fontId="13" fillId="0" borderId="42" xfId="0" applyFont="1" applyBorder="1" applyAlignment="1">
      <alignment wrapText="1"/>
    </xf>
    <xf numFmtId="0" fontId="13" fillId="0" borderId="0" xfId="0" applyFont="1" applyAlignment="1">
      <alignment wrapText="1"/>
    </xf>
    <xf numFmtId="0" fontId="14" fillId="0" borderId="42" xfId="0" applyFont="1" applyBorder="1" applyAlignment="1">
      <alignment horizontal="left" vertical="top" wrapText="1"/>
    </xf>
    <xf numFmtId="0" fontId="15" fillId="0" borderId="30" xfId="0" applyFont="1" applyBorder="1" applyAlignment="1">
      <alignment horizontal="center" vertical="center" wrapText="1"/>
    </xf>
    <xf numFmtId="0" fontId="0" fillId="6" borderId="44" xfId="0" applyFont="1" applyFill="1" applyBorder="1" applyAlignment="1"/>
    <xf numFmtId="0" fontId="0" fillId="6" borderId="44" xfId="0" applyFont="1" applyFill="1" applyBorder="1" applyAlignment="1">
      <alignment horizontal="center"/>
    </xf>
    <xf numFmtId="0" fontId="3" fillId="3" borderId="45" xfId="0" applyFont="1" applyFill="1" applyBorder="1" applyAlignment="1">
      <alignment vertical="center"/>
    </xf>
    <xf numFmtId="0" fontId="3" fillId="3" borderId="4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10" borderId="47" xfId="0" applyFont="1" applyFill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7" fillId="0" borderId="56" xfId="0" applyFont="1" applyBorder="1" applyAlignment="1">
      <alignment horizontal="center" vertical="center"/>
    </xf>
    <xf numFmtId="0" fontId="7" fillId="0" borderId="57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4" fillId="2" borderId="58" xfId="0" applyFont="1" applyFill="1" applyBorder="1" applyAlignment="1">
      <alignment horizontal="center" vertical="center"/>
    </xf>
    <xf numFmtId="0" fontId="17" fillId="0" borderId="58" xfId="0" applyFont="1" applyBorder="1" applyAlignment="1">
      <alignment horizontal="center" vertical="center"/>
    </xf>
    <xf numFmtId="0" fontId="17" fillId="0" borderId="58" xfId="0" applyFont="1" applyBorder="1" applyAlignment="1">
      <alignment horizontal="center" vertical="center" wrapText="1"/>
    </xf>
    <xf numFmtId="0" fontId="0" fillId="0" borderId="59" xfId="0" applyFont="1" applyBorder="1" applyAlignment="1">
      <alignment horizontal="center" vertical="center"/>
    </xf>
    <xf numFmtId="0" fontId="18" fillId="6" borderId="25" xfId="0" applyFont="1" applyFill="1" applyBorder="1" applyAlignment="1">
      <alignment horizontal="center" vertical="center" wrapText="1"/>
    </xf>
    <xf numFmtId="0" fontId="8" fillId="6" borderId="28" xfId="0" applyFont="1" applyFill="1" applyBorder="1" applyAlignment="1">
      <alignment horizontal="center" vertical="top" wrapText="1"/>
    </xf>
    <xf numFmtId="0" fontId="2" fillId="0" borderId="29" xfId="0" applyFont="1" applyBorder="1"/>
    <xf numFmtId="0" fontId="8" fillId="0" borderId="28" xfId="0" applyFont="1" applyBorder="1" applyAlignment="1">
      <alignment horizontal="center" vertical="top" wrapText="1"/>
    </xf>
    <xf numFmtId="0" fontId="10" fillId="0" borderId="37" xfId="0" applyFont="1" applyBorder="1" applyAlignment="1">
      <alignment horizontal="center" vertical="top" wrapText="1"/>
    </xf>
    <xf numFmtId="0" fontId="2" fillId="0" borderId="38" xfId="0" applyFont="1" applyBorder="1"/>
    <xf numFmtId="0" fontId="3" fillId="0" borderId="22" xfId="0" applyFont="1" applyBorder="1" applyAlignment="1">
      <alignment horizontal="center" vertical="center" wrapText="1"/>
    </xf>
    <xf numFmtId="0" fontId="2" fillId="0" borderId="23" xfId="0" applyFont="1" applyBorder="1"/>
    <xf numFmtId="0" fontId="10" fillId="6" borderId="37" xfId="0" applyFont="1" applyFill="1" applyBorder="1" applyAlignment="1">
      <alignment horizontal="center" vertical="top" wrapText="1"/>
    </xf>
    <xf numFmtId="0" fontId="3" fillId="6" borderId="22" xfId="0" applyFont="1" applyFill="1" applyBorder="1" applyAlignment="1">
      <alignment horizontal="center" vertical="center" wrapText="1"/>
    </xf>
    <xf numFmtId="0" fontId="14" fillId="0" borderId="43" xfId="0" applyFont="1" applyBorder="1" applyAlignment="1">
      <alignment horizontal="left" vertical="top" wrapText="1"/>
    </xf>
    <xf numFmtId="0" fontId="0" fillId="0" borderId="0" xfId="0" applyFont="1" applyAlignment="1"/>
    <xf numFmtId="0" fontId="2" fillId="0" borderId="42" xfId="0" applyFont="1" applyBorder="1"/>
    <xf numFmtId="0" fontId="3" fillId="10" borderId="48" xfId="0" applyFont="1" applyFill="1" applyBorder="1" applyAlignment="1">
      <alignment horizontal="center" vertical="center" wrapText="1"/>
    </xf>
    <xf numFmtId="0" fontId="2" fillId="0" borderId="49" xfId="0" applyFont="1" applyBorder="1"/>
    <xf numFmtId="0" fontId="16" fillId="0" borderId="51" xfId="0" applyFont="1" applyBorder="1" applyAlignment="1">
      <alignment horizontal="center" vertical="center" wrapText="1"/>
    </xf>
    <xf numFmtId="0" fontId="2" fillId="0" borderId="52" xfId="0" applyFont="1" applyBorder="1"/>
    <xf numFmtId="0" fontId="16" fillId="0" borderId="53" xfId="0" applyFont="1" applyBorder="1" applyAlignment="1">
      <alignment horizontal="center" vertical="center" wrapText="1"/>
    </xf>
    <xf numFmtId="0" fontId="2" fillId="0" borderId="54" xfId="0" applyFont="1" applyBorder="1"/>
    <xf numFmtId="0" fontId="3" fillId="5" borderId="14" xfId="0" applyFont="1" applyFill="1" applyBorder="1" applyAlignment="1">
      <alignment horizontal="center" vertical="center" wrapText="1"/>
    </xf>
    <xf numFmtId="0" fontId="2" fillId="0" borderId="15" xfId="0" applyFont="1" applyBorder="1"/>
    <xf numFmtId="14" fontId="3" fillId="0" borderId="17" xfId="0" applyNumberFormat="1" applyFont="1" applyBorder="1" applyAlignment="1">
      <alignment horizontal="center" vertical="center" wrapText="1"/>
    </xf>
    <xf numFmtId="14" fontId="2" fillId="0" borderId="18" xfId="0" applyNumberFormat="1" applyFont="1" applyBorder="1"/>
    <xf numFmtId="0" fontId="3" fillId="3" borderId="8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" fillId="0" borderId="10" xfId="0" applyFont="1" applyBorder="1"/>
    <xf numFmtId="0" fontId="0" fillId="0" borderId="48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/>
    </xf>
    <xf numFmtId="0" fontId="17" fillId="0" borderId="48" xfId="0" applyFont="1" applyBorder="1" applyAlignment="1">
      <alignment horizontal="center" vertical="center" wrapText="1"/>
    </xf>
    <xf numFmtId="0" fontId="3" fillId="7" borderId="24" xfId="0" applyFont="1" applyFill="1" applyBorder="1" applyAlignment="1">
      <alignment horizontal="center" vertical="center" wrapText="1"/>
    </xf>
    <xf numFmtId="0" fontId="2" fillId="0" borderId="30" xfId="0" applyFont="1" applyBorder="1"/>
    <xf numFmtId="0" fontId="2" fillId="0" borderId="31" xfId="0" applyFont="1" applyBorder="1"/>
    <xf numFmtId="0" fontId="3" fillId="3" borderId="24" xfId="0" applyFont="1" applyFill="1" applyBorder="1" applyAlignment="1">
      <alignment horizontal="center" vertical="center" wrapText="1"/>
    </xf>
    <xf numFmtId="0" fontId="3" fillId="7" borderId="39" xfId="0" applyFont="1" applyFill="1" applyBorder="1" applyAlignment="1">
      <alignment horizontal="center" vertical="center" wrapText="1"/>
    </xf>
    <xf numFmtId="0" fontId="2" fillId="0" borderId="40" xfId="0" applyFont="1" applyBorder="1"/>
    <xf numFmtId="0" fontId="2" fillId="0" borderId="41" xfId="0" applyFont="1" applyBorder="1"/>
    <xf numFmtId="0" fontId="19" fillId="2" borderId="3" xfId="0" applyFont="1" applyFill="1" applyBorder="1" applyAlignment="1">
      <alignment horizontal="center" vertical="center"/>
    </xf>
    <xf numFmtId="0" fontId="20" fillId="0" borderId="4" xfId="0" applyFont="1" applyBorder="1"/>
    <xf numFmtId="0" fontId="20" fillId="0" borderId="5" xfId="0" applyFont="1" applyBorder="1"/>
    <xf numFmtId="0" fontId="0" fillId="0" borderId="48" xfId="0" applyFont="1" applyBorder="1" applyAlignment="1">
      <alignment horizontal="center"/>
    </xf>
    <xf numFmtId="0" fontId="5" fillId="5" borderId="14" xfId="0" applyFont="1" applyFill="1" applyBorder="1" applyAlignment="1">
      <alignment horizontal="center" vertical="center" wrapText="1"/>
    </xf>
    <xf numFmtId="0" fontId="4" fillId="2" borderId="48" xfId="0" applyFont="1" applyFill="1" applyBorder="1" applyAlignment="1">
      <alignment horizontal="center" vertical="center"/>
    </xf>
    <xf numFmtId="0" fontId="21" fillId="13" borderId="44" xfId="0" applyFont="1" applyFill="1" applyBorder="1" applyAlignment="1"/>
    <xf numFmtId="0" fontId="22" fillId="10" borderId="25" xfId="0" applyFont="1" applyFill="1" applyBorder="1" applyAlignment="1">
      <alignment horizontal="center" vertical="center" wrapText="1"/>
    </xf>
    <xf numFmtId="0" fontId="22" fillId="11" borderId="25" xfId="0" applyFont="1" applyFill="1" applyBorder="1" applyAlignment="1">
      <alignment horizontal="center" vertical="center" wrapText="1"/>
    </xf>
    <xf numFmtId="0" fontId="22" fillId="6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0"/>
  <sheetViews>
    <sheetView tabSelected="1" workbookViewId="0">
      <selection activeCell="B5" sqref="B5"/>
    </sheetView>
  </sheetViews>
  <sheetFormatPr defaultColWidth="14.42578125" defaultRowHeight="15" customHeight="1"/>
  <cols>
    <col min="1" max="1" width="19.7109375" customWidth="1"/>
    <col min="2" max="2" width="30.7109375" customWidth="1"/>
    <col min="3" max="3" width="9.7109375" customWidth="1"/>
    <col min="4" max="4" width="30.7109375" customWidth="1"/>
    <col min="5" max="5" width="9.7109375" customWidth="1"/>
    <col min="6" max="6" width="30.7109375" customWidth="1"/>
    <col min="7" max="7" width="14.7109375" bestFit="1" customWidth="1"/>
    <col min="8" max="8" width="30.7109375" customWidth="1"/>
    <col min="9" max="9" width="9.7109375" customWidth="1"/>
    <col min="10" max="10" width="30.7109375" customWidth="1"/>
    <col min="11" max="11" width="9.7109375" customWidth="1"/>
    <col min="12" max="12" width="30.7109375" customWidth="1"/>
    <col min="13" max="13" width="9.7109375" customWidth="1"/>
    <col min="14" max="14" width="30.7109375" customWidth="1"/>
    <col min="15" max="15" width="9.7109375" customWidth="1"/>
    <col min="16" max="16" width="32.7109375" customWidth="1"/>
    <col min="17" max="18" width="10.7109375" customWidth="1"/>
  </cols>
  <sheetData>
    <row r="1" spans="1:17" ht="45" customHeight="1">
      <c r="A1" s="1"/>
      <c r="B1" s="2"/>
      <c r="C1" s="89" t="s">
        <v>0</v>
      </c>
      <c r="D1" s="90"/>
      <c r="E1" s="91"/>
      <c r="F1" s="3" t="s">
        <v>1</v>
      </c>
      <c r="G1" s="3">
        <f>WEEKNUM(B4,2)</f>
        <v>17</v>
      </c>
      <c r="H1" s="2"/>
      <c r="I1" s="2"/>
      <c r="J1" s="2"/>
      <c r="K1" s="2"/>
      <c r="L1" s="2"/>
      <c r="M1" s="2"/>
      <c r="N1" s="4"/>
      <c r="O1" s="5"/>
      <c r="Q1" s="6"/>
    </row>
    <row r="2" spans="1:17" ht="18" customHeight="1">
      <c r="A2" s="76" t="s">
        <v>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7"/>
      <c r="O2" s="8"/>
    </row>
    <row r="3" spans="1:17">
      <c r="A3" s="9" t="s">
        <v>3</v>
      </c>
      <c r="B3" s="72" t="s">
        <v>4</v>
      </c>
      <c r="C3" s="73"/>
      <c r="D3" s="72" t="s">
        <v>5</v>
      </c>
      <c r="E3" s="73"/>
      <c r="F3" s="72" t="s">
        <v>6</v>
      </c>
      <c r="G3" s="73"/>
      <c r="H3" s="72" t="s">
        <v>7</v>
      </c>
      <c r="I3" s="73"/>
      <c r="J3" s="72" t="s">
        <v>8</v>
      </c>
      <c r="K3" s="73"/>
      <c r="L3" s="93" t="s">
        <v>9</v>
      </c>
      <c r="M3" s="73"/>
      <c r="N3" s="93" t="s">
        <v>10</v>
      </c>
      <c r="O3" s="73"/>
    </row>
    <row r="4" spans="1:17" ht="15.75" customHeight="1">
      <c r="A4" s="10"/>
      <c r="B4" s="74">
        <v>43941</v>
      </c>
      <c r="C4" s="75"/>
      <c r="D4" s="74">
        <f>B4+1</f>
        <v>43942</v>
      </c>
      <c r="E4" s="75"/>
      <c r="F4" s="74">
        <f>B4+2</f>
        <v>43943</v>
      </c>
      <c r="G4" s="75"/>
      <c r="H4" s="74">
        <f>B4+3</f>
        <v>43944</v>
      </c>
      <c r="I4" s="75"/>
      <c r="J4" s="74">
        <f>B4+4</f>
        <v>43945</v>
      </c>
      <c r="K4" s="75"/>
      <c r="L4" s="74">
        <f>B4+5</f>
        <v>43946</v>
      </c>
      <c r="M4" s="75"/>
      <c r="N4" s="74">
        <f>B4+6</f>
        <v>43947</v>
      </c>
      <c r="O4" s="75"/>
    </row>
    <row r="5" spans="1:17">
      <c r="A5" s="11" t="s">
        <v>11</v>
      </c>
      <c r="B5" s="12" t="s">
        <v>12</v>
      </c>
      <c r="C5" s="12" t="s">
        <v>13</v>
      </c>
      <c r="D5" s="12"/>
      <c r="E5" s="12" t="s">
        <v>13</v>
      </c>
      <c r="F5" s="12" t="s">
        <v>14</v>
      </c>
      <c r="G5" s="12" t="s">
        <v>13</v>
      </c>
      <c r="H5" s="12"/>
      <c r="I5" s="12" t="s">
        <v>13</v>
      </c>
      <c r="J5" s="12" t="s">
        <v>12</v>
      </c>
      <c r="K5" s="12" t="s">
        <v>13</v>
      </c>
      <c r="L5" s="13"/>
      <c r="M5" s="14"/>
      <c r="N5" s="59"/>
      <c r="O5" s="60"/>
    </row>
    <row r="6" spans="1:17">
      <c r="A6" s="82" t="s">
        <v>15</v>
      </c>
      <c r="B6" s="15" t="s">
        <v>16</v>
      </c>
      <c r="C6" s="16"/>
      <c r="D6" s="15"/>
      <c r="E6" s="16"/>
      <c r="F6" s="17" t="s">
        <v>17</v>
      </c>
      <c r="G6" s="16"/>
      <c r="H6" s="15"/>
      <c r="I6" s="16"/>
      <c r="J6" s="15" t="s">
        <v>16</v>
      </c>
      <c r="K6" s="16"/>
      <c r="L6" s="18"/>
      <c r="M6" s="19"/>
      <c r="N6" s="56"/>
      <c r="O6" s="55"/>
    </row>
    <row r="7" spans="1:17">
      <c r="A7" s="83"/>
      <c r="B7" s="15" t="s">
        <v>18</v>
      </c>
      <c r="C7" s="16"/>
      <c r="D7" s="15" t="s">
        <v>19</v>
      </c>
      <c r="E7" s="16"/>
      <c r="F7" s="17"/>
      <c r="G7" s="16"/>
      <c r="H7" s="15" t="s">
        <v>19</v>
      </c>
      <c r="I7" s="16"/>
      <c r="J7" s="15" t="s">
        <v>18</v>
      </c>
      <c r="K7" s="16"/>
      <c r="L7" s="18"/>
      <c r="M7" s="19"/>
      <c r="N7" s="56"/>
      <c r="O7" s="55"/>
    </row>
    <row r="8" spans="1:17">
      <c r="A8" s="83"/>
      <c r="B8" s="15"/>
      <c r="C8" s="16"/>
      <c r="D8" s="15"/>
      <c r="E8" s="16"/>
      <c r="F8" s="17"/>
      <c r="G8" s="16"/>
      <c r="H8" s="15"/>
      <c r="I8" s="16"/>
      <c r="J8" s="15"/>
      <c r="K8" s="16"/>
      <c r="L8" s="18"/>
      <c r="M8" s="19"/>
      <c r="N8" s="56"/>
      <c r="O8" s="55"/>
    </row>
    <row r="9" spans="1:17">
      <c r="A9" s="84"/>
      <c r="B9" s="15"/>
      <c r="C9" s="16"/>
      <c r="D9" s="15"/>
      <c r="E9" s="16"/>
      <c r="F9" s="17"/>
      <c r="G9" s="16"/>
      <c r="H9" s="15"/>
      <c r="I9" s="16"/>
      <c r="J9" s="15"/>
      <c r="K9" s="16"/>
      <c r="L9" s="20"/>
      <c r="M9" s="21"/>
      <c r="N9" s="56"/>
      <c r="O9" s="55"/>
    </row>
    <row r="10" spans="1:17" ht="15.75" customHeight="1">
      <c r="A10" s="22" t="s">
        <v>20</v>
      </c>
      <c r="B10" s="23"/>
      <c r="C10" s="24"/>
      <c r="D10" s="23"/>
      <c r="E10" s="24"/>
      <c r="F10" s="23"/>
      <c r="G10" s="24" t="s">
        <v>21</v>
      </c>
      <c r="H10" s="23"/>
      <c r="I10" s="24"/>
      <c r="J10" s="23"/>
      <c r="K10" s="24"/>
      <c r="L10" s="25"/>
      <c r="M10" s="26"/>
      <c r="N10" s="57"/>
      <c r="O10" s="58"/>
    </row>
    <row r="11" spans="1:17">
      <c r="A11" s="11" t="s">
        <v>11</v>
      </c>
      <c r="B11" s="12" t="s">
        <v>22</v>
      </c>
      <c r="C11" s="12" t="s">
        <v>13</v>
      </c>
      <c r="D11" s="12"/>
      <c r="E11" s="12" t="s">
        <v>13</v>
      </c>
      <c r="F11" s="12" t="s">
        <v>22</v>
      </c>
      <c r="G11" s="12" t="s">
        <v>13</v>
      </c>
      <c r="H11" s="12"/>
      <c r="I11" s="12" t="s">
        <v>13</v>
      </c>
      <c r="J11" s="12" t="s">
        <v>12</v>
      </c>
      <c r="K11" s="12" t="s">
        <v>13</v>
      </c>
      <c r="L11" s="62"/>
      <c r="M11" s="60"/>
      <c r="N11" s="59"/>
      <c r="O11" s="60"/>
    </row>
    <row r="12" spans="1:17">
      <c r="A12" s="82" t="s">
        <v>23</v>
      </c>
      <c r="B12" s="53" t="s">
        <v>24</v>
      </c>
      <c r="C12" s="16">
        <v>52147173</v>
      </c>
      <c r="D12" s="15"/>
      <c r="E12" s="16"/>
      <c r="F12" s="17" t="s">
        <v>25</v>
      </c>
      <c r="G12" s="16">
        <v>52147174</v>
      </c>
      <c r="H12" s="15"/>
      <c r="I12" s="16"/>
      <c r="J12" s="15" t="s">
        <v>16</v>
      </c>
      <c r="K12" s="16"/>
      <c r="L12" s="54"/>
      <c r="M12" s="55"/>
      <c r="N12" s="56"/>
      <c r="O12" s="55"/>
    </row>
    <row r="13" spans="1:17">
      <c r="A13" s="83"/>
      <c r="B13" s="17" t="s">
        <v>26</v>
      </c>
      <c r="C13" s="16"/>
      <c r="D13" s="15" t="s">
        <v>19</v>
      </c>
      <c r="E13" s="16"/>
      <c r="F13" s="17" t="s">
        <v>27</v>
      </c>
      <c r="G13" s="16"/>
      <c r="H13" s="15" t="s">
        <v>19</v>
      </c>
      <c r="I13" s="16"/>
      <c r="J13" s="15" t="s">
        <v>18</v>
      </c>
      <c r="K13" s="16"/>
      <c r="L13" s="54"/>
      <c r="M13" s="55"/>
      <c r="N13" s="56"/>
      <c r="O13" s="55"/>
    </row>
    <row r="14" spans="1:17">
      <c r="A14" s="83"/>
      <c r="B14" s="17"/>
      <c r="C14" s="16"/>
      <c r="D14" s="15"/>
      <c r="E14" s="16"/>
      <c r="F14" s="17"/>
      <c r="G14" s="16"/>
      <c r="H14" s="15"/>
      <c r="I14" s="16"/>
      <c r="J14" s="15"/>
      <c r="K14" s="16"/>
      <c r="L14" s="54"/>
      <c r="M14" s="55"/>
      <c r="N14" s="56"/>
      <c r="O14" s="55"/>
    </row>
    <row r="15" spans="1:17">
      <c r="A15" s="84"/>
      <c r="B15" s="17"/>
      <c r="C15" s="16"/>
      <c r="D15" s="15"/>
      <c r="E15" s="16"/>
      <c r="F15" s="17"/>
      <c r="G15" s="16"/>
      <c r="H15" s="15"/>
      <c r="I15" s="16"/>
      <c r="J15" s="15"/>
      <c r="K15" s="16"/>
      <c r="L15" s="54"/>
      <c r="M15" s="55"/>
      <c r="N15" s="56"/>
      <c r="O15" s="55"/>
    </row>
    <row r="16" spans="1:17" ht="15.75" customHeight="1">
      <c r="A16" s="22" t="s">
        <v>20</v>
      </c>
      <c r="B16" s="23" t="s">
        <v>28</v>
      </c>
      <c r="C16" s="24" t="s">
        <v>21</v>
      </c>
      <c r="D16" s="23"/>
      <c r="E16" s="24"/>
      <c r="F16" s="23" t="s">
        <v>28</v>
      </c>
      <c r="G16" s="24" t="s">
        <v>29</v>
      </c>
      <c r="H16" s="23"/>
      <c r="I16" s="24"/>
      <c r="J16" s="23"/>
      <c r="K16" s="24"/>
      <c r="L16" s="61"/>
      <c r="M16" s="58"/>
      <c r="N16" s="57"/>
      <c r="O16" s="58"/>
    </row>
    <row r="17" spans="1:15">
      <c r="A17" s="11" t="s">
        <v>11</v>
      </c>
      <c r="B17" s="12" t="s">
        <v>30</v>
      </c>
      <c r="C17" s="12" t="s">
        <v>13</v>
      </c>
      <c r="D17" s="12"/>
      <c r="E17" s="12" t="s">
        <v>13</v>
      </c>
      <c r="F17" s="12" t="s">
        <v>31</v>
      </c>
      <c r="G17" s="12" t="s">
        <v>13</v>
      </c>
      <c r="H17" s="12"/>
      <c r="I17" s="12" t="s">
        <v>13</v>
      </c>
      <c r="J17" s="12" t="s">
        <v>12</v>
      </c>
      <c r="K17" s="12" t="s">
        <v>13</v>
      </c>
      <c r="L17" s="13"/>
      <c r="M17" s="14"/>
      <c r="N17" s="59"/>
      <c r="O17" s="60"/>
    </row>
    <row r="18" spans="1:15" ht="25.5" customHeight="1">
      <c r="A18" s="86" t="s">
        <v>32</v>
      </c>
      <c r="B18" s="17" t="s">
        <v>33</v>
      </c>
      <c r="C18" s="16">
        <v>52151478</v>
      </c>
      <c r="D18" s="15"/>
      <c r="E18" s="16"/>
      <c r="F18" s="17" t="s">
        <v>34</v>
      </c>
      <c r="G18" s="27">
        <v>52156329</v>
      </c>
      <c r="H18" s="15"/>
      <c r="I18" s="27"/>
      <c r="J18" s="15" t="s">
        <v>35</v>
      </c>
      <c r="K18" s="27">
        <v>52159207</v>
      </c>
      <c r="L18" s="18"/>
      <c r="M18" s="19"/>
      <c r="N18" s="56"/>
      <c r="O18" s="55"/>
    </row>
    <row r="19" spans="1:15" ht="25.5" customHeight="1">
      <c r="A19" s="87"/>
      <c r="B19" s="17" t="s">
        <v>36</v>
      </c>
      <c r="C19" s="27">
        <v>52131077</v>
      </c>
      <c r="D19" s="15" t="s">
        <v>19</v>
      </c>
      <c r="E19" s="16"/>
      <c r="F19" s="17" t="s">
        <v>37</v>
      </c>
      <c r="G19" s="27">
        <v>52149137</v>
      </c>
      <c r="H19" s="15" t="s">
        <v>19</v>
      </c>
      <c r="I19" s="27"/>
      <c r="J19" s="15" t="s">
        <v>38</v>
      </c>
      <c r="K19" s="27"/>
      <c r="L19" s="18"/>
      <c r="M19" s="19"/>
      <c r="N19" s="56"/>
      <c r="O19" s="55"/>
    </row>
    <row r="20" spans="1:15" ht="25.5" customHeight="1">
      <c r="A20" s="87"/>
      <c r="B20" s="17" t="s">
        <v>39</v>
      </c>
      <c r="C20" s="16"/>
      <c r="D20" s="15"/>
      <c r="E20" s="16"/>
      <c r="F20" s="17"/>
      <c r="G20" s="16"/>
      <c r="H20" s="15"/>
      <c r="I20" s="27"/>
      <c r="J20" s="15"/>
      <c r="K20" s="16"/>
      <c r="L20" s="18"/>
      <c r="M20" s="19"/>
      <c r="N20" s="56"/>
      <c r="O20" s="55"/>
    </row>
    <row r="21" spans="1:15" ht="15.75" customHeight="1">
      <c r="A21" s="88"/>
      <c r="B21" s="17"/>
      <c r="C21" s="16"/>
      <c r="D21" s="15"/>
      <c r="E21" s="16"/>
      <c r="F21" s="17"/>
      <c r="G21" s="16"/>
      <c r="H21" s="15"/>
      <c r="I21" s="27"/>
      <c r="J21" s="15"/>
      <c r="K21" s="16"/>
      <c r="L21" s="18"/>
      <c r="M21" s="19"/>
      <c r="N21" s="56"/>
      <c r="O21" s="55"/>
    </row>
    <row r="22" spans="1:15" ht="15.75" customHeight="1">
      <c r="A22" s="22" t="s">
        <v>20</v>
      </c>
      <c r="B22" s="23"/>
      <c r="C22" s="24" t="s">
        <v>40</v>
      </c>
      <c r="D22" s="23"/>
      <c r="E22" s="24"/>
      <c r="F22" s="23"/>
      <c r="G22" s="24" t="s">
        <v>21</v>
      </c>
      <c r="H22" s="23"/>
      <c r="I22" s="24"/>
      <c r="J22" s="23"/>
      <c r="K22" s="24"/>
      <c r="L22" s="61"/>
      <c r="M22" s="58"/>
      <c r="N22" s="57"/>
      <c r="O22" s="58"/>
    </row>
    <row r="23" spans="1:15" ht="15.75" customHeight="1">
      <c r="A23" s="11" t="s">
        <v>11</v>
      </c>
      <c r="B23" s="12" t="s">
        <v>41</v>
      </c>
      <c r="C23" s="12" t="s">
        <v>13</v>
      </c>
      <c r="D23" s="12"/>
      <c r="E23" s="12" t="s">
        <v>13</v>
      </c>
      <c r="F23" s="12" t="s">
        <v>41</v>
      </c>
      <c r="G23" s="12" t="s">
        <v>13</v>
      </c>
      <c r="H23" s="12"/>
      <c r="I23" s="12" t="s">
        <v>13</v>
      </c>
      <c r="J23" s="12" t="s">
        <v>41</v>
      </c>
      <c r="K23" s="12" t="s">
        <v>13</v>
      </c>
      <c r="L23" s="62"/>
      <c r="M23" s="60"/>
      <c r="N23" s="59"/>
      <c r="O23" s="60"/>
    </row>
    <row r="24" spans="1:15" ht="15.75" customHeight="1">
      <c r="A24" s="85" t="s">
        <v>42</v>
      </c>
      <c r="B24" s="15" t="s">
        <v>43</v>
      </c>
      <c r="C24" s="16"/>
      <c r="D24" s="15"/>
      <c r="E24" s="16"/>
      <c r="F24" s="15" t="s">
        <v>43</v>
      </c>
      <c r="G24" s="16"/>
      <c r="H24" s="15"/>
      <c r="I24" s="16"/>
      <c r="J24" s="15" t="s">
        <v>43</v>
      </c>
      <c r="K24" s="16"/>
      <c r="L24" s="54"/>
      <c r="M24" s="55"/>
      <c r="N24" s="56"/>
      <c r="O24" s="55"/>
    </row>
    <row r="25" spans="1:15" ht="15.75" customHeight="1">
      <c r="A25" s="83"/>
      <c r="B25" s="15"/>
      <c r="C25" s="16"/>
      <c r="D25" s="15" t="s">
        <v>19</v>
      </c>
      <c r="E25" s="16"/>
      <c r="F25" s="15"/>
      <c r="G25" s="16"/>
      <c r="H25" s="15" t="s">
        <v>19</v>
      </c>
      <c r="I25" s="16"/>
      <c r="J25" s="15"/>
      <c r="K25" s="16"/>
      <c r="L25" s="54"/>
      <c r="M25" s="55"/>
      <c r="N25" s="56"/>
      <c r="O25" s="55"/>
    </row>
    <row r="26" spans="1:15" ht="15.75" customHeight="1">
      <c r="A26" s="83"/>
      <c r="B26" s="15"/>
      <c r="C26" s="16"/>
      <c r="D26" s="15"/>
      <c r="E26" s="16"/>
      <c r="F26" s="15"/>
      <c r="G26" s="16"/>
      <c r="H26" s="15"/>
      <c r="I26" s="16"/>
      <c r="J26" s="15"/>
      <c r="K26" s="16"/>
      <c r="L26" s="54"/>
      <c r="M26" s="55"/>
      <c r="N26" s="56"/>
      <c r="O26" s="55"/>
    </row>
    <row r="27" spans="1:15" ht="15.75" customHeight="1">
      <c r="A27" s="84"/>
      <c r="B27" s="15"/>
      <c r="C27" s="16"/>
      <c r="D27" s="15"/>
      <c r="E27" s="16"/>
      <c r="F27" s="15"/>
      <c r="G27" s="16"/>
      <c r="H27" s="15"/>
      <c r="I27" s="16"/>
      <c r="J27" s="15"/>
      <c r="K27" s="16"/>
      <c r="L27" s="54"/>
      <c r="M27" s="55"/>
      <c r="N27" s="56"/>
      <c r="O27" s="55"/>
    </row>
    <row r="28" spans="1:15" ht="15.75" customHeight="1">
      <c r="A28" s="22" t="s">
        <v>20</v>
      </c>
      <c r="B28" s="23"/>
      <c r="C28" s="24"/>
      <c r="D28" s="23"/>
      <c r="E28" s="24"/>
      <c r="F28" s="23"/>
      <c r="G28" s="24"/>
      <c r="H28" s="23"/>
      <c r="I28" s="24"/>
      <c r="J28" s="23"/>
      <c r="K28" s="24"/>
      <c r="L28" s="61"/>
      <c r="M28" s="58"/>
      <c r="N28" s="57"/>
      <c r="O28" s="58"/>
    </row>
    <row r="29" spans="1:15" ht="15.75" customHeight="1">
      <c r="A29" s="11" t="s">
        <v>11</v>
      </c>
      <c r="B29" s="12" t="s">
        <v>44</v>
      </c>
      <c r="C29" s="12" t="s">
        <v>13</v>
      </c>
      <c r="D29" s="12"/>
      <c r="E29" s="12" t="s">
        <v>13</v>
      </c>
      <c r="F29" s="12" t="s">
        <v>12</v>
      </c>
      <c r="G29" s="12" t="s">
        <v>13</v>
      </c>
      <c r="H29" s="12"/>
      <c r="I29" s="12" t="s">
        <v>13</v>
      </c>
      <c r="J29" s="12" t="s">
        <v>45</v>
      </c>
      <c r="K29" s="12" t="s">
        <v>13</v>
      </c>
      <c r="L29" s="62"/>
      <c r="M29" s="60"/>
      <c r="N29" s="59"/>
      <c r="O29" s="60"/>
    </row>
    <row r="30" spans="1:15" ht="25.5" customHeight="1">
      <c r="A30" s="82" t="s">
        <v>46</v>
      </c>
      <c r="B30" s="17" t="s">
        <v>47</v>
      </c>
      <c r="C30" s="27">
        <v>52158585</v>
      </c>
      <c r="D30" s="15"/>
      <c r="E30" s="16"/>
      <c r="F30" s="15" t="s">
        <v>16</v>
      </c>
      <c r="G30" s="16"/>
      <c r="H30" s="15"/>
      <c r="I30" s="16"/>
      <c r="J30" s="17" t="s">
        <v>48</v>
      </c>
      <c r="K30" s="16">
        <v>52151349</v>
      </c>
      <c r="L30" s="54"/>
      <c r="M30" s="55"/>
      <c r="N30" s="56"/>
      <c r="O30" s="55"/>
    </row>
    <row r="31" spans="1:15" ht="25.5" customHeight="1">
      <c r="A31" s="83"/>
      <c r="B31" s="17" t="s">
        <v>49</v>
      </c>
      <c r="C31" s="16">
        <v>52157492</v>
      </c>
      <c r="D31" s="15" t="s">
        <v>19</v>
      </c>
      <c r="E31" s="16"/>
      <c r="F31" s="15" t="s">
        <v>18</v>
      </c>
      <c r="G31" s="16"/>
      <c r="H31" s="15" t="s">
        <v>19</v>
      </c>
      <c r="I31" s="16"/>
      <c r="J31" s="17" t="s">
        <v>50</v>
      </c>
      <c r="K31" s="16">
        <v>52158649</v>
      </c>
      <c r="L31" s="54"/>
      <c r="M31" s="55"/>
      <c r="N31" s="56"/>
      <c r="O31" s="55"/>
    </row>
    <row r="32" spans="1:15" ht="25.5" customHeight="1">
      <c r="A32" s="83"/>
      <c r="B32" s="17"/>
      <c r="C32" s="16"/>
      <c r="D32" s="15"/>
      <c r="E32" s="16"/>
      <c r="F32" s="15"/>
      <c r="G32" s="16"/>
      <c r="H32" s="15"/>
      <c r="I32" s="16"/>
      <c r="J32" s="17" t="s">
        <v>51</v>
      </c>
      <c r="K32" s="16">
        <v>52158659</v>
      </c>
      <c r="L32" s="54"/>
      <c r="M32" s="55"/>
      <c r="N32" s="56"/>
      <c r="O32" s="55"/>
    </row>
    <row r="33" spans="1:18" ht="15.75" customHeight="1">
      <c r="A33" s="84"/>
      <c r="B33" s="17"/>
      <c r="C33" s="16"/>
      <c r="D33" s="15"/>
      <c r="E33" s="16"/>
      <c r="F33" s="15"/>
      <c r="G33" s="16"/>
      <c r="H33" s="15"/>
      <c r="I33" s="16"/>
      <c r="J33" s="17"/>
      <c r="K33" s="16"/>
      <c r="L33" s="54"/>
      <c r="M33" s="55"/>
      <c r="N33" s="56"/>
      <c r="O33" s="55"/>
    </row>
    <row r="34" spans="1:18" ht="15.75" customHeight="1">
      <c r="A34" s="22" t="s">
        <v>20</v>
      </c>
      <c r="B34" s="23" t="s">
        <v>52</v>
      </c>
      <c r="C34" s="24" t="s">
        <v>53</v>
      </c>
      <c r="D34" s="23"/>
      <c r="E34" s="24"/>
      <c r="F34" s="23"/>
      <c r="G34" s="24"/>
      <c r="H34" s="23"/>
      <c r="I34" s="24"/>
      <c r="J34" s="23" t="s">
        <v>54</v>
      </c>
      <c r="K34" s="24" t="s">
        <v>40</v>
      </c>
      <c r="L34" s="61"/>
      <c r="M34" s="58"/>
      <c r="N34" s="57"/>
      <c r="O34" s="58"/>
    </row>
    <row r="35" spans="1:18" ht="15.75" customHeight="1">
      <c r="A35" s="11" t="s">
        <v>11</v>
      </c>
      <c r="B35" s="12" t="s">
        <v>12</v>
      </c>
      <c r="C35" s="12" t="s">
        <v>13</v>
      </c>
      <c r="D35" s="12"/>
      <c r="E35" s="12" t="s">
        <v>13</v>
      </c>
      <c r="F35" s="12" t="s">
        <v>14</v>
      </c>
      <c r="G35" s="12" t="s">
        <v>13</v>
      </c>
      <c r="H35" s="12"/>
      <c r="I35" s="12" t="s">
        <v>13</v>
      </c>
      <c r="J35" s="12" t="s">
        <v>55</v>
      </c>
      <c r="K35" s="12" t="s">
        <v>13</v>
      </c>
      <c r="L35" s="13"/>
      <c r="M35" s="14"/>
      <c r="N35" s="59"/>
      <c r="O35" s="60"/>
    </row>
    <row r="36" spans="1:18" ht="15.75" customHeight="1">
      <c r="A36" s="82" t="s">
        <v>56</v>
      </c>
      <c r="B36" s="15" t="s">
        <v>16</v>
      </c>
      <c r="C36" s="27"/>
      <c r="D36" s="15"/>
      <c r="E36" s="27"/>
      <c r="F36" s="17" t="s">
        <v>57</v>
      </c>
      <c r="G36" s="16">
        <v>52157492</v>
      </c>
      <c r="H36" s="15"/>
      <c r="I36" s="16"/>
      <c r="J36" s="17" t="s">
        <v>58</v>
      </c>
      <c r="K36" s="16">
        <v>52136933</v>
      </c>
      <c r="L36" s="18"/>
      <c r="M36" s="19"/>
      <c r="N36" s="56"/>
      <c r="O36" s="55"/>
    </row>
    <row r="37" spans="1:18" ht="15.75" customHeight="1">
      <c r="A37" s="83"/>
      <c r="B37" s="15" t="s">
        <v>18</v>
      </c>
      <c r="C37" s="27"/>
      <c r="D37" s="15" t="s">
        <v>19</v>
      </c>
      <c r="E37" s="27"/>
      <c r="F37" s="17" t="s">
        <v>59</v>
      </c>
      <c r="G37" s="16"/>
      <c r="H37" s="15" t="s">
        <v>19</v>
      </c>
      <c r="I37" s="16"/>
      <c r="J37" s="17" t="s">
        <v>60</v>
      </c>
      <c r="K37" s="16">
        <v>52136934</v>
      </c>
      <c r="L37" s="18"/>
      <c r="M37" s="19"/>
      <c r="N37" s="56"/>
      <c r="O37" s="55"/>
    </row>
    <row r="38" spans="1:18" ht="15.75" customHeight="1">
      <c r="A38" s="83"/>
      <c r="B38" s="15"/>
      <c r="C38" s="27"/>
      <c r="D38" s="15"/>
      <c r="E38" s="27"/>
      <c r="F38" s="17" t="s">
        <v>61</v>
      </c>
      <c r="G38" s="16"/>
      <c r="H38" s="15"/>
      <c r="I38" s="16"/>
      <c r="J38" s="17" t="s">
        <v>62</v>
      </c>
      <c r="K38" s="16">
        <v>52116131</v>
      </c>
      <c r="L38" s="18"/>
      <c r="M38" s="19"/>
      <c r="N38" s="56"/>
      <c r="O38" s="55"/>
    </row>
    <row r="39" spans="1:18" ht="15.75" customHeight="1">
      <c r="A39" s="84"/>
      <c r="B39" s="15"/>
      <c r="C39" s="27"/>
      <c r="D39" s="15"/>
      <c r="E39" s="27"/>
      <c r="F39" s="17" t="s">
        <v>63</v>
      </c>
      <c r="G39" s="27"/>
      <c r="H39" s="15"/>
      <c r="I39" s="16"/>
      <c r="J39" s="17"/>
      <c r="K39" s="16"/>
      <c r="L39" s="18"/>
      <c r="M39" s="19"/>
      <c r="N39" s="56"/>
      <c r="O39" s="55"/>
    </row>
    <row r="40" spans="1:18" ht="15.75" customHeight="1">
      <c r="A40" s="22" t="s">
        <v>20</v>
      </c>
      <c r="B40" s="23"/>
      <c r="C40" s="24"/>
      <c r="D40" s="23"/>
      <c r="E40" s="24"/>
      <c r="F40" s="23" t="s">
        <v>64</v>
      </c>
      <c r="G40" s="24" t="s">
        <v>40</v>
      </c>
      <c r="H40" s="23"/>
      <c r="I40" s="24"/>
      <c r="J40" s="23" t="s">
        <v>65</v>
      </c>
      <c r="K40" s="24" t="s">
        <v>29</v>
      </c>
      <c r="L40" s="61"/>
      <c r="M40" s="58"/>
      <c r="N40" s="57"/>
      <c r="O40" s="58"/>
      <c r="Q40" s="6"/>
    </row>
    <row r="41" spans="1:18" ht="15.75" customHeight="1">
      <c r="A41" s="11" t="s">
        <v>11</v>
      </c>
      <c r="B41" s="12" t="s">
        <v>12</v>
      </c>
      <c r="C41" s="12" t="s">
        <v>13</v>
      </c>
      <c r="D41" s="12"/>
      <c r="E41" s="12" t="s">
        <v>13</v>
      </c>
      <c r="F41" s="12" t="s">
        <v>12</v>
      </c>
      <c r="G41" s="12" t="s">
        <v>13</v>
      </c>
      <c r="H41" s="12"/>
      <c r="I41" s="12" t="s">
        <v>13</v>
      </c>
      <c r="J41" s="12" t="s">
        <v>55</v>
      </c>
      <c r="K41" s="12" t="s">
        <v>13</v>
      </c>
      <c r="L41" s="62"/>
      <c r="M41" s="60"/>
      <c r="N41" s="59"/>
      <c r="O41" s="60"/>
      <c r="Q41" s="6"/>
      <c r="R41" s="6"/>
    </row>
    <row r="42" spans="1:18" ht="14.25" customHeight="1">
      <c r="A42" s="82" t="s">
        <v>66</v>
      </c>
      <c r="B42" s="15" t="s">
        <v>16</v>
      </c>
      <c r="C42" s="16"/>
      <c r="D42" s="15"/>
      <c r="E42" s="16"/>
      <c r="F42" s="15" t="s">
        <v>16</v>
      </c>
      <c r="G42" s="16"/>
      <c r="H42" s="15"/>
      <c r="I42" s="27"/>
      <c r="J42" s="17" t="s">
        <v>67</v>
      </c>
      <c r="K42" s="16">
        <v>52137151</v>
      </c>
      <c r="L42" s="54"/>
      <c r="M42" s="55"/>
      <c r="N42" s="56"/>
      <c r="O42" s="55"/>
      <c r="Q42" s="6"/>
    </row>
    <row r="43" spans="1:18" ht="14.25" customHeight="1">
      <c r="A43" s="83"/>
      <c r="B43" s="15" t="s">
        <v>18</v>
      </c>
      <c r="C43" s="16"/>
      <c r="D43" s="15" t="s">
        <v>19</v>
      </c>
      <c r="E43" s="16"/>
      <c r="F43" s="15" t="s">
        <v>18</v>
      </c>
      <c r="G43" s="16"/>
      <c r="H43" s="15" t="s">
        <v>19</v>
      </c>
      <c r="I43" s="27"/>
      <c r="J43" s="17" t="s">
        <v>68</v>
      </c>
      <c r="K43" s="16">
        <v>52137152</v>
      </c>
      <c r="L43" s="54"/>
      <c r="M43" s="55"/>
      <c r="N43" s="56"/>
      <c r="O43" s="55"/>
      <c r="Q43" s="6"/>
    </row>
    <row r="44" spans="1:18" ht="15.75" customHeight="1">
      <c r="A44" s="83"/>
      <c r="B44" s="15"/>
      <c r="C44" s="16"/>
      <c r="D44" s="15"/>
      <c r="E44" s="16"/>
      <c r="F44" s="15"/>
      <c r="G44" s="16"/>
      <c r="H44" s="15"/>
      <c r="I44" s="16"/>
      <c r="J44" s="17" t="s">
        <v>69</v>
      </c>
      <c r="K44" s="16">
        <v>52137153</v>
      </c>
      <c r="L44" s="54"/>
      <c r="M44" s="55"/>
      <c r="N44" s="56"/>
      <c r="O44" s="55"/>
      <c r="Q44" s="6"/>
    </row>
    <row r="45" spans="1:18" ht="15.75" customHeight="1">
      <c r="A45" s="84"/>
      <c r="B45" s="15"/>
      <c r="C45" s="16"/>
      <c r="D45" s="15"/>
      <c r="E45" s="16"/>
      <c r="F45" s="15"/>
      <c r="G45" s="16"/>
      <c r="H45" s="15"/>
      <c r="I45" s="16"/>
      <c r="J45" s="17" t="s">
        <v>70</v>
      </c>
      <c r="K45" s="16">
        <v>52137154</v>
      </c>
      <c r="L45" s="54"/>
      <c r="M45" s="55"/>
      <c r="N45" s="56"/>
      <c r="O45" s="55"/>
      <c r="Q45" s="6"/>
    </row>
    <row r="46" spans="1:18" ht="15.75" customHeight="1">
      <c r="A46" s="22" t="s">
        <v>20</v>
      </c>
      <c r="B46" s="23"/>
      <c r="C46" s="24"/>
      <c r="D46" s="23"/>
      <c r="E46" s="24"/>
      <c r="F46" s="23"/>
      <c r="G46" s="24"/>
      <c r="H46" s="23"/>
      <c r="I46" s="24"/>
      <c r="J46" s="23" t="s">
        <v>71</v>
      </c>
      <c r="K46" s="24" t="s">
        <v>29</v>
      </c>
      <c r="L46" s="61"/>
      <c r="M46" s="58"/>
      <c r="N46" s="57"/>
      <c r="O46" s="58"/>
      <c r="Q46" s="6"/>
    </row>
    <row r="47" spans="1:18" ht="15.75" customHeight="1">
      <c r="A47" s="11" t="s">
        <v>11</v>
      </c>
      <c r="B47" s="12" t="s">
        <v>12</v>
      </c>
      <c r="C47" s="12" t="s">
        <v>13</v>
      </c>
      <c r="D47" s="12"/>
      <c r="E47" s="12" t="s">
        <v>13</v>
      </c>
      <c r="F47" s="12" t="s">
        <v>12</v>
      </c>
      <c r="G47" s="12" t="s">
        <v>13</v>
      </c>
      <c r="H47" s="12"/>
      <c r="I47" s="12" t="s">
        <v>13</v>
      </c>
      <c r="J47" s="12" t="s">
        <v>12</v>
      </c>
      <c r="K47" s="12" t="s">
        <v>13</v>
      </c>
      <c r="L47" s="62"/>
      <c r="M47" s="60"/>
      <c r="N47" s="59"/>
      <c r="O47" s="60"/>
      <c r="Q47" s="6"/>
    </row>
    <row r="48" spans="1:18" ht="25.5" customHeight="1">
      <c r="A48" s="82" t="s">
        <v>72</v>
      </c>
      <c r="B48" s="15" t="s">
        <v>73</v>
      </c>
      <c r="C48" s="27"/>
      <c r="D48" s="15"/>
      <c r="E48" s="27"/>
      <c r="F48" s="15" t="s">
        <v>74</v>
      </c>
      <c r="G48" s="27"/>
      <c r="H48" s="15"/>
      <c r="I48" s="27"/>
      <c r="J48" s="15" t="s">
        <v>75</v>
      </c>
      <c r="K48" s="16"/>
      <c r="L48" s="54"/>
      <c r="M48" s="55"/>
      <c r="N48" s="56"/>
      <c r="O48" s="55"/>
      <c r="Q48" s="6"/>
    </row>
    <row r="49" spans="1:17" ht="15.75" customHeight="1">
      <c r="A49" s="83"/>
      <c r="B49" s="15" t="s">
        <v>76</v>
      </c>
      <c r="C49" s="27"/>
      <c r="D49" s="15" t="s">
        <v>19</v>
      </c>
      <c r="E49" s="27"/>
      <c r="F49" s="15" t="s">
        <v>76</v>
      </c>
      <c r="G49" s="27"/>
      <c r="H49" s="15" t="s">
        <v>19</v>
      </c>
      <c r="I49" s="27"/>
      <c r="J49" s="15"/>
      <c r="K49" s="16"/>
      <c r="L49" s="54"/>
      <c r="M49" s="55"/>
      <c r="N49" s="56"/>
      <c r="O49" s="55"/>
      <c r="Q49" s="6"/>
    </row>
    <row r="50" spans="1:17" ht="26.25" customHeight="1">
      <c r="A50" s="83"/>
      <c r="B50" s="15" t="s">
        <v>77</v>
      </c>
      <c r="C50" s="27"/>
      <c r="D50" s="15"/>
      <c r="E50" s="27"/>
      <c r="F50" s="15"/>
      <c r="G50" s="27"/>
      <c r="H50" s="15"/>
      <c r="I50" s="27"/>
      <c r="J50" s="15"/>
      <c r="K50" s="16"/>
      <c r="L50" s="54"/>
      <c r="M50" s="55"/>
      <c r="N50" s="56"/>
      <c r="O50" s="55"/>
      <c r="Q50" s="6"/>
    </row>
    <row r="51" spans="1:17" ht="15.75" customHeight="1">
      <c r="A51" s="84"/>
      <c r="B51" s="15"/>
      <c r="C51" s="27"/>
      <c r="D51" s="15"/>
      <c r="E51" s="27"/>
      <c r="F51" s="15"/>
      <c r="G51" s="27"/>
      <c r="H51" s="15"/>
      <c r="I51" s="27"/>
      <c r="J51" s="15"/>
      <c r="K51" s="16"/>
      <c r="L51" s="54"/>
      <c r="M51" s="55"/>
      <c r="N51" s="56"/>
      <c r="O51" s="55"/>
      <c r="Q51" s="6"/>
    </row>
    <row r="52" spans="1:17" ht="15.75" customHeight="1">
      <c r="A52" s="22" t="s">
        <v>20</v>
      </c>
      <c r="B52" s="23"/>
      <c r="C52" s="24"/>
      <c r="D52" s="23"/>
      <c r="E52" s="24"/>
      <c r="F52" s="23"/>
      <c r="G52" s="24"/>
      <c r="H52" s="23"/>
      <c r="I52" s="24"/>
      <c r="J52" s="23"/>
      <c r="K52" s="24"/>
      <c r="L52" s="61"/>
      <c r="M52" s="58"/>
      <c r="N52" s="57"/>
      <c r="O52" s="58"/>
      <c r="P52" s="6"/>
    </row>
    <row r="53" spans="1:17" ht="15.75" customHeight="1">
      <c r="A53" s="11" t="s">
        <v>11</v>
      </c>
      <c r="B53" s="12" t="s">
        <v>12</v>
      </c>
      <c r="C53" s="12" t="s">
        <v>13</v>
      </c>
      <c r="D53" s="12"/>
      <c r="E53" s="12" t="s">
        <v>13</v>
      </c>
      <c r="F53" s="12" t="s">
        <v>12</v>
      </c>
      <c r="G53" s="12" t="s">
        <v>13</v>
      </c>
      <c r="H53" s="12"/>
      <c r="I53" s="12" t="s">
        <v>13</v>
      </c>
      <c r="J53" s="12" t="s">
        <v>78</v>
      </c>
      <c r="K53" s="12" t="s">
        <v>13</v>
      </c>
      <c r="L53" s="13"/>
      <c r="M53" s="14"/>
      <c r="N53" s="59"/>
      <c r="O53" s="60"/>
    </row>
    <row r="54" spans="1:17" ht="28.5" customHeight="1">
      <c r="A54" s="82" t="s">
        <v>79</v>
      </c>
      <c r="B54" s="15" t="s">
        <v>16</v>
      </c>
      <c r="C54" s="27"/>
      <c r="D54" s="15"/>
      <c r="E54" s="27"/>
      <c r="F54" s="15" t="s">
        <v>16</v>
      </c>
      <c r="G54" s="27"/>
      <c r="H54" s="15"/>
      <c r="I54" s="27"/>
      <c r="J54" s="17" t="s">
        <v>80</v>
      </c>
      <c r="K54" s="27">
        <v>52155350</v>
      </c>
      <c r="L54" s="18"/>
      <c r="M54" s="19"/>
      <c r="N54" s="56"/>
      <c r="O54" s="55"/>
    </row>
    <row r="55" spans="1:17" ht="15.75" customHeight="1">
      <c r="A55" s="83"/>
      <c r="B55" s="15" t="s">
        <v>18</v>
      </c>
      <c r="C55" s="27"/>
      <c r="D55" s="15" t="s">
        <v>19</v>
      </c>
      <c r="E55" s="16"/>
      <c r="F55" s="15" t="s">
        <v>18</v>
      </c>
      <c r="G55" s="27"/>
      <c r="H55" s="15" t="s">
        <v>19</v>
      </c>
      <c r="I55" s="27"/>
      <c r="J55" s="17"/>
      <c r="K55" s="16"/>
      <c r="L55" s="18"/>
      <c r="M55" s="19"/>
      <c r="N55" s="56"/>
      <c r="O55" s="55"/>
    </row>
    <row r="56" spans="1:17" ht="15.75" customHeight="1">
      <c r="A56" s="83"/>
      <c r="B56" s="15"/>
      <c r="C56" s="16"/>
      <c r="D56" s="15"/>
      <c r="E56" s="16"/>
      <c r="F56" s="15"/>
      <c r="G56" s="27"/>
      <c r="H56" s="15"/>
      <c r="I56" s="16"/>
      <c r="J56" s="17"/>
      <c r="K56" s="16"/>
      <c r="L56" s="18"/>
      <c r="M56" s="19"/>
      <c r="N56" s="56"/>
      <c r="O56" s="55"/>
    </row>
    <row r="57" spans="1:17" ht="15.75" customHeight="1">
      <c r="A57" s="84"/>
      <c r="B57" s="15"/>
      <c r="C57" s="16"/>
      <c r="D57" s="15"/>
      <c r="E57" s="16"/>
      <c r="F57" s="15"/>
      <c r="G57" s="27"/>
      <c r="H57" s="15"/>
      <c r="I57" s="16"/>
      <c r="J57" s="17"/>
      <c r="K57" s="16"/>
      <c r="L57" s="20"/>
      <c r="M57" s="21"/>
      <c r="N57" s="56"/>
      <c r="O57" s="55"/>
    </row>
    <row r="58" spans="1:17" ht="15.75" customHeight="1">
      <c r="A58" s="22" t="s">
        <v>20</v>
      </c>
      <c r="B58" s="23"/>
      <c r="C58" s="24"/>
      <c r="D58" s="23"/>
      <c r="E58" s="24"/>
      <c r="F58" s="23"/>
      <c r="G58" s="24"/>
      <c r="H58" s="23"/>
      <c r="I58" s="24"/>
      <c r="J58" s="23" t="s">
        <v>81</v>
      </c>
      <c r="K58" s="24" t="s">
        <v>53</v>
      </c>
      <c r="L58" s="25"/>
      <c r="M58" s="26"/>
      <c r="N58" s="57"/>
      <c r="O58" s="58"/>
    </row>
    <row r="59" spans="1:17" ht="15.75" customHeight="1">
      <c r="A59" s="11" t="s">
        <v>11</v>
      </c>
      <c r="B59" s="12" t="s">
        <v>22</v>
      </c>
      <c r="C59" s="12" t="s">
        <v>13</v>
      </c>
      <c r="D59" s="12"/>
      <c r="E59" s="12" t="s">
        <v>13</v>
      </c>
      <c r="F59" s="12" t="s">
        <v>22</v>
      </c>
      <c r="G59" s="12" t="s">
        <v>13</v>
      </c>
      <c r="H59" s="12"/>
      <c r="I59" s="12" t="s">
        <v>13</v>
      </c>
      <c r="J59" s="12" t="s">
        <v>12</v>
      </c>
      <c r="K59" s="12" t="s">
        <v>13</v>
      </c>
      <c r="L59" s="62"/>
      <c r="M59" s="60"/>
      <c r="N59" s="59"/>
      <c r="O59" s="60"/>
    </row>
    <row r="60" spans="1:17" ht="15.75" customHeight="1">
      <c r="A60" s="82" t="s">
        <v>82</v>
      </c>
      <c r="B60" s="17" t="s">
        <v>83</v>
      </c>
      <c r="C60" s="27"/>
      <c r="D60" s="15"/>
      <c r="E60" s="16"/>
      <c r="F60" s="17" t="s">
        <v>83</v>
      </c>
      <c r="G60" s="16"/>
      <c r="H60" s="15"/>
      <c r="I60" s="16"/>
      <c r="J60" s="15" t="s">
        <v>16</v>
      </c>
      <c r="K60" s="16"/>
      <c r="L60" s="54"/>
      <c r="M60" s="55"/>
      <c r="N60" s="56"/>
      <c r="O60" s="55"/>
    </row>
    <row r="61" spans="1:17" ht="15.75" customHeight="1">
      <c r="A61" s="83"/>
      <c r="B61" s="17"/>
      <c r="C61" s="27"/>
      <c r="D61" s="15" t="s">
        <v>19</v>
      </c>
      <c r="E61" s="16"/>
      <c r="F61" s="17"/>
      <c r="G61" s="16"/>
      <c r="H61" s="15" t="s">
        <v>19</v>
      </c>
      <c r="I61" s="16"/>
      <c r="J61" s="15" t="s">
        <v>18</v>
      </c>
      <c r="K61" s="16"/>
      <c r="L61" s="54"/>
      <c r="M61" s="55"/>
      <c r="N61" s="56"/>
      <c r="O61" s="55"/>
    </row>
    <row r="62" spans="1:17" ht="15.75" customHeight="1">
      <c r="A62" s="83"/>
      <c r="B62" s="17"/>
      <c r="C62" s="27"/>
      <c r="D62" s="15"/>
      <c r="E62" s="16"/>
      <c r="F62" s="17"/>
      <c r="G62" s="16"/>
      <c r="H62" s="15"/>
      <c r="I62" s="16"/>
      <c r="J62" s="15"/>
      <c r="K62" s="16"/>
      <c r="L62" s="54"/>
      <c r="M62" s="55"/>
      <c r="N62" s="56"/>
      <c r="O62" s="55"/>
    </row>
    <row r="63" spans="1:17" ht="15.75" customHeight="1">
      <c r="A63" s="84"/>
      <c r="B63" s="17"/>
      <c r="C63" s="27"/>
      <c r="D63" s="15"/>
      <c r="E63" s="16"/>
      <c r="F63" s="17"/>
      <c r="G63" s="16"/>
      <c r="H63" s="15"/>
      <c r="I63" s="16"/>
      <c r="J63" s="15"/>
      <c r="K63" s="16"/>
      <c r="L63" s="54"/>
      <c r="M63" s="55"/>
      <c r="N63" s="56"/>
      <c r="O63" s="55"/>
    </row>
    <row r="64" spans="1:17" ht="15.75" customHeight="1">
      <c r="A64" s="22" t="s">
        <v>20</v>
      </c>
      <c r="B64" s="23"/>
      <c r="C64" s="24" t="s">
        <v>84</v>
      </c>
      <c r="D64" s="23"/>
      <c r="E64" s="24"/>
      <c r="F64" s="23"/>
      <c r="G64" s="24" t="s">
        <v>84</v>
      </c>
      <c r="H64" s="23"/>
      <c r="I64" s="24"/>
      <c r="J64" s="23"/>
      <c r="K64" s="24"/>
      <c r="L64" s="61"/>
      <c r="M64" s="58"/>
      <c r="N64" s="57"/>
      <c r="O64" s="58"/>
    </row>
    <row r="65" spans="1:17" ht="15.75" customHeight="1">
      <c r="A65" s="11" t="s">
        <v>11</v>
      </c>
      <c r="B65" s="12" t="s">
        <v>85</v>
      </c>
      <c r="C65" s="12" t="s">
        <v>13</v>
      </c>
      <c r="D65" s="12"/>
      <c r="E65" s="12" t="s">
        <v>13</v>
      </c>
      <c r="F65" s="12" t="s">
        <v>14</v>
      </c>
      <c r="G65" s="12" t="s">
        <v>13</v>
      </c>
      <c r="H65" s="12"/>
      <c r="I65" s="12" t="s">
        <v>13</v>
      </c>
      <c r="J65" s="12" t="s">
        <v>45</v>
      </c>
      <c r="K65" s="12" t="s">
        <v>13</v>
      </c>
      <c r="L65" s="54"/>
      <c r="M65" s="55"/>
      <c r="N65" s="56"/>
      <c r="O65" s="55"/>
    </row>
    <row r="66" spans="1:17" ht="26.25" customHeight="1">
      <c r="A66" s="28" t="s">
        <v>138</v>
      </c>
      <c r="B66" s="17" t="s">
        <v>86</v>
      </c>
      <c r="C66" s="29"/>
      <c r="D66" s="15" t="s">
        <v>19</v>
      </c>
      <c r="E66" s="29"/>
      <c r="F66" s="17" t="s">
        <v>17</v>
      </c>
      <c r="G66" s="29"/>
      <c r="H66" s="15" t="s">
        <v>19</v>
      </c>
      <c r="I66" s="29"/>
      <c r="J66" s="17" t="s">
        <v>86</v>
      </c>
      <c r="K66" s="29"/>
      <c r="L66" s="54"/>
      <c r="M66" s="55"/>
      <c r="N66" s="56"/>
      <c r="O66" s="55"/>
    </row>
    <row r="67" spans="1:17" ht="15.75" customHeight="1">
      <c r="A67" s="11" t="s">
        <v>87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61"/>
      <c r="M67" s="58"/>
      <c r="N67" s="57"/>
      <c r="O67" s="58"/>
      <c r="Q67" s="6"/>
    </row>
    <row r="68" spans="1:17" ht="15.75" customHeight="1">
      <c r="A68" s="11" t="s">
        <v>11</v>
      </c>
      <c r="B68" s="12" t="s">
        <v>85</v>
      </c>
      <c r="C68" s="12" t="s">
        <v>13</v>
      </c>
      <c r="D68" s="12"/>
      <c r="E68" s="12" t="s">
        <v>13</v>
      </c>
      <c r="F68" s="12" t="s">
        <v>14</v>
      </c>
      <c r="G68" s="12" t="s">
        <v>13</v>
      </c>
      <c r="H68" s="12"/>
      <c r="I68" s="12" t="s">
        <v>13</v>
      </c>
      <c r="J68" s="12" t="s">
        <v>55</v>
      </c>
      <c r="K68" s="12" t="s">
        <v>13</v>
      </c>
      <c r="L68" s="54"/>
      <c r="M68" s="55"/>
      <c r="N68" s="56"/>
      <c r="O68" s="55"/>
      <c r="Q68" s="6"/>
    </row>
    <row r="69" spans="1:17" ht="26.25" customHeight="1">
      <c r="A69" s="28" t="s">
        <v>137</v>
      </c>
      <c r="B69" s="17" t="s">
        <v>86</v>
      </c>
      <c r="C69" s="29"/>
      <c r="D69" s="15" t="s">
        <v>19</v>
      </c>
      <c r="E69" s="29"/>
      <c r="F69" s="17" t="s">
        <v>17</v>
      </c>
      <c r="G69" s="29"/>
      <c r="H69" s="15" t="s">
        <v>19</v>
      </c>
      <c r="I69" s="29"/>
      <c r="J69" s="17" t="s">
        <v>17</v>
      </c>
      <c r="K69" s="29"/>
      <c r="L69" s="54"/>
      <c r="M69" s="55"/>
      <c r="N69" s="56"/>
      <c r="O69" s="55"/>
    </row>
    <row r="70" spans="1:17" ht="15.75" customHeight="1">
      <c r="A70" s="11" t="s">
        <v>87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61"/>
      <c r="M70" s="58"/>
      <c r="N70" s="57"/>
      <c r="O70" s="58"/>
      <c r="Q70" s="6"/>
    </row>
    <row r="71" spans="1:17" ht="15.75" customHeight="1">
      <c r="A71" s="11" t="s">
        <v>11</v>
      </c>
      <c r="B71" s="12" t="s">
        <v>85</v>
      </c>
      <c r="C71" s="12" t="s">
        <v>13</v>
      </c>
      <c r="D71" s="12"/>
      <c r="E71" s="12" t="s">
        <v>13</v>
      </c>
      <c r="F71" s="12" t="s">
        <v>14</v>
      </c>
      <c r="G71" s="12" t="s">
        <v>13</v>
      </c>
      <c r="H71" s="12"/>
      <c r="I71" s="12" t="s">
        <v>13</v>
      </c>
      <c r="J71" s="12" t="s">
        <v>55</v>
      </c>
      <c r="K71" s="12" t="s">
        <v>13</v>
      </c>
      <c r="L71" s="54"/>
      <c r="M71" s="55"/>
      <c r="N71" s="56"/>
      <c r="O71" s="55"/>
    </row>
    <row r="72" spans="1:17" ht="26.25" customHeight="1">
      <c r="A72" s="30" t="s">
        <v>136</v>
      </c>
      <c r="B72" s="17" t="s">
        <v>86</v>
      </c>
      <c r="C72" s="29"/>
      <c r="D72" s="15" t="s">
        <v>19</v>
      </c>
      <c r="E72" s="29"/>
      <c r="F72" s="17" t="s">
        <v>17</v>
      </c>
      <c r="G72" s="29"/>
      <c r="H72" s="15" t="s">
        <v>19</v>
      </c>
      <c r="I72" s="29"/>
      <c r="J72" s="17" t="s">
        <v>88</v>
      </c>
      <c r="K72" s="29"/>
      <c r="L72" s="54"/>
      <c r="M72" s="55"/>
      <c r="N72" s="56"/>
      <c r="O72" s="55"/>
    </row>
    <row r="73" spans="1:17" ht="15.75" customHeight="1">
      <c r="A73" s="11" t="s">
        <v>89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61"/>
      <c r="M73" s="58"/>
      <c r="N73" s="57"/>
      <c r="O73" s="58"/>
    </row>
    <row r="74" spans="1:17" ht="15.75" customHeight="1">
      <c r="A74" s="11" t="s">
        <v>11</v>
      </c>
      <c r="B74" s="12" t="s">
        <v>90</v>
      </c>
      <c r="C74" s="12" t="s">
        <v>13</v>
      </c>
      <c r="D74" s="12"/>
      <c r="E74" s="12" t="s">
        <v>13</v>
      </c>
      <c r="F74" s="12" t="s">
        <v>14</v>
      </c>
      <c r="G74" s="12" t="s">
        <v>13</v>
      </c>
      <c r="H74" s="12"/>
      <c r="I74" s="12" t="s">
        <v>13</v>
      </c>
      <c r="J74" s="12" t="s">
        <v>78</v>
      </c>
      <c r="K74" s="12" t="s">
        <v>13</v>
      </c>
      <c r="L74" s="54"/>
      <c r="M74" s="55"/>
      <c r="N74" s="56"/>
      <c r="O74" s="55"/>
    </row>
    <row r="75" spans="1:17" ht="26.25" customHeight="1">
      <c r="A75" s="30" t="s">
        <v>135</v>
      </c>
      <c r="B75" s="17" t="s">
        <v>91</v>
      </c>
      <c r="C75" s="29">
        <v>52159303</v>
      </c>
      <c r="D75" s="15" t="s">
        <v>19</v>
      </c>
      <c r="E75" s="29"/>
      <c r="F75" s="17" t="s">
        <v>17</v>
      </c>
      <c r="G75" s="29"/>
      <c r="H75" s="15" t="s">
        <v>19</v>
      </c>
      <c r="I75" s="29"/>
      <c r="J75" s="17" t="s">
        <v>92</v>
      </c>
      <c r="K75" s="29"/>
      <c r="L75" s="54"/>
      <c r="M75" s="55"/>
      <c r="N75" s="56"/>
      <c r="O75" s="55"/>
    </row>
    <row r="76" spans="1:17" ht="15.75" customHeight="1">
      <c r="A76" s="11" t="s">
        <v>89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61"/>
      <c r="M76" s="58"/>
      <c r="N76" s="57"/>
      <c r="O76" s="58"/>
    </row>
    <row r="77" spans="1:17" ht="15.75" customHeight="1">
      <c r="A77" s="11" t="s">
        <v>11</v>
      </c>
      <c r="B77" s="12"/>
      <c r="C77" s="12" t="s">
        <v>13</v>
      </c>
      <c r="D77" s="12"/>
      <c r="E77" s="12" t="s">
        <v>13</v>
      </c>
      <c r="F77" s="12"/>
      <c r="G77" s="12" t="s">
        <v>13</v>
      </c>
      <c r="H77" s="12"/>
      <c r="I77" s="12" t="s">
        <v>13</v>
      </c>
      <c r="J77" s="12"/>
      <c r="K77" s="12" t="s">
        <v>13</v>
      </c>
      <c r="L77" s="54"/>
      <c r="M77" s="55"/>
      <c r="N77" s="56"/>
      <c r="O77" s="55"/>
    </row>
    <row r="78" spans="1:17" ht="39" customHeight="1">
      <c r="A78" s="96" t="s">
        <v>139</v>
      </c>
      <c r="B78" s="15" t="s">
        <v>93</v>
      </c>
      <c r="C78" s="29"/>
      <c r="D78" s="15" t="s">
        <v>93</v>
      </c>
      <c r="E78" s="29"/>
      <c r="F78" s="15" t="s">
        <v>93</v>
      </c>
      <c r="G78" s="29"/>
      <c r="H78" s="15" t="s">
        <v>93</v>
      </c>
      <c r="I78" s="29"/>
      <c r="J78" s="15" t="s">
        <v>93</v>
      </c>
      <c r="K78" s="29"/>
      <c r="L78" s="54"/>
      <c r="M78" s="55"/>
      <c r="N78" s="56"/>
      <c r="O78" s="55"/>
    </row>
    <row r="79" spans="1:17" ht="15.75" customHeight="1">
      <c r="A79" s="31" t="s">
        <v>94</v>
      </c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61"/>
      <c r="M79" s="58"/>
      <c r="N79" s="57"/>
      <c r="O79" s="58"/>
    </row>
    <row r="80" spans="1:17" ht="15.75" customHeight="1">
      <c r="A80" s="11" t="s">
        <v>11</v>
      </c>
      <c r="B80" s="12" t="s">
        <v>41</v>
      </c>
      <c r="C80" s="12" t="s">
        <v>13</v>
      </c>
      <c r="D80" s="12"/>
      <c r="E80" s="12" t="s">
        <v>13</v>
      </c>
      <c r="F80" s="12" t="s">
        <v>41</v>
      </c>
      <c r="G80" s="12" t="s">
        <v>13</v>
      </c>
      <c r="H80" s="12"/>
      <c r="I80" s="12" t="s">
        <v>13</v>
      </c>
      <c r="J80" s="12" t="s">
        <v>41</v>
      </c>
      <c r="K80" s="12" t="s">
        <v>13</v>
      </c>
      <c r="L80" s="54"/>
      <c r="M80" s="55"/>
      <c r="N80" s="56"/>
      <c r="O80" s="55"/>
    </row>
    <row r="81" spans="1:16" ht="39" customHeight="1">
      <c r="A81" s="97" t="s">
        <v>95</v>
      </c>
      <c r="B81" s="17" t="s">
        <v>96</v>
      </c>
      <c r="C81" s="29"/>
      <c r="D81" s="15" t="s">
        <v>19</v>
      </c>
      <c r="E81" s="29"/>
      <c r="F81" s="17" t="s">
        <v>96</v>
      </c>
      <c r="G81" s="29"/>
      <c r="H81" s="15" t="s">
        <v>19</v>
      </c>
      <c r="I81" s="29"/>
      <c r="J81" s="17" t="s">
        <v>96</v>
      </c>
      <c r="K81" s="29"/>
      <c r="L81" s="54"/>
      <c r="M81" s="55"/>
      <c r="N81" s="56"/>
      <c r="O81" s="55"/>
    </row>
    <row r="82" spans="1:16" ht="25.5" customHeight="1">
      <c r="A82" s="98" t="s">
        <v>97</v>
      </c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61"/>
      <c r="M82" s="58"/>
      <c r="N82" s="57"/>
      <c r="O82" s="58"/>
    </row>
    <row r="83" spans="1:16" ht="0.75" customHeight="1">
      <c r="A83" s="32"/>
      <c r="B83" s="33"/>
      <c r="C83" s="33"/>
      <c r="D83" s="34"/>
      <c r="E83" s="63"/>
      <c r="F83" s="64"/>
      <c r="G83" s="64"/>
      <c r="H83" s="64"/>
      <c r="I83" s="64"/>
      <c r="J83" s="64"/>
      <c r="K83" s="64"/>
      <c r="L83" s="64"/>
      <c r="M83" s="65"/>
      <c r="N83" s="35"/>
      <c r="O83" s="36"/>
    </row>
    <row r="84" spans="1:16" ht="15.75" customHeight="1">
      <c r="A84" s="95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</row>
    <row r="85" spans="1:16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</row>
    <row r="86" spans="1:1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</row>
    <row r="87" spans="1:16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</row>
    <row r="88" spans="1:16" ht="15.75" customHeight="1">
      <c r="A88" s="3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7"/>
      <c r="N88" s="37"/>
      <c r="O88" s="37"/>
      <c r="P88" s="6"/>
    </row>
    <row r="89" spans="1:16" ht="15.75" customHeight="1">
      <c r="A89" s="39" t="s">
        <v>98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1"/>
      <c r="P89" s="6"/>
    </row>
    <row r="90" spans="1:16" ht="26.25" customHeight="1">
      <c r="A90" s="42" t="s">
        <v>3</v>
      </c>
      <c r="B90" s="66" t="s">
        <v>4</v>
      </c>
      <c r="C90" s="67"/>
      <c r="D90" s="66" t="s">
        <v>5</v>
      </c>
      <c r="E90" s="67"/>
      <c r="F90" s="66" t="s">
        <v>6</v>
      </c>
      <c r="G90" s="67"/>
      <c r="H90" s="66" t="s">
        <v>7</v>
      </c>
      <c r="I90" s="67"/>
      <c r="J90" s="66" t="s">
        <v>99</v>
      </c>
      <c r="K90" s="67"/>
      <c r="L90" s="66" t="s">
        <v>100</v>
      </c>
      <c r="M90" s="67"/>
      <c r="N90" s="66" t="s">
        <v>10</v>
      </c>
      <c r="O90" s="67"/>
    </row>
    <row r="91" spans="1:16" ht="15.75" customHeight="1">
      <c r="A91" s="43" t="s">
        <v>40</v>
      </c>
      <c r="B91" s="68" t="s">
        <v>101</v>
      </c>
      <c r="C91" s="69"/>
      <c r="D91" s="68"/>
      <c r="E91" s="69"/>
      <c r="F91" s="68" t="s">
        <v>102</v>
      </c>
      <c r="G91" s="69"/>
      <c r="H91" s="68"/>
      <c r="I91" s="69"/>
      <c r="J91" s="68" t="s">
        <v>103</v>
      </c>
      <c r="K91" s="69"/>
      <c r="L91" s="70"/>
      <c r="M91" s="71"/>
      <c r="N91" s="68"/>
      <c r="O91" s="69"/>
    </row>
    <row r="92" spans="1:16" ht="15.75" customHeight="1">
      <c r="A92" s="44" t="s">
        <v>21</v>
      </c>
      <c r="B92" s="68" t="s">
        <v>104</v>
      </c>
      <c r="C92" s="69"/>
      <c r="D92" s="68"/>
      <c r="E92" s="69"/>
      <c r="F92" s="68" t="s">
        <v>105</v>
      </c>
      <c r="G92" s="69"/>
      <c r="H92" s="68"/>
      <c r="I92" s="69"/>
      <c r="J92" s="68"/>
      <c r="K92" s="69"/>
      <c r="L92" s="68"/>
      <c r="M92" s="69"/>
      <c r="N92" s="68"/>
      <c r="O92" s="69"/>
    </row>
    <row r="93" spans="1:16" ht="15.75" customHeight="1">
      <c r="A93" s="44" t="s">
        <v>29</v>
      </c>
      <c r="B93" s="68"/>
      <c r="C93" s="69"/>
      <c r="D93" s="68"/>
      <c r="E93" s="69"/>
      <c r="F93" s="68" t="s">
        <v>104</v>
      </c>
      <c r="G93" s="69"/>
      <c r="H93" s="68"/>
      <c r="I93" s="69"/>
      <c r="J93" s="68" t="s">
        <v>106</v>
      </c>
      <c r="K93" s="69"/>
      <c r="L93" s="68"/>
      <c r="M93" s="69"/>
      <c r="N93" s="68"/>
      <c r="O93" s="69"/>
    </row>
    <row r="94" spans="1:16" ht="15.75" customHeight="1">
      <c r="A94" s="44" t="s">
        <v>53</v>
      </c>
      <c r="B94" s="68" t="s">
        <v>103</v>
      </c>
      <c r="C94" s="69"/>
      <c r="D94" s="68"/>
      <c r="E94" s="69"/>
      <c r="F94" s="68"/>
      <c r="G94" s="69"/>
      <c r="H94" s="68"/>
      <c r="I94" s="69"/>
      <c r="J94" s="68" t="s">
        <v>107</v>
      </c>
      <c r="K94" s="69"/>
      <c r="L94" s="68"/>
      <c r="M94" s="69"/>
      <c r="N94" s="68"/>
      <c r="O94" s="69"/>
    </row>
    <row r="95" spans="1:16" ht="15.75" customHeight="1">
      <c r="A95" s="44" t="s">
        <v>84</v>
      </c>
      <c r="B95" s="68" t="s">
        <v>28</v>
      </c>
      <c r="C95" s="69"/>
      <c r="D95" s="68"/>
      <c r="E95" s="69"/>
      <c r="F95" s="68" t="s">
        <v>28</v>
      </c>
      <c r="G95" s="69"/>
      <c r="H95" s="68"/>
      <c r="I95" s="69"/>
      <c r="J95" s="68"/>
      <c r="K95" s="69"/>
      <c r="L95" s="68"/>
      <c r="M95" s="69"/>
      <c r="N95" s="68"/>
      <c r="O95" s="69"/>
    </row>
    <row r="96" spans="1:16" ht="15.75" customHeight="1">
      <c r="A96" s="44" t="s">
        <v>108</v>
      </c>
      <c r="B96" s="68"/>
      <c r="C96" s="69"/>
      <c r="D96" s="68"/>
      <c r="E96" s="69"/>
      <c r="F96" s="68" t="s">
        <v>109</v>
      </c>
      <c r="G96" s="69"/>
      <c r="H96" s="68"/>
      <c r="I96" s="69"/>
      <c r="J96" s="68"/>
      <c r="K96" s="69"/>
      <c r="L96" s="68"/>
      <c r="M96" s="69"/>
      <c r="N96" s="68"/>
      <c r="O96" s="69"/>
    </row>
    <row r="97" spans="1:15" ht="15.75" customHeight="1">
      <c r="A97" s="44" t="s">
        <v>110</v>
      </c>
      <c r="B97" s="68"/>
      <c r="C97" s="69"/>
      <c r="D97" s="68"/>
      <c r="E97" s="69"/>
      <c r="F97" s="68"/>
      <c r="G97" s="69"/>
      <c r="H97" s="68"/>
      <c r="I97" s="69"/>
      <c r="J97" s="68"/>
      <c r="K97" s="69"/>
      <c r="L97" s="68"/>
      <c r="M97" s="69"/>
      <c r="N97" s="68"/>
      <c r="O97" s="69"/>
    </row>
    <row r="98" spans="1:15" ht="15.75" customHeight="1">
      <c r="A98" s="45" t="s">
        <v>111</v>
      </c>
      <c r="B98" s="68"/>
      <c r="C98" s="69"/>
      <c r="D98" s="68"/>
      <c r="E98" s="69"/>
      <c r="F98" s="68"/>
      <c r="G98" s="69"/>
      <c r="H98" s="68"/>
      <c r="I98" s="69"/>
      <c r="J98" s="68"/>
      <c r="K98" s="69"/>
      <c r="L98" s="68"/>
      <c r="M98" s="69"/>
      <c r="N98" s="68"/>
      <c r="O98" s="69"/>
    </row>
    <row r="99" spans="1:15" ht="15.75" customHeight="1">
      <c r="A99" s="46" t="s">
        <v>112</v>
      </c>
      <c r="B99" s="68"/>
      <c r="C99" s="69"/>
      <c r="D99" s="68"/>
      <c r="E99" s="69"/>
      <c r="F99" s="68"/>
      <c r="G99" s="69"/>
      <c r="H99" s="68"/>
      <c r="I99" s="69"/>
      <c r="J99" s="68"/>
      <c r="K99" s="69"/>
      <c r="L99" s="68"/>
      <c r="M99" s="69"/>
      <c r="N99" s="68"/>
      <c r="O99" s="69"/>
    </row>
    <row r="100" spans="1:15" ht="15.75" customHeight="1">
      <c r="A100" s="47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</row>
    <row r="101" spans="1:15" ht="15.75" customHeight="1">
      <c r="A101" s="49" t="s">
        <v>113</v>
      </c>
      <c r="B101" s="94" t="s">
        <v>114</v>
      </c>
      <c r="C101" s="67"/>
      <c r="D101" s="94" t="s">
        <v>115</v>
      </c>
      <c r="E101" s="67"/>
      <c r="F101" s="94" t="s">
        <v>116</v>
      </c>
      <c r="G101" s="67"/>
    </row>
    <row r="102" spans="1:15" ht="45" customHeight="1">
      <c r="A102" s="50" t="s">
        <v>21</v>
      </c>
      <c r="B102" s="80" t="s">
        <v>117</v>
      </c>
      <c r="C102" s="67"/>
      <c r="D102" s="80"/>
      <c r="E102" s="67"/>
      <c r="F102" s="80" t="s">
        <v>118</v>
      </c>
      <c r="G102" s="67"/>
      <c r="H102" s="47"/>
    </row>
    <row r="103" spans="1:15" ht="67.5" customHeight="1">
      <c r="A103" s="50" t="s">
        <v>40</v>
      </c>
      <c r="B103" s="81" t="s">
        <v>119</v>
      </c>
      <c r="C103" s="67"/>
      <c r="D103" s="80"/>
      <c r="E103" s="67"/>
      <c r="F103" s="80" t="s">
        <v>118</v>
      </c>
      <c r="G103" s="67"/>
      <c r="H103" s="6"/>
      <c r="I103" s="6"/>
    </row>
    <row r="104" spans="1:15" ht="67.5" customHeight="1">
      <c r="A104" s="51" t="s">
        <v>120</v>
      </c>
      <c r="B104" s="81" t="s">
        <v>121</v>
      </c>
      <c r="C104" s="67"/>
      <c r="D104" s="80"/>
      <c r="E104" s="67"/>
      <c r="F104" s="80" t="s">
        <v>118</v>
      </c>
      <c r="G104" s="67"/>
      <c r="H104" s="6"/>
      <c r="I104" s="6"/>
    </row>
    <row r="105" spans="1:15" ht="75" customHeight="1">
      <c r="A105" s="51" t="s">
        <v>122</v>
      </c>
      <c r="B105" s="79" t="s">
        <v>123</v>
      </c>
      <c r="C105" s="67"/>
      <c r="D105" s="80"/>
      <c r="E105" s="67"/>
      <c r="F105" s="80" t="s">
        <v>118</v>
      </c>
      <c r="G105" s="67"/>
      <c r="H105" s="47"/>
    </row>
    <row r="106" spans="1:15" ht="45" customHeight="1">
      <c r="A106" s="50" t="s">
        <v>84</v>
      </c>
      <c r="B106" s="81" t="s">
        <v>124</v>
      </c>
      <c r="C106" s="67"/>
      <c r="D106" s="80"/>
      <c r="E106" s="67"/>
      <c r="F106" s="80" t="s">
        <v>118</v>
      </c>
      <c r="G106" s="67"/>
      <c r="H106" s="6"/>
    </row>
    <row r="107" spans="1:15" ht="22.5" customHeight="1">
      <c r="A107" s="50" t="s">
        <v>125</v>
      </c>
      <c r="B107" s="81" t="s">
        <v>126</v>
      </c>
      <c r="C107" s="67"/>
      <c r="D107" s="80"/>
      <c r="E107" s="67"/>
      <c r="F107" s="80" t="s">
        <v>127</v>
      </c>
      <c r="G107" s="67"/>
      <c r="H107" s="6"/>
    </row>
    <row r="108" spans="1:15" ht="15.75" customHeight="1">
      <c r="A108" s="50" t="s">
        <v>128</v>
      </c>
      <c r="B108" s="80"/>
      <c r="C108" s="67"/>
      <c r="D108" s="80"/>
      <c r="E108" s="67"/>
      <c r="F108" s="80" t="s">
        <v>118</v>
      </c>
      <c r="G108" s="67"/>
      <c r="H108" s="6"/>
    </row>
    <row r="109" spans="1:15" ht="22.5" customHeight="1">
      <c r="A109" s="50" t="s">
        <v>129</v>
      </c>
      <c r="B109" s="80" t="s">
        <v>130</v>
      </c>
      <c r="C109" s="67"/>
      <c r="D109" s="80"/>
      <c r="E109" s="67"/>
      <c r="F109" s="80" t="s">
        <v>131</v>
      </c>
      <c r="G109" s="67"/>
      <c r="H109" s="6"/>
    </row>
    <row r="110" spans="1:15" ht="15.75" customHeight="1">
      <c r="A110" s="50" t="s">
        <v>110</v>
      </c>
      <c r="B110" s="80"/>
      <c r="C110" s="67"/>
      <c r="D110" s="80"/>
      <c r="E110" s="67"/>
      <c r="F110" s="80" t="s">
        <v>118</v>
      </c>
      <c r="G110" s="67"/>
    </row>
    <row r="111" spans="1:15" ht="15.75" customHeight="1">
      <c r="A111" s="50" t="s">
        <v>132</v>
      </c>
      <c r="B111" s="80"/>
      <c r="C111" s="67"/>
      <c r="D111" s="80"/>
      <c r="E111" s="67"/>
      <c r="F111" s="80"/>
      <c r="G111" s="67"/>
    </row>
    <row r="112" spans="1:15" ht="60" customHeight="1">
      <c r="A112" s="52" t="s">
        <v>133</v>
      </c>
      <c r="B112" s="79" t="s">
        <v>134</v>
      </c>
      <c r="C112" s="67"/>
      <c r="D112" s="92"/>
      <c r="E112" s="67"/>
      <c r="F112" s="92"/>
      <c r="G112" s="67"/>
    </row>
    <row r="113" spans="6:7" ht="15.75" customHeight="1"/>
    <row r="114" spans="6:7" ht="15.75" customHeight="1"/>
    <row r="115" spans="6:7" ht="15.75" customHeight="1">
      <c r="F115" s="6"/>
      <c r="G115" s="6"/>
    </row>
    <row r="116" spans="6:7" ht="15.75" customHeight="1">
      <c r="F116" s="6"/>
      <c r="G116" s="6"/>
    </row>
    <row r="117" spans="6:7" ht="15.75" customHeight="1">
      <c r="F117" s="6"/>
      <c r="G117" s="6"/>
    </row>
    <row r="118" spans="6:7" ht="15.75" customHeight="1"/>
    <row r="119" spans="6:7" ht="15.75" customHeight="1">
      <c r="F119" s="6"/>
      <c r="G119" s="6"/>
    </row>
    <row r="120" spans="6:7" ht="15.75" customHeight="1">
      <c r="F120" s="6"/>
      <c r="G120" s="6"/>
    </row>
  </sheetData>
  <mergeCells count="267">
    <mergeCell ref="N75:O75"/>
    <mergeCell ref="L76:M76"/>
    <mergeCell ref="N76:O76"/>
    <mergeCell ref="L77:M77"/>
    <mergeCell ref="N77:O77"/>
    <mergeCell ref="L75:M75"/>
    <mergeCell ref="L72:M72"/>
    <mergeCell ref="N72:O72"/>
    <mergeCell ref="L73:M73"/>
    <mergeCell ref="N73:O73"/>
    <mergeCell ref="L74:M74"/>
    <mergeCell ref="N74:O74"/>
    <mergeCell ref="L67:M67"/>
    <mergeCell ref="N67:O67"/>
    <mergeCell ref="L68:M68"/>
    <mergeCell ref="N68:O68"/>
    <mergeCell ref="N64:O64"/>
    <mergeCell ref="N34:O34"/>
    <mergeCell ref="N35:O35"/>
    <mergeCell ref="N36:O36"/>
    <mergeCell ref="N37:O37"/>
    <mergeCell ref="L42:M42"/>
    <mergeCell ref="N42:O42"/>
    <mergeCell ref="L43:M43"/>
    <mergeCell ref="N43:O43"/>
    <mergeCell ref="L48:M48"/>
    <mergeCell ref="L49:M49"/>
    <mergeCell ref="L50:M50"/>
    <mergeCell ref="L45:M45"/>
    <mergeCell ref="L46:M46"/>
    <mergeCell ref="L47:M47"/>
    <mergeCell ref="L44:M44"/>
    <mergeCell ref="N23:O23"/>
    <mergeCell ref="N24:O24"/>
    <mergeCell ref="N65:O65"/>
    <mergeCell ref="N53:O53"/>
    <mergeCell ref="N54:O54"/>
    <mergeCell ref="N40:O40"/>
    <mergeCell ref="N41:O41"/>
    <mergeCell ref="N8:O8"/>
    <mergeCell ref="N9:O9"/>
    <mergeCell ref="N26:O26"/>
    <mergeCell ref="N27:O27"/>
    <mergeCell ref="N28:O28"/>
    <mergeCell ref="N29:O29"/>
    <mergeCell ref="N25:O25"/>
    <mergeCell ref="N22:O22"/>
    <mergeCell ref="N16:O16"/>
    <mergeCell ref="N17:O17"/>
    <mergeCell ref="N18:O18"/>
    <mergeCell ref="N19:O19"/>
    <mergeCell ref="N20:O20"/>
    <mergeCell ref="N21:O21"/>
    <mergeCell ref="N3:O3"/>
    <mergeCell ref="N4:O4"/>
    <mergeCell ref="N15:O15"/>
    <mergeCell ref="N10:O10"/>
    <mergeCell ref="N11:O11"/>
    <mergeCell ref="N12:O12"/>
    <mergeCell ref="N13:O13"/>
    <mergeCell ref="N14:O14"/>
    <mergeCell ref="N5:O5"/>
    <mergeCell ref="N6:O6"/>
    <mergeCell ref="N7:O7"/>
    <mergeCell ref="L15:M15"/>
    <mergeCell ref="L11:M11"/>
    <mergeCell ref="L12:M12"/>
    <mergeCell ref="L13:M13"/>
    <mergeCell ref="L14:M14"/>
    <mergeCell ref="L29:M29"/>
    <mergeCell ref="L22:M22"/>
    <mergeCell ref="L23:M23"/>
    <mergeCell ref="L24:M24"/>
    <mergeCell ref="L25:M25"/>
    <mergeCell ref="L26:M26"/>
    <mergeCell ref="L16:M16"/>
    <mergeCell ref="L27:M27"/>
    <mergeCell ref="L28:M28"/>
    <mergeCell ref="L4:M4"/>
    <mergeCell ref="L3:M3"/>
    <mergeCell ref="D109:E109"/>
    <mergeCell ref="F109:G109"/>
    <mergeCell ref="B110:C110"/>
    <mergeCell ref="D110:E110"/>
    <mergeCell ref="B111:C111"/>
    <mergeCell ref="D111:E111"/>
    <mergeCell ref="F111:G111"/>
    <mergeCell ref="B101:C101"/>
    <mergeCell ref="D101:E101"/>
    <mergeCell ref="F101:G101"/>
    <mergeCell ref="B102:C102"/>
    <mergeCell ref="D102:E102"/>
    <mergeCell ref="F102:G102"/>
    <mergeCell ref="D95:E95"/>
    <mergeCell ref="D94:E94"/>
    <mergeCell ref="D98:E98"/>
    <mergeCell ref="F98:G98"/>
    <mergeCell ref="D97:E97"/>
    <mergeCell ref="F97:G97"/>
    <mergeCell ref="D96:E96"/>
    <mergeCell ref="B99:C99"/>
    <mergeCell ref="B98:C98"/>
    <mergeCell ref="B97:C97"/>
    <mergeCell ref="B96:C96"/>
    <mergeCell ref="B95:C95"/>
    <mergeCell ref="B94:C94"/>
    <mergeCell ref="B112:C112"/>
    <mergeCell ref="D112:E112"/>
    <mergeCell ref="F112:G112"/>
    <mergeCell ref="F110:G110"/>
    <mergeCell ref="B106:C106"/>
    <mergeCell ref="D106:E106"/>
    <mergeCell ref="F106:G106"/>
    <mergeCell ref="B109:C109"/>
    <mergeCell ref="B107:C107"/>
    <mergeCell ref="D107:E107"/>
    <mergeCell ref="F107:G107"/>
    <mergeCell ref="B108:C108"/>
    <mergeCell ref="D108:E108"/>
    <mergeCell ref="F108:G108"/>
    <mergeCell ref="D93:E93"/>
    <mergeCell ref="D92:E92"/>
    <mergeCell ref="B93:C93"/>
    <mergeCell ref="B92:C92"/>
    <mergeCell ref="A60:A63"/>
    <mergeCell ref="A54:A57"/>
    <mergeCell ref="A48:A51"/>
    <mergeCell ref="A42:A45"/>
    <mergeCell ref="A36:A39"/>
    <mergeCell ref="A30:A33"/>
    <mergeCell ref="A24:A27"/>
    <mergeCell ref="A18:A21"/>
    <mergeCell ref="A12:A15"/>
    <mergeCell ref="A6:A9"/>
    <mergeCell ref="B4:C4"/>
    <mergeCell ref="D4:E4"/>
    <mergeCell ref="C1:E1"/>
    <mergeCell ref="H3:I3"/>
    <mergeCell ref="J3:K3"/>
    <mergeCell ref="F4:G4"/>
    <mergeCell ref="H4:I4"/>
    <mergeCell ref="J4:K4"/>
    <mergeCell ref="A2:M2"/>
    <mergeCell ref="B3:C3"/>
    <mergeCell ref="D3:E3"/>
    <mergeCell ref="F3:G3"/>
    <mergeCell ref="B105:C105"/>
    <mergeCell ref="D105:E105"/>
    <mergeCell ref="F105:G105"/>
    <mergeCell ref="B103:C103"/>
    <mergeCell ref="D103:E103"/>
    <mergeCell ref="F103:G103"/>
    <mergeCell ref="B104:C104"/>
    <mergeCell ref="J99:K99"/>
    <mergeCell ref="L99:M99"/>
    <mergeCell ref="D104:E104"/>
    <mergeCell ref="F104:G104"/>
    <mergeCell ref="B91:C91"/>
    <mergeCell ref="D91:E91"/>
    <mergeCell ref="F91:G91"/>
    <mergeCell ref="B90:C90"/>
    <mergeCell ref="D90:E90"/>
    <mergeCell ref="N98:O98"/>
    <mergeCell ref="D99:E99"/>
    <mergeCell ref="F99:G99"/>
    <mergeCell ref="H99:I99"/>
    <mergeCell ref="N99:O99"/>
    <mergeCell ref="L98:M98"/>
    <mergeCell ref="N96:O96"/>
    <mergeCell ref="N94:O94"/>
    <mergeCell ref="N95:O95"/>
    <mergeCell ref="F96:G96"/>
    <mergeCell ref="F95:G95"/>
    <mergeCell ref="F94:G94"/>
    <mergeCell ref="N92:O92"/>
    <mergeCell ref="N93:O93"/>
    <mergeCell ref="N90:O90"/>
    <mergeCell ref="N91:O91"/>
    <mergeCell ref="H98:I98"/>
    <mergeCell ref="J98:K98"/>
    <mergeCell ref="H97:I97"/>
    <mergeCell ref="J97:K97"/>
    <mergeCell ref="L97:M97"/>
    <mergeCell ref="N97:O97"/>
    <mergeCell ref="L96:M96"/>
    <mergeCell ref="J92:K92"/>
    <mergeCell ref="L92:M92"/>
    <mergeCell ref="L90:M90"/>
    <mergeCell ref="J91:K91"/>
    <mergeCell ref="L91:M91"/>
    <mergeCell ref="H91:I91"/>
    <mergeCell ref="H96:I96"/>
    <mergeCell ref="J96:K96"/>
    <mergeCell ref="H95:I95"/>
    <mergeCell ref="J95:K95"/>
    <mergeCell ref="L95:M95"/>
    <mergeCell ref="J94:K94"/>
    <mergeCell ref="L94:M94"/>
    <mergeCell ref="F90:G90"/>
    <mergeCell ref="H90:I90"/>
    <mergeCell ref="J90:K90"/>
    <mergeCell ref="H94:I94"/>
    <mergeCell ref="F93:G93"/>
    <mergeCell ref="H93:I93"/>
    <mergeCell ref="J93:K93"/>
    <mergeCell ref="L93:M93"/>
    <mergeCell ref="F92:G92"/>
    <mergeCell ref="H92:I92"/>
    <mergeCell ref="L80:M80"/>
    <mergeCell ref="N80:O80"/>
    <mergeCell ref="L81:M81"/>
    <mergeCell ref="N81:O81"/>
    <mergeCell ref="L82:M82"/>
    <mergeCell ref="N82:O82"/>
    <mergeCell ref="E83:M83"/>
    <mergeCell ref="L78:M78"/>
    <mergeCell ref="N78:O78"/>
    <mergeCell ref="L79:M79"/>
    <mergeCell ref="N79:O79"/>
    <mergeCell ref="L69:M69"/>
    <mergeCell ref="N69:O69"/>
    <mergeCell ref="L70:M70"/>
    <mergeCell ref="N70:O70"/>
    <mergeCell ref="L71:M71"/>
    <mergeCell ref="N71:O71"/>
    <mergeCell ref="N55:O55"/>
    <mergeCell ref="N56:O56"/>
    <mergeCell ref="N63:O63"/>
    <mergeCell ref="N58:O58"/>
    <mergeCell ref="N59:O59"/>
    <mergeCell ref="N60:O60"/>
    <mergeCell ref="N61:O61"/>
    <mergeCell ref="N62:O62"/>
    <mergeCell ref="N57:O57"/>
    <mergeCell ref="L63:M63"/>
    <mergeCell ref="L64:M64"/>
    <mergeCell ref="L59:M59"/>
    <mergeCell ref="L60:M60"/>
    <mergeCell ref="L61:M61"/>
    <mergeCell ref="L62:M62"/>
    <mergeCell ref="L66:M66"/>
    <mergeCell ref="L65:M65"/>
    <mergeCell ref="N66:O66"/>
    <mergeCell ref="L30:M30"/>
    <mergeCell ref="N30:O30"/>
    <mergeCell ref="L31:M31"/>
    <mergeCell ref="N31:O31"/>
    <mergeCell ref="N32:O32"/>
    <mergeCell ref="N33:O33"/>
    <mergeCell ref="N52:O52"/>
    <mergeCell ref="N48:O48"/>
    <mergeCell ref="N49:O49"/>
    <mergeCell ref="N50:O50"/>
    <mergeCell ref="N51:O51"/>
    <mergeCell ref="N44:O44"/>
    <mergeCell ref="N45:O45"/>
    <mergeCell ref="L32:M32"/>
    <mergeCell ref="L33:M33"/>
    <mergeCell ref="N46:O46"/>
    <mergeCell ref="N47:O47"/>
    <mergeCell ref="N38:O38"/>
    <mergeCell ref="N39:O39"/>
    <mergeCell ref="L52:M52"/>
    <mergeCell ref="L51:M51"/>
    <mergeCell ref="L40:M40"/>
    <mergeCell ref="L41:M41"/>
    <mergeCell ref="L34:M34"/>
  </mergeCells>
  <dataValidations count="1">
    <dataValidation type="list" allowBlank="1" showInputMessage="1" showErrorMessage="1" prompt=" - " sqref="P47" xr:uid="{00000000-0002-0000-0000-000000000000}">
      <formula1>$P$48:$P$54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SUP Baixada - Semana 17</vt:lpstr>
    </vt:vector>
  </TitlesOfParts>
  <Company>Petrobras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BOECHAT DE MOURA CARVALHO</dc:creator>
  <cp:lastModifiedBy>alexandre carvalho</cp:lastModifiedBy>
  <cp:lastPrinted>2020-01-06T18:19:09Z</cp:lastPrinted>
  <dcterms:created xsi:type="dcterms:W3CDTF">2015-11-16T12:36:43Z</dcterms:created>
  <dcterms:modified xsi:type="dcterms:W3CDTF">2020-05-02T04:31:50Z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104e46-aa04-4baf-97d9-00f96bc46b59_Enabled">
    <vt:lpwstr>True</vt:lpwstr>
  </property>
  <property fmtid="{D5CDD505-2E9C-101B-9397-08002B2CF9AE}" pid="3" name="MSIP_Label_23104e46-aa04-4baf-97d9-00f96bc46b59_SiteId">
    <vt:lpwstr>46f6a780-86e1-4570-9459-bb97b7d99f9d</vt:lpwstr>
  </property>
  <property fmtid="{D5CDD505-2E9C-101B-9397-08002B2CF9AE}" pid="4" name="MSIP_Label_23104e46-aa04-4baf-97d9-00f96bc46b59_Owner">
    <vt:lpwstr>viniciusmsb@transpetro.com.br</vt:lpwstr>
  </property>
  <property fmtid="{D5CDD505-2E9C-101B-9397-08002B2CF9AE}" pid="5" name="MSIP_Label_23104e46-aa04-4baf-97d9-00f96bc46b59_SetDate">
    <vt:lpwstr>2020-03-26T16:42:19.3981279Z</vt:lpwstr>
  </property>
  <property fmtid="{D5CDD505-2E9C-101B-9397-08002B2CF9AE}" pid="6" name="MSIP_Label_23104e46-aa04-4baf-97d9-00f96bc46b59_Name">
    <vt:lpwstr>NP-1</vt:lpwstr>
  </property>
  <property fmtid="{D5CDD505-2E9C-101B-9397-08002B2CF9AE}" pid="7" name="MSIP_Label_23104e46-aa04-4baf-97d9-00f96bc46b59_Application">
    <vt:lpwstr>Microsoft Azure Information Protection</vt:lpwstr>
  </property>
  <property fmtid="{D5CDD505-2E9C-101B-9397-08002B2CF9AE}" pid="8" name="MSIP_Label_23104e46-aa04-4baf-97d9-00f96bc46b59_ActionId">
    <vt:lpwstr>710992dc-10e8-4fba-9117-bad26d378c13</vt:lpwstr>
  </property>
  <property fmtid="{D5CDD505-2E9C-101B-9397-08002B2CF9AE}" pid="9" name="MSIP_Label_23104e46-aa04-4baf-97d9-00f96bc46b59_Extended_MSFT_Method">
    <vt:lpwstr>Automatic</vt:lpwstr>
  </property>
  <property fmtid="{D5CDD505-2E9C-101B-9397-08002B2CF9AE}" pid="10" name="Sensitivity">
    <vt:lpwstr>NP-1</vt:lpwstr>
  </property>
</Properties>
</file>