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37395" windowHeight="18195" activeTab="1"/>
  </bookViews>
  <sheets>
    <sheet name="Sheet4" sheetId="4" r:id="rId1"/>
    <sheet name="Sheet1" sheetId="1" r:id="rId2"/>
    <sheet name="Sheet2" sheetId="2" r:id="rId3"/>
    <sheet name="Sheet3" sheetId="3" r:id="rId4"/>
  </sheets>
  <calcPr calcId="145621"/>
  <pivotCaches>
    <pivotCache cacheId="24" r:id="rId5"/>
  </pivotCaches>
</workbook>
</file>

<file path=xl/calcChain.xml><?xml version="1.0" encoding="utf-8"?>
<calcChain xmlns="http://schemas.openxmlformats.org/spreadsheetml/2006/main">
  <c r="F15" i="1" l="1"/>
  <c r="F23" i="1"/>
  <c r="F24" i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E24" i="1"/>
  <c r="E25" i="1"/>
  <c r="F25" i="1" s="1"/>
  <c r="E26" i="1"/>
  <c r="F26" i="1" s="1"/>
  <c r="E3" i="1"/>
  <c r="F3" i="1" s="1"/>
</calcChain>
</file>

<file path=xl/sharedStrings.xml><?xml version="1.0" encoding="utf-8"?>
<sst xmlns="http://schemas.openxmlformats.org/spreadsheetml/2006/main" count="12" uniqueCount="10">
  <si>
    <t>time</t>
  </si>
  <si>
    <t>qc</t>
  </si>
  <si>
    <t>mC</t>
  </si>
  <si>
    <t>cC</t>
  </si>
  <si>
    <t>capt diff ticks</t>
  </si>
  <si>
    <t>capt diff s</t>
  </si>
  <si>
    <t>pclk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</si>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</sst>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capt diff 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Sheet1!$R$2:$R$25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Sheet1!$S$2:$S$25</c:f>
              <c:numCache>
                <c:formatCode>General</c:formatCode>
                <c:ptCount val="24"/>
                <c:pt idx="0">
                  <c:v>0.50149783664279513</c:v>
                </c:pt>
                <c:pt idx="1">
                  <c:v>0.40113371107313367</c:v>
                </c:pt>
                <c:pt idx="2">
                  <c:v>0.34469436645507812</c:v>
                </c:pt>
                <c:pt idx="3">
                  <c:v>0.31101347181532119</c:v>
                </c:pt>
                <c:pt idx="4">
                  <c:v>0.29913843790690103</c:v>
                </c:pt>
                <c:pt idx="5">
                  <c:v>0.2873271687825521</c:v>
                </c:pt>
                <c:pt idx="6">
                  <c:v>0.27587139553493922</c:v>
                </c:pt>
                <c:pt idx="7">
                  <c:v>0.27255179511176214</c:v>
                </c:pt>
                <c:pt idx="8">
                  <c:v>0.26809906005859374</c:v>
                </c:pt>
                <c:pt idx="9">
                  <c:v>0.26060621473524304</c:v>
                </c:pt>
                <c:pt idx="10">
                  <c:v>0.25963190714518231</c:v>
                </c:pt>
                <c:pt idx="11">
                  <c:v>0.25780636257595485</c:v>
                </c:pt>
                <c:pt idx="12">
                  <c:v>0.2522449239095052</c:v>
                </c:pt>
                <c:pt idx="13">
                  <c:v>0.25295410156249998</c:v>
                </c:pt>
                <c:pt idx="14">
                  <c:v>0.25024719238281251</c:v>
                </c:pt>
                <c:pt idx="15">
                  <c:v>0.24338328043619792</c:v>
                </c:pt>
                <c:pt idx="16">
                  <c:v>0.24448861016167533</c:v>
                </c:pt>
                <c:pt idx="17">
                  <c:v>0.24226630316840278</c:v>
                </c:pt>
                <c:pt idx="18">
                  <c:v>0.24046276516384549</c:v>
                </c:pt>
                <c:pt idx="19">
                  <c:v>0.24278669569227432</c:v>
                </c:pt>
                <c:pt idx="20">
                  <c:v>0.24535203721788196</c:v>
                </c:pt>
                <c:pt idx="21">
                  <c:v>0.24795293172200522</c:v>
                </c:pt>
                <c:pt idx="22">
                  <c:v>0.25067247178819446</c:v>
                </c:pt>
                <c:pt idx="23">
                  <c:v>0.25358359442816841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48896"/>
        <c:axId val="134466176"/>
      </c:scatterChart>
      <c:valAx>
        <c:axId val="14764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466176"/>
        <c:crosses val="autoZero"/>
        <c:crossBetween val="midCat"/>
      </c:valAx>
      <c:valAx>
        <c:axId val="13446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648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590550</xdr:colOff>
      <xdr:row>1</xdr:row>
      <xdr:rowOff>4762</xdr:rowOff>
    </xdr:from>
    <xdr:to>
      <xdr:col>27</xdr:col>
      <xdr:colOff>285750</xdr:colOff>
      <xdr:row>15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 Eriksson" refreshedDate="44581.773067592592" createdVersion="4" refreshedVersion="4" minRefreshableVersion="3" recordCount="25">
  <cacheSource type="worksheet">
    <worksheetSource ref="A1:F26" sheet="Sheet1"/>
  </cacheSource>
  <cacheFields count="6">
    <cacheField name="time" numFmtId="21">
      <sharedItems containsSemiMixedTypes="0" containsNonDate="0" containsDate="1" containsString="0" minDate="1899-12-30T18:27:11" maxDate="1899-12-30T18:27:16"/>
    </cacheField>
    <cacheField name="qc" numFmtId="0">
      <sharedItems containsSemiMixedTypes="0" containsString="0" containsNumber="1" containsInteger="1" minValue="0" maxValue="24" count="2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</sharedItems>
    </cacheField>
    <cacheField name="mC" numFmtId="0">
      <sharedItems containsSemiMixedTypes="0" containsString="0" containsNumber="1" containsInteger="1" minValue="0" maxValue="0"/>
    </cacheField>
    <cacheField name="cC" numFmtId="0">
      <sharedItems containsSemiMixedTypes="0" containsString="0" containsNumber="1" containsInteger="1" minValue="2614049362" maxValue="3009571572"/>
    </cacheField>
    <cacheField name="capt diff ticks" numFmtId="0">
      <sharedItems containsString="0" containsBlank="1" containsNumber="1" containsInteger="1" minValue="14183071" maxValue="29579546"/>
    </cacheField>
    <cacheField name="capt diff s" numFmtId="0">
      <sharedItems containsString="0" containsBlank="1" containsNumber="1" minValue="0.24046276516384549" maxValue="0.50149783664279513" count="25">
        <m/>
        <n v="0.50149783664279513"/>
        <n v="0.40113371107313367"/>
        <n v="0.34469436645507812"/>
        <n v="0.31101347181532119"/>
        <n v="0.29913843790690103"/>
        <n v="0.2873271687825521"/>
        <n v="0.27587139553493922"/>
        <n v="0.27255179511176214"/>
        <n v="0.26809906005859374"/>
        <n v="0.26060621473524304"/>
        <n v="0.25963190714518231"/>
        <n v="0.25780636257595485"/>
        <n v="0.2522449239095052"/>
        <n v="0.25295410156249998"/>
        <n v="0.25024719238281251"/>
        <n v="0.24338328043619792"/>
        <n v="0.24448861016167533"/>
        <n v="0.24226630316840278"/>
        <n v="0.24046276516384549"/>
        <n v="0.24278669569227432"/>
        <n v="0.24535203721788196"/>
        <n v="0.24795293172200522"/>
        <n v="0.25067247178819446"/>
        <n v="0.2535835944281684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d v="1899-12-30T18:27:11"/>
    <x v="0"/>
    <n v="0"/>
    <n v="2614049362"/>
    <m/>
    <x v="0"/>
  </r>
  <r>
    <d v="1899-12-30T18:27:11"/>
    <x v="1"/>
    <n v="0"/>
    <n v="2643628908"/>
    <n v="29579546"/>
    <x v="1"/>
  </r>
  <r>
    <d v="1899-12-30T18:27:12"/>
    <x v="2"/>
    <n v="0"/>
    <n v="2667288737"/>
    <n v="23659829"/>
    <x v="2"/>
  </r>
  <r>
    <d v="1899-12-30T18:27:12"/>
    <x v="3"/>
    <n v="0"/>
    <n v="2687619638"/>
    <n v="20330901"/>
    <x v="3"/>
  </r>
  <r>
    <d v="1899-12-30T18:27:12"/>
    <x v="4"/>
    <n v="0"/>
    <n v="2705963959"/>
    <n v="18344321"/>
    <x v="4"/>
  </r>
  <r>
    <d v="1899-12-30T18:27:12"/>
    <x v="5"/>
    <n v="0"/>
    <n v="2723607862"/>
    <n v="17643903"/>
    <x v="5"/>
  </r>
  <r>
    <d v="1899-12-30T18:27:13"/>
    <x v="6"/>
    <n v="0"/>
    <n v="2740555108"/>
    <n v="16947246"/>
    <x v="6"/>
  </r>
  <r>
    <d v="1899-12-30T18:27:13"/>
    <x v="7"/>
    <n v="0"/>
    <n v="2756826665"/>
    <n v="16271557"/>
    <x v="7"/>
  </r>
  <r>
    <d v="1899-12-30T18:27:13"/>
    <x v="8"/>
    <n v="0"/>
    <n v="2772902424"/>
    <n v="16075759"/>
    <x v="8"/>
  </r>
  <r>
    <d v="1899-12-30T18:27:13"/>
    <x v="9"/>
    <n v="0"/>
    <n v="2788715550"/>
    <n v="15813126"/>
    <x v="9"/>
  </r>
  <r>
    <d v="1899-12-30T18:27:13"/>
    <x v="10"/>
    <n v="0"/>
    <n v="2804086730"/>
    <n v="15371180"/>
    <x v="10"/>
  </r>
  <r>
    <d v="1899-12-30T18:27:14"/>
    <x v="11"/>
    <n v="0"/>
    <n v="2819400443"/>
    <n v="15313713"/>
    <x v="11"/>
  </r>
  <r>
    <d v="1899-12-30T18:27:14"/>
    <x v="12"/>
    <n v="0"/>
    <n v="2834606481"/>
    <n v="15206038"/>
    <x v="12"/>
  </r>
  <r>
    <d v="1899-12-30T18:27:14"/>
    <x v="13"/>
    <n v="0"/>
    <n v="2849484492"/>
    <n v="14878011"/>
    <x v="13"/>
  </r>
  <r>
    <d v="1899-12-30T18:27:14"/>
    <x v="14"/>
    <n v="0"/>
    <n v="2864404332"/>
    <n v="14919840"/>
    <x v="14"/>
  </r>
  <r>
    <d v="1899-12-30T18:27:14"/>
    <x v="15"/>
    <n v="0"/>
    <n v="2879164512"/>
    <n v="14760180"/>
    <x v="15"/>
  </r>
  <r>
    <d v="1899-12-30T18:27:15"/>
    <x v="16"/>
    <n v="0"/>
    <n v="2893519842"/>
    <n v="14355330"/>
    <x v="16"/>
  </r>
  <r>
    <d v="1899-12-30T18:27:15"/>
    <x v="17"/>
    <n v="0"/>
    <n v="2907940367"/>
    <n v="14420525"/>
    <x v="17"/>
  </r>
  <r>
    <d v="1899-12-30T18:27:15"/>
    <x v="18"/>
    <n v="0"/>
    <n v="2922229815"/>
    <n v="14289448"/>
    <x v="18"/>
  </r>
  <r>
    <d v="1899-12-30T18:27:15"/>
    <x v="19"/>
    <n v="0"/>
    <n v="2936412886"/>
    <n v="14183071"/>
    <x v="19"/>
  </r>
  <r>
    <d v="1899-12-30T18:27:15"/>
    <x v="20"/>
    <n v="0"/>
    <n v="2950733028"/>
    <n v="14320142"/>
    <x v="20"/>
  </r>
  <r>
    <d v="1899-12-30T18:27:16"/>
    <x v="21"/>
    <n v="0"/>
    <n v="2965204480"/>
    <n v="14471452"/>
    <x v="21"/>
  </r>
  <r>
    <d v="1899-12-30T18:27:16"/>
    <x v="22"/>
    <n v="0"/>
    <n v="2979829339"/>
    <n v="14624859"/>
    <x v="22"/>
  </r>
  <r>
    <d v="1899-12-30T18:27:16"/>
    <x v="23"/>
    <n v="0"/>
    <n v="2994614603"/>
    <n v="14785264"/>
    <x v="23"/>
  </r>
  <r>
    <d v="1899-12-30T18:27:16"/>
    <x v="24"/>
    <n v="0"/>
    <n v="3009571572"/>
    <n v="1495696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54" firstHeaderRow="1" firstDataRow="1" firstDataCol="1"/>
  <pivotFields count="6">
    <pivotField numFmtId="21" showAll="0"/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showAll="0"/>
    <pivotField axis="axisRow" showAll="0">
      <items count="26">
        <item x="19"/>
        <item x="18"/>
        <item x="20"/>
        <item x="16"/>
        <item x="17"/>
        <item x="21"/>
        <item x="22"/>
        <item x="15"/>
        <item x="23"/>
        <item x="13"/>
        <item x="14"/>
        <item x="24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2">
    <field x="1"/>
    <field x="5"/>
  </rowFields>
  <rowItems count="51">
    <i>
      <x/>
    </i>
    <i r="1">
      <x v="24"/>
    </i>
    <i>
      <x v="1"/>
    </i>
    <i r="1">
      <x v="23"/>
    </i>
    <i>
      <x v="2"/>
    </i>
    <i r="1">
      <x v="22"/>
    </i>
    <i>
      <x v="3"/>
    </i>
    <i r="1">
      <x v="21"/>
    </i>
    <i>
      <x v="4"/>
    </i>
    <i r="1">
      <x v="20"/>
    </i>
    <i>
      <x v="5"/>
    </i>
    <i r="1">
      <x v="19"/>
    </i>
    <i>
      <x v="6"/>
    </i>
    <i r="1">
      <x v="18"/>
    </i>
    <i>
      <x v="7"/>
    </i>
    <i r="1">
      <x v="17"/>
    </i>
    <i>
      <x v="8"/>
    </i>
    <i r="1">
      <x v="16"/>
    </i>
    <i>
      <x v="9"/>
    </i>
    <i r="1">
      <x v="15"/>
    </i>
    <i>
      <x v="10"/>
    </i>
    <i r="1">
      <x v="14"/>
    </i>
    <i>
      <x v="11"/>
    </i>
    <i r="1">
      <x v="13"/>
    </i>
    <i>
      <x v="12"/>
    </i>
    <i r="1">
      <x v="12"/>
    </i>
    <i>
      <x v="13"/>
    </i>
    <i r="1">
      <x v="9"/>
    </i>
    <i>
      <x v="14"/>
    </i>
    <i r="1">
      <x v="10"/>
    </i>
    <i>
      <x v="15"/>
    </i>
    <i r="1">
      <x v="7"/>
    </i>
    <i>
      <x v="16"/>
    </i>
    <i r="1">
      <x v="3"/>
    </i>
    <i>
      <x v="17"/>
    </i>
    <i r="1">
      <x v="4"/>
    </i>
    <i>
      <x v="18"/>
    </i>
    <i r="1">
      <x v="1"/>
    </i>
    <i>
      <x v="19"/>
    </i>
    <i r="1">
      <x/>
    </i>
    <i>
      <x v="20"/>
    </i>
    <i r="1">
      <x v="2"/>
    </i>
    <i>
      <x v="21"/>
    </i>
    <i r="1">
      <x v="5"/>
    </i>
    <i>
      <x v="22"/>
    </i>
    <i r="1">
      <x v="6"/>
    </i>
    <i>
      <x v="23"/>
    </i>
    <i r="1">
      <x v="8"/>
    </i>
    <i>
      <x v="24"/>
    </i>
    <i r="1">
      <x v="1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54"/>
  <sheetViews>
    <sheetView workbookViewId="0">
      <selection activeCell="A3" sqref="A3"/>
    </sheetView>
  </sheetViews>
  <sheetFormatPr defaultRowHeight="15" x14ac:dyDescent="0.25"/>
  <cols>
    <col min="1" max="1" width="15.85546875" bestFit="1" customWidth="1"/>
    <col min="2" max="2" width="9.5703125" bestFit="1" customWidth="1"/>
  </cols>
  <sheetData>
    <row r="3" spans="1:1" x14ac:dyDescent="0.25">
      <c r="A3" s="3" t="s">
        <v>7</v>
      </c>
    </row>
    <row r="4" spans="1:1" x14ac:dyDescent="0.25">
      <c r="A4" s="4">
        <v>0</v>
      </c>
    </row>
    <row r="5" spans="1:1" x14ac:dyDescent="0.25">
      <c r="A5" s="5" t="s">
        <v>8</v>
      </c>
    </row>
    <row r="6" spans="1:1" x14ac:dyDescent="0.25">
      <c r="A6" s="4">
        <v>1</v>
      </c>
    </row>
    <row r="7" spans="1:1" x14ac:dyDescent="0.25">
      <c r="A7" s="5">
        <v>0.50149783664279513</v>
      </c>
    </row>
    <row r="8" spans="1:1" x14ac:dyDescent="0.25">
      <c r="A8" s="4">
        <v>2</v>
      </c>
    </row>
    <row r="9" spans="1:1" x14ac:dyDescent="0.25">
      <c r="A9" s="5">
        <v>0.40113371107313367</v>
      </c>
    </row>
    <row r="10" spans="1:1" x14ac:dyDescent="0.25">
      <c r="A10" s="4">
        <v>3</v>
      </c>
    </row>
    <row r="11" spans="1:1" x14ac:dyDescent="0.25">
      <c r="A11" s="5">
        <v>0.34469436645507812</v>
      </c>
    </row>
    <row r="12" spans="1:1" x14ac:dyDescent="0.25">
      <c r="A12" s="4">
        <v>4</v>
      </c>
    </row>
    <row r="13" spans="1:1" x14ac:dyDescent="0.25">
      <c r="A13" s="5">
        <v>0.31101347181532119</v>
      </c>
    </row>
    <row r="14" spans="1:1" x14ac:dyDescent="0.25">
      <c r="A14" s="4">
        <v>5</v>
      </c>
    </row>
    <row r="15" spans="1:1" x14ac:dyDescent="0.25">
      <c r="A15" s="5">
        <v>0.29913843790690103</v>
      </c>
    </row>
    <row r="16" spans="1:1" x14ac:dyDescent="0.25">
      <c r="A16" s="4">
        <v>6</v>
      </c>
    </row>
    <row r="17" spans="1:1" x14ac:dyDescent="0.25">
      <c r="A17" s="5">
        <v>0.2873271687825521</v>
      </c>
    </row>
    <row r="18" spans="1:1" x14ac:dyDescent="0.25">
      <c r="A18" s="4">
        <v>7</v>
      </c>
    </row>
    <row r="19" spans="1:1" x14ac:dyDescent="0.25">
      <c r="A19" s="5">
        <v>0.27587139553493922</v>
      </c>
    </row>
    <row r="20" spans="1:1" x14ac:dyDescent="0.25">
      <c r="A20" s="4">
        <v>8</v>
      </c>
    </row>
    <row r="21" spans="1:1" x14ac:dyDescent="0.25">
      <c r="A21" s="5">
        <v>0.27255179511176214</v>
      </c>
    </row>
    <row r="22" spans="1:1" x14ac:dyDescent="0.25">
      <c r="A22" s="4">
        <v>9</v>
      </c>
    </row>
    <row r="23" spans="1:1" x14ac:dyDescent="0.25">
      <c r="A23" s="5">
        <v>0.26809906005859374</v>
      </c>
    </row>
    <row r="24" spans="1:1" x14ac:dyDescent="0.25">
      <c r="A24" s="4">
        <v>10</v>
      </c>
    </row>
    <row r="25" spans="1:1" x14ac:dyDescent="0.25">
      <c r="A25" s="5">
        <v>0.26060621473524304</v>
      </c>
    </row>
    <row r="26" spans="1:1" x14ac:dyDescent="0.25">
      <c r="A26" s="4">
        <v>11</v>
      </c>
    </row>
    <row r="27" spans="1:1" x14ac:dyDescent="0.25">
      <c r="A27" s="5">
        <v>0.25963190714518231</v>
      </c>
    </row>
    <row r="28" spans="1:1" x14ac:dyDescent="0.25">
      <c r="A28" s="4">
        <v>12</v>
      </c>
    </row>
    <row r="29" spans="1:1" x14ac:dyDescent="0.25">
      <c r="A29" s="5">
        <v>0.25780636257595485</v>
      </c>
    </row>
    <row r="30" spans="1:1" x14ac:dyDescent="0.25">
      <c r="A30" s="4">
        <v>13</v>
      </c>
    </row>
    <row r="31" spans="1:1" x14ac:dyDescent="0.25">
      <c r="A31" s="5">
        <v>0.2522449239095052</v>
      </c>
    </row>
    <row r="32" spans="1:1" x14ac:dyDescent="0.25">
      <c r="A32" s="4">
        <v>14</v>
      </c>
    </row>
    <row r="33" spans="1:1" x14ac:dyDescent="0.25">
      <c r="A33" s="5">
        <v>0.25295410156249998</v>
      </c>
    </row>
    <row r="34" spans="1:1" x14ac:dyDescent="0.25">
      <c r="A34" s="4">
        <v>15</v>
      </c>
    </row>
    <row r="35" spans="1:1" x14ac:dyDescent="0.25">
      <c r="A35" s="5">
        <v>0.25024719238281251</v>
      </c>
    </row>
    <row r="36" spans="1:1" x14ac:dyDescent="0.25">
      <c r="A36" s="4">
        <v>16</v>
      </c>
    </row>
    <row r="37" spans="1:1" x14ac:dyDescent="0.25">
      <c r="A37" s="5">
        <v>0.24338328043619792</v>
      </c>
    </row>
    <row r="38" spans="1:1" x14ac:dyDescent="0.25">
      <c r="A38" s="4">
        <v>17</v>
      </c>
    </row>
    <row r="39" spans="1:1" x14ac:dyDescent="0.25">
      <c r="A39" s="5">
        <v>0.24448861016167533</v>
      </c>
    </row>
    <row r="40" spans="1:1" x14ac:dyDescent="0.25">
      <c r="A40" s="4">
        <v>18</v>
      </c>
    </row>
    <row r="41" spans="1:1" x14ac:dyDescent="0.25">
      <c r="A41" s="5">
        <v>0.24226630316840278</v>
      </c>
    </row>
    <row r="42" spans="1:1" x14ac:dyDescent="0.25">
      <c r="A42" s="4">
        <v>19</v>
      </c>
    </row>
    <row r="43" spans="1:1" x14ac:dyDescent="0.25">
      <c r="A43" s="5">
        <v>0.24046276516384549</v>
      </c>
    </row>
    <row r="44" spans="1:1" x14ac:dyDescent="0.25">
      <c r="A44" s="4">
        <v>20</v>
      </c>
    </row>
    <row r="45" spans="1:1" x14ac:dyDescent="0.25">
      <c r="A45" s="5">
        <v>0.24278669569227432</v>
      </c>
    </row>
    <row r="46" spans="1:1" x14ac:dyDescent="0.25">
      <c r="A46" s="4">
        <v>21</v>
      </c>
    </row>
    <row r="47" spans="1:1" x14ac:dyDescent="0.25">
      <c r="A47" s="5">
        <v>0.24535203721788196</v>
      </c>
    </row>
    <row r="48" spans="1:1" x14ac:dyDescent="0.25">
      <c r="A48" s="4">
        <v>22</v>
      </c>
    </row>
    <row r="49" spans="1:1" x14ac:dyDescent="0.25">
      <c r="A49" s="5">
        <v>0.24795293172200522</v>
      </c>
    </row>
    <row r="50" spans="1:1" x14ac:dyDescent="0.25">
      <c r="A50" s="4">
        <v>23</v>
      </c>
    </row>
    <row r="51" spans="1:1" x14ac:dyDescent="0.25">
      <c r="A51" s="5">
        <v>0.25067247178819446</v>
      </c>
    </row>
    <row r="52" spans="1:1" x14ac:dyDescent="0.25">
      <c r="A52" s="4">
        <v>24</v>
      </c>
    </row>
    <row r="53" spans="1:1" x14ac:dyDescent="0.25">
      <c r="A53" s="5">
        <v>0.25358359442816841</v>
      </c>
    </row>
    <row r="54" spans="1:1" x14ac:dyDescent="0.25">
      <c r="A54" s="4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workbookViewId="0">
      <selection activeCell="R1" sqref="R1:S25"/>
    </sheetView>
  </sheetViews>
  <sheetFormatPr defaultRowHeight="15" x14ac:dyDescent="0.25"/>
  <cols>
    <col min="1" max="1" width="8.140625" bestFit="1" customWidth="1"/>
    <col min="2" max="2" width="3" bestFit="1" customWidth="1"/>
    <col min="3" max="3" width="3.85546875" bestFit="1" customWidth="1"/>
    <col min="4" max="4" width="11" bestFit="1" customWidth="1"/>
    <col min="5" max="5" width="12.7109375" bestFit="1" customWidth="1"/>
    <col min="6" max="6" width="12" bestFit="1" customWidth="1"/>
    <col min="18" max="18" width="8.140625" bestFit="1" customWidth="1"/>
    <col min="19" max="19" width="12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2" t="s">
        <v>6</v>
      </c>
      <c r="I1">
        <v>58982400</v>
      </c>
      <c r="R1" t="s">
        <v>1</v>
      </c>
      <c r="S1" t="s">
        <v>5</v>
      </c>
    </row>
    <row r="2" spans="1:19" x14ac:dyDescent="0.25">
      <c r="A2" s="1">
        <v>0.76887731481481481</v>
      </c>
      <c r="B2">
        <v>0</v>
      </c>
      <c r="C2">
        <v>0</v>
      </c>
      <c r="D2">
        <v>2614049362</v>
      </c>
      <c r="R2">
        <v>1</v>
      </c>
      <c r="S2">
        <v>0.50149783664279513</v>
      </c>
    </row>
    <row r="3" spans="1:19" x14ac:dyDescent="0.25">
      <c r="A3" s="1">
        <v>0.76887731481481481</v>
      </c>
      <c r="B3">
        <v>1</v>
      </c>
      <c r="C3">
        <v>0</v>
      </c>
      <c r="D3">
        <v>2643628908</v>
      </c>
      <c r="E3">
        <f>D3-D2</f>
        <v>29579546</v>
      </c>
      <c r="F3">
        <f xml:space="preserve"> E3/$I$1</f>
        <v>0.50149783664279513</v>
      </c>
      <c r="R3">
        <v>2</v>
      </c>
      <c r="S3">
        <v>0.40113371107313367</v>
      </c>
    </row>
    <row r="4" spans="1:19" x14ac:dyDescent="0.25">
      <c r="A4" s="1">
        <v>0.76888888888888884</v>
      </c>
      <c r="B4">
        <v>2</v>
      </c>
      <c r="C4">
        <v>0</v>
      </c>
      <c r="D4">
        <v>2667288737</v>
      </c>
      <c r="E4">
        <f t="shared" ref="E4:E26" si="0">D4-D3</f>
        <v>23659829</v>
      </c>
      <c r="F4">
        <f t="shared" ref="F4:F26" si="1" xml:space="preserve"> E4/$I$1</f>
        <v>0.40113371107313367</v>
      </c>
      <c r="R4">
        <v>3</v>
      </c>
      <c r="S4">
        <v>0.34469436645507812</v>
      </c>
    </row>
    <row r="5" spans="1:19" x14ac:dyDescent="0.25">
      <c r="A5" s="1">
        <v>0.76888888888888884</v>
      </c>
      <c r="B5">
        <v>3</v>
      </c>
      <c r="C5">
        <v>0</v>
      </c>
      <c r="D5">
        <v>2687619638</v>
      </c>
      <c r="E5">
        <f t="shared" si="0"/>
        <v>20330901</v>
      </c>
      <c r="F5">
        <f t="shared" si="1"/>
        <v>0.34469436645507812</v>
      </c>
      <c r="R5">
        <v>4</v>
      </c>
      <c r="S5">
        <v>0.31101347181532119</v>
      </c>
    </row>
    <row r="6" spans="1:19" x14ac:dyDescent="0.25">
      <c r="A6" s="1">
        <v>0.76888888888888884</v>
      </c>
      <c r="B6">
        <v>4</v>
      </c>
      <c r="C6">
        <v>0</v>
      </c>
      <c r="D6">
        <v>2705963959</v>
      </c>
      <c r="E6">
        <f t="shared" si="0"/>
        <v>18344321</v>
      </c>
      <c r="F6">
        <f t="shared" si="1"/>
        <v>0.31101347181532119</v>
      </c>
      <c r="R6">
        <v>5</v>
      </c>
      <c r="S6">
        <v>0.29913843790690103</v>
      </c>
    </row>
    <row r="7" spans="1:19" x14ac:dyDescent="0.25">
      <c r="A7" s="1">
        <v>0.76888888888888884</v>
      </c>
      <c r="B7">
        <v>5</v>
      </c>
      <c r="C7">
        <v>0</v>
      </c>
      <c r="D7">
        <v>2723607862</v>
      </c>
      <c r="E7">
        <f t="shared" si="0"/>
        <v>17643903</v>
      </c>
      <c r="F7">
        <f t="shared" si="1"/>
        <v>0.29913843790690103</v>
      </c>
      <c r="R7">
        <v>6</v>
      </c>
      <c r="S7">
        <v>0.2873271687825521</v>
      </c>
    </row>
    <row r="8" spans="1:19" x14ac:dyDescent="0.25">
      <c r="A8" s="1">
        <v>0.76890046296296299</v>
      </c>
      <c r="B8">
        <v>6</v>
      </c>
      <c r="C8">
        <v>0</v>
      </c>
      <c r="D8">
        <v>2740555108</v>
      </c>
      <c r="E8">
        <f t="shared" si="0"/>
        <v>16947246</v>
      </c>
      <c r="F8">
        <f t="shared" si="1"/>
        <v>0.2873271687825521</v>
      </c>
      <c r="R8">
        <v>7</v>
      </c>
      <c r="S8">
        <v>0.27587139553493922</v>
      </c>
    </row>
    <row r="9" spans="1:19" x14ac:dyDescent="0.25">
      <c r="A9" s="1">
        <v>0.76890046296296299</v>
      </c>
      <c r="B9">
        <v>7</v>
      </c>
      <c r="C9">
        <v>0</v>
      </c>
      <c r="D9">
        <v>2756826665</v>
      </c>
      <c r="E9">
        <f t="shared" si="0"/>
        <v>16271557</v>
      </c>
      <c r="F9">
        <f t="shared" si="1"/>
        <v>0.27587139553493922</v>
      </c>
      <c r="R9">
        <v>8</v>
      </c>
      <c r="S9">
        <v>0.27255179511176214</v>
      </c>
    </row>
    <row r="10" spans="1:19" x14ac:dyDescent="0.25">
      <c r="A10" s="1">
        <v>0.76890046296296299</v>
      </c>
      <c r="B10">
        <v>8</v>
      </c>
      <c r="C10">
        <v>0</v>
      </c>
      <c r="D10">
        <v>2772902424</v>
      </c>
      <c r="E10">
        <f t="shared" si="0"/>
        <v>16075759</v>
      </c>
      <c r="F10">
        <f t="shared" si="1"/>
        <v>0.27255179511176214</v>
      </c>
      <c r="R10">
        <v>9</v>
      </c>
      <c r="S10">
        <v>0.26809906005859374</v>
      </c>
    </row>
    <row r="11" spans="1:19" x14ac:dyDescent="0.25">
      <c r="A11" s="1">
        <v>0.76890046296296299</v>
      </c>
      <c r="B11">
        <v>9</v>
      </c>
      <c r="C11">
        <v>0</v>
      </c>
      <c r="D11">
        <v>2788715550</v>
      </c>
      <c r="E11">
        <f t="shared" si="0"/>
        <v>15813126</v>
      </c>
      <c r="F11">
        <f t="shared" si="1"/>
        <v>0.26809906005859374</v>
      </c>
      <c r="R11">
        <v>10</v>
      </c>
      <c r="S11">
        <v>0.26060621473524304</v>
      </c>
    </row>
    <row r="12" spans="1:19" x14ac:dyDescent="0.25">
      <c r="A12" s="1">
        <v>0.76890046296296299</v>
      </c>
      <c r="B12">
        <v>10</v>
      </c>
      <c r="C12">
        <v>0</v>
      </c>
      <c r="D12">
        <v>2804086730</v>
      </c>
      <c r="E12">
        <f t="shared" si="0"/>
        <v>15371180</v>
      </c>
      <c r="F12">
        <f t="shared" si="1"/>
        <v>0.26060621473524304</v>
      </c>
      <c r="R12">
        <v>11</v>
      </c>
      <c r="S12">
        <v>0.25963190714518231</v>
      </c>
    </row>
    <row r="13" spans="1:19" x14ac:dyDescent="0.25">
      <c r="A13" s="1">
        <v>0.76891203703703714</v>
      </c>
      <c r="B13">
        <v>11</v>
      </c>
      <c r="C13">
        <v>0</v>
      </c>
      <c r="D13">
        <v>2819400443</v>
      </c>
      <c r="E13">
        <f t="shared" si="0"/>
        <v>15313713</v>
      </c>
      <c r="F13">
        <f t="shared" si="1"/>
        <v>0.25963190714518231</v>
      </c>
      <c r="R13">
        <v>12</v>
      </c>
      <c r="S13">
        <v>0.25780636257595485</v>
      </c>
    </row>
    <row r="14" spans="1:19" x14ac:dyDescent="0.25">
      <c r="A14" s="1">
        <v>0.76891203703703714</v>
      </c>
      <c r="B14">
        <v>12</v>
      </c>
      <c r="C14">
        <v>0</v>
      </c>
      <c r="D14">
        <v>2834606481</v>
      </c>
      <c r="E14">
        <f t="shared" si="0"/>
        <v>15206038</v>
      </c>
      <c r="F14">
        <f t="shared" si="1"/>
        <v>0.25780636257595485</v>
      </c>
      <c r="R14">
        <v>13</v>
      </c>
      <c r="S14">
        <v>0.2522449239095052</v>
      </c>
    </row>
    <row r="15" spans="1:19" x14ac:dyDescent="0.25">
      <c r="A15" s="1">
        <v>0.76891203703703714</v>
      </c>
      <c r="B15">
        <v>13</v>
      </c>
      <c r="C15">
        <v>0</v>
      </c>
      <c r="D15">
        <v>2849484492</v>
      </c>
      <c r="E15">
        <f t="shared" si="0"/>
        <v>14878011</v>
      </c>
      <c r="F15">
        <f t="shared" si="1"/>
        <v>0.2522449239095052</v>
      </c>
      <c r="R15">
        <v>14</v>
      </c>
      <c r="S15">
        <v>0.25295410156249998</v>
      </c>
    </row>
    <row r="16" spans="1:19" x14ac:dyDescent="0.25">
      <c r="A16" s="1">
        <v>0.76891203703703714</v>
      </c>
      <c r="B16">
        <v>14</v>
      </c>
      <c r="C16">
        <v>0</v>
      </c>
      <c r="D16">
        <v>2864404332</v>
      </c>
      <c r="E16">
        <f t="shared" si="0"/>
        <v>14919840</v>
      </c>
      <c r="F16">
        <f t="shared" si="1"/>
        <v>0.25295410156249998</v>
      </c>
      <c r="R16">
        <v>15</v>
      </c>
      <c r="S16">
        <v>0.25024719238281251</v>
      </c>
    </row>
    <row r="17" spans="1:19" x14ac:dyDescent="0.25">
      <c r="A17" s="1">
        <v>0.76891203703703714</v>
      </c>
      <c r="B17">
        <v>15</v>
      </c>
      <c r="C17">
        <v>0</v>
      </c>
      <c r="D17">
        <v>2879164512</v>
      </c>
      <c r="E17">
        <f t="shared" si="0"/>
        <v>14760180</v>
      </c>
      <c r="F17">
        <f t="shared" si="1"/>
        <v>0.25024719238281251</v>
      </c>
      <c r="R17">
        <v>16</v>
      </c>
      <c r="S17">
        <v>0.24338328043619792</v>
      </c>
    </row>
    <row r="18" spans="1:19" x14ac:dyDescent="0.25">
      <c r="A18" s="1">
        <v>0.76892361111111107</v>
      </c>
      <c r="B18">
        <v>16</v>
      </c>
      <c r="C18">
        <v>0</v>
      </c>
      <c r="D18">
        <v>2893519842</v>
      </c>
      <c r="E18">
        <f t="shared" si="0"/>
        <v>14355330</v>
      </c>
      <c r="F18">
        <f t="shared" si="1"/>
        <v>0.24338328043619792</v>
      </c>
      <c r="R18">
        <v>17</v>
      </c>
      <c r="S18">
        <v>0.24448861016167533</v>
      </c>
    </row>
    <row r="19" spans="1:19" x14ac:dyDescent="0.25">
      <c r="A19" s="1">
        <v>0.76892361111111107</v>
      </c>
      <c r="B19">
        <v>17</v>
      </c>
      <c r="C19">
        <v>0</v>
      </c>
      <c r="D19">
        <v>2907940367</v>
      </c>
      <c r="E19">
        <f t="shared" si="0"/>
        <v>14420525</v>
      </c>
      <c r="F19">
        <f t="shared" si="1"/>
        <v>0.24448861016167533</v>
      </c>
      <c r="R19">
        <v>18</v>
      </c>
      <c r="S19">
        <v>0.24226630316840278</v>
      </c>
    </row>
    <row r="20" spans="1:19" x14ac:dyDescent="0.25">
      <c r="A20" s="1">
        <v>0.76892361111111107</v>
      </c>
      <c r="B20">
        <v>18</v>
      </c>
      <c r="C20">
        <v>0</v>
      </c>
      <c r="D20">
        <v>2922229815</v>
      </c>
      <c r="E20">
        <f t="shared" si="0"/>
        <v>14289448</v>
      </c>
      <c r="F20">
        <f t="shared" si="1"/>
        <v>0.24226630316840278</v>
      </c>
      <c r="R20">
        <v>19</v>
      </c>
      <c r="S20">
        <v>0.24046276516384549</v>
      </c>
    </row>
    <row r="21" spans="1:19" x14ac:dyDescent="0.25">
      <c r="A21" s="1">
        <v>0.76892361111111107</v>
      </c>
      <c r="B21">
        <v>19</v>
      </c>
      <c r="C21">
        <v>0</v>
      </c>
      <c r="D21">
        <v>2936412886</v>
      </c>
      <c r="E21">
        <f t="shared" si="0"/>
        <v>14183071</v>
      </c>
      <c r="F21">
        <f t="shared" si="1"/>
        <v>0.24046276516384549</v>
      </c>
      <c r="R21">
        <v>20</v>
      </c>
      <c r="S21">
        <v>0.24278669569227432</v>
      </c>
    </row>
    <row r="22" spans="1:19" x14ac:dyDescent="0.25">
      <c r="A22" s="1">
        <v>0.76892361111111107</v>
      </c>
      <c r="B22">
        <v>20</v>
      </c>
      <c r="C22">
        <v>0</v>
      </c>
      <c r="D22">
        <v>2950733028</v>
      </c>
      <c r="E22">
        <f t="shared" si="0"/>
        <v>14320142</v>
      </c>
      <c r="F22">
        <f t="shared" si="1"/>
        <v>0.24278669569227432</v>
      </c>
      <c r="R22">
        <v>21</v>
      </c>
      <c r="S22">
        <v>0.24535203721788196</v>
      </c>
    </row>
    <row r="23" spans="1:19" x14ac:dyDescent="0.25">
      <c r="A23" s="1">
        <v>0.76893518518518522</v>
      </c>
      <c r="B23">
        <v>21</v>
      </c>
      <c r="C23">
        <v>0</v>
      </c>
      <c r="D23">
        <v>2965204480</v>
      </c>
      <c r="E23">
        <f t="shared" si="0"/>
        <v>14471452</v>
      </c>
      <c r="F23">
        <f t="shared" si="1"/>
        <v>0.24535203721788196</v>
      </c>
      <c r="R23">
        <v>22</v>
      </c>
      <c r="S23">
        <v>0.24795293172200522</v>
      </c>
    </row>
    <row r="24" spans="1:19" x14ac:dyDescent="0.25">
      <c r="A24" s="1">
        <v>0.76893518518518522</v>
      </c>
      <c r="B24">
        <v>22</v>
      </c>
      <c r="C24">
        <v>0</v>
      </c>
      <c r="D24">
        <v>2979829339</v>
      </c>
      <c r="E24">
        <f t="shared" si="0"/>
        <v>14624859</v>
      </c>
      <c r="F24">
        <f t="shared" si="1"/>
        <v>0.24795293172200522</v>
      </c>
      <c r="R24">
        <v>23</v>
      </c>
      <c r="S24">
        <v>0.25067247178819446</v>
      </c>
    </row>
    <row r="25" spans="1:19" x14ac:dyDescent="0.25">
      <c r="A25" s="1">
        <v>0.76893518518518522</v>
      </c>
      <c r="B25">
        <v>23</v>
      </c>
      <c r="C25">
        <v>0</v>
      </c>
      <c r="D25">
        <v>2994614603</v>
      </c>
      <c r="E25">
        <f t="shared" si="0"/>
        <v>14785264</v>
      </c>
      <c r="F25">
        <f t="shared" si="1"/>
        <v>0.25067247178819446</v>
      </c>
      <c r="R25">
        <v>24</v>
      </c>
      <c r="S25">
        <v>0.25358359442816841</v>
      </c>
    </row>
    <row r="26" spans="1:19" x14ac:dyDescent="0.25">
      <c r="A26" s="1">
        <v>0.76893518518518522</v>
      </c>
      <c r="B26">
        <v>24</v>
      </c>
      <c r="C26">
        <v>0</v>
      </c>
      <c r="D26">
        <v>3009571572</v>
      </c>
      <c r="E26">
        <f t="shared" si="0"/>
        <v>14956969</v>
      </c>
      <c r="F26">
        <f t="shared" si="1"/>
        <v>0.25358359442816841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Eriksson</dc:creator>
  <cp:lastModifiedBy>Bo Eriksson</cp:lastModifiedBy>
  <dcterms:created xsi:type="dcterms:W3CDTF">2022-01-20T17:31:37Z</dcterms:created>
  <dcterms:modified xsi:type="dcterms:W3CDTF">2022-01-20T17:35:00Z</dcterms:modified>
</cp:coreProperties>
</file>