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iy\Desktop\"/>
    </mc:Choice>
  </mc:AlternateContent>
  <bookViews>
    <workbookView xWindow="0" yWindow="0" windowWidth="9540" windowHeight="4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  <c r="F5" i="1"/>
  <c r="F6" i="1"/>
  <c r="F7" i="1"/>
  <c r="F8" i="1"/>
  <c r="F4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<sst xmlns="http://schemas.openxmlformats.org/spreadsheetml/2006/main" count="6" uniqueCount="6">
  <si>
    <t>n</t>
  </si>
  <si>
    <t>A-n</t>
  </si>
  <si>
    <t>B-n</t>
  </si>
  <si>
    <t>C-n</t>
  </si>
  <si>
    <t>phi-n (рад)</t>
  </si>
  <si>
    <t>phi-n (в градусах)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</si>
</sst>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Амплітудно-частотна</a:t>
            </a:r>
            <a:r>
              <a:rPr lang="ru-RU" baseline="0"/>
              <a:t> характеристика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11637270341207349"/>
          <c:y val="0.18913091883701993"/>
          <c:w val="0.8586272965879264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Лист1!$E$3</c:f>
              <c:strCache>
                <c:ptCount val="1"/>
                <c:pt idx="0">
                  <c:v>A-n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360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Лист1!$E$4:$E$8</c:f>
              <c:numCache>
                <c:formatCode>0.0000</c:formatCode>
                <c:ptCount val="5"/>
                <c:pt idx="0">
                  <c:v>0.2352472103979131</c:v>
                </c:pt>
                <c:pt idx="1">
                  <c:v>0.4041842556310179</c:v>
                </c:pt>
                <c:pt idx="2">
                  <c:v>0.15742061491431164</c:v>
                </c:pt>
                <c:pt idx="3">
                  <c:v>0.10861491610271584</c:v>
                </c:pt>
                <c:pt idx="4">
                  <c:v>6.9174923201981223E-2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47"/>
        <c:overlap val="-19"/>
        <c:axId val="464495824"/>
        <c:axId val="464508336"/>
      </c:barChart>
      <c:catAx>
        <c:axId val="46449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64508336"/>
        <c:crosses val="autoZero"/>
        <c:auto val="1"/>
        <c:lblAlgn val="ctr"/>
        <c:lblOffset val="100"/>
        <c:noMultiLvlLbl val="0"/>
      </c:catAx>
      <c:valAx>
        <c:axId val="46450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644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Фазо-частотна характеристика</a:t>
            </a:r>
            <a:endParaRPr lang="uk-UA"/>
          </a:p>
        </c:rich>
      </c:tx>
      <c:layout>
        <c:manualLayout>
          <c:xMode val="edge"/>
          <c:yMode val="edge"/>
          <c:x val="0.229763779527559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Лист1!$G$3</c:f>
              <c:strCache>
                <c:ptCount val="1"/>
                <c:pt idx="0">
                  <c:v>phi-n (в градусах)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Лист1!$G$4:$G$8</c:f>
              <c:numCache>
                <c:formatCode>0.00</c:formatCode>
                <c:ptCount val="5"/>
                <c:pt idx="0">
                  <c:v>-64.034027346534529</c:v>
                </c:pt>
                <c:pt idx="1">
                  <c:v>67.03501020386723</c:v>
                </c:pt>
                <c:pt idx="2">
                  <c:v>-16.420350035051442</c:v>
                </c:pt>
                <c:pt idx="3">
                  <c:v>0.94956685643582339</c:v>
                </c:pt>
                <c:pt idx="4">
                  <c:v>7.3921276049585867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30"/>
        <c:overlap val="-24"/>
        <c:axId val="406965328"/>
        <c:axId val="406960432"/>
      </c:barChart>
      <c:catAx>
        <c:axId val="40696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06960432"/>
        <c:crosses val="autoZero"/>
        <c:auto val="1"/>
        <c:lblAlgn val="ctr"/>
        <c:lblOffset val="100"/>
        <c:noMultiLvlLbl val="0"/>
      </c:catAx>
      <c:valAx>
        <c:axId val="4069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0696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962025</xdr:colOff>
      <xdr:row>8</xdr:row>
      <xdr:rowOff>95250</xdr:rowOff>
    </xdr:from>
    <xdr:to>
      <xdr:col>13</xdr:col>
      <xdr:colOff>571500</xdr:colOff>
      <xdr:row>25</xdr:row>
      <xdr:rowOff>27432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8</xdr:row>
      <xdr:rowOff>100012</xdr:rowOff>
    </xdr:from>
    <xdr:to>
      <xdr:col>6</xdr:col>
      <xdr:colOff>895350</xdr:colOff>
      <xdr:row>22</xdr:row>
      <xdr:rowOff>176212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topLeftCell="A7" workbookViewId="0">
      <selection activeCell="B3" sqref="B3:G8"/>
    </sheetView>
  </sheetViews>
  <sheetFormatPr defaultRowHeight="15" x14ac:dyDescent="0.25"/>
  <cols>
    <col min="1" max="1" width="13" customWidth="1"/>
    <col min="2" max="2" width="5.7109375" customWidth="1"/>
    <col min="6" max="6" width="14.85546875" customWidth="1"/>
    <col min="7" max="7" width="18.140625" customWidth="1"/>
  </cols>
  <sheetData>
    <row r="3" spans="2:7" ht="19.5" customHeight="1" x14ac:dyDescent="0.25">
      <c r="B3" s="1" t="s">
        <v>0</v>
      </c>
      <c r="C3" s="2" t="s">
        <v>2</v>
      </c>
      <c r="D3" s="2" t="s">
        <v>3</v>
      </c>
      <c r="E3" s="2" t="s">
        <v>1</v>
      </c>
      <c r="F3" s="2" t="s">
        <v>4</v>
      </c>
      <c r="G3" s="2" t="s">
        <v>5</v>
      </c>
    </row>
    <row r="4" spans="2:7" x14ac:dyDescent="0.25">
      <c r="B4" s="3">
        <v>1</v>
      </c>
      <c r="C4" s="4">
        <v>-0.21149999999999999</v>
      </c>
      <c r="D4" s="4">
        <v>0.10299999999999999</v>
      </c>
      <c r="E4" s="4">
        <f>SQRT(C4^2+D4^2)</f>
        <v>0.2352472103979131</v>
      </c>
      <c r="F4" s="4">
        <f>ATAN(C4/D4)</f>
        <v>-1.1176046105091153</v>
      </c>
      <c r="G4" s="5">
        <f>F4*180/PI()</f>
        <v>-64.034027346534529</v>
      </c>
    </row>
    <row r="5" spans="2:7" x14ac:dyDescent="0.25">
      <c r="B5" s="3">
        <v>2</v>
      </c>
      <c r="C5" s="4">
        <v>0.37214999999999998</v>
      </c>
      <c r="D5" s="4">
        <v>0.15770000000000001</v>
      </c>
      <c r="E5" s="4">
        <f t="shared" ref="E5:E8" si="0">SQRT(C5^2+D5^2)</f>
        <v>0.4041842556310179</v>
      </c>
      <c r="F5" s="4">
        <f t="shared" ref="F5:F8" si="1">ATAN(C5/D5)</f>
        <v>1.1699816421654783</v>
      </c>
      <c r="G5" s="5">
        <f t="shared" ref="G5:G8" si="2">F5*180/PI()</f>
        <v>67.03501020386723</v>
      </c>
    </row>
    <row r="6" spans="2:7" x14ac:dyDescent="0.25">
      <c r="B6" s="3">
        <v>3</v>
      </c>
      <c r="C6" s="4">
        <v>-4.4499999999999998E-2</v>
      </c>
      <c r="D6" s="4">
        <v>0.151</v>
      </c>
      <c r="E6" s="4">
        <f t="shared" si="0"/>
        <v>0.15742061491431164</v>
      </c>
      <c r="F6" s="4">
        <f t="shared" si="1"/>
        <v>-0.28658917244161392</v>
      </c>
      <c r="G6" s="5">
        <f t="shared" si="2"/>
        <v>-16.420350035051442</v>
      </c>
    </row>
    <row r="7" spans="2:7" x14ac:dyDescent="0.25">
      <c r="B7" s="3">
        <v>4</v>
      </c>
      <c r="C7" s="4">
        <v>1.8E-3</v>
      </c>
      <c r="D7" s="4">
        <v>0.1086</v>
      </c>
      <c r="E7" s="4">
        <f t="shared" si="0"/>
        <v>0.10861491610271584</v>
      </c>
      <c r="F7" s="4">
        <f t="shared" si="1"/>
        <v>1.6573068112617426E-2</v>
      </c>
      <c r="G7" s="5">
        <f t="shared" si="2"/>
        <v>0.94956685643582339</v>
      </c>
    </row>
    <row r="8" spans="2:7" x14ac:dyDescent="0.25">
      <c r="B8" s="3">
        <v>5</v>
      </c>
      <c r="C8" s="4">
        <v>8.8999999999999999E-3</v>
      </c>
      <c r="D8" s="4">
        <v>6.8599999999999994E-2</v>
      </c>
      <c r="E8" s="4">
        <f t="shared" si="0"/>
        <v>6.9174923201981223E-2</v>
      </c>
      <c r="F8" s="4">
        <f t="shared" si="1"/>
        <v>0.12901696543409005</v>
      </c>
      <c r="G8" s="5">
        <f t="shared" si="2"/>
        <v>7.3921276049585867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Mykhalko</dc:creator>
  <cp:lastModifiedBy>Vitaliy Mykhalko</cp:lastModifiedBy>
  <dcterms:created xsi:type="dcterms:W3CDTF">2014-03-04T21:21:17Z</dcterms:created>
  <dcterms:modified xsi:type="dcterms:W3CDTF">2014-03-04T23:58:18Z</dcterms:modified>
</cp:coreProperties>
</file>