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E91368A5-939C-42BE-A87A-D7FEDF450C35}" xr6:coauthVersionLast="36" xr6:coauthVersionMax="36" xr10:uidLastSave="{00000000-0000-0000-0000-000000000000}"/>
  <bookViews>
    <workbookView xWindow="0" yWindow="0" windowWidth="28800" windowHeight="14175" xr2:uid="{00000000-000D-0000-FFFF-FFFF00000000}"/>
  </bookViews>
  <sheets>
    <sheet name="TAB. 1.2_RPL202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2" l="1"/>
  <c r="B367" i="2"/>
  <c r="B366" i="2"/>
  <c r="B337" i="2"/>
  <c r="B336" i="2"/>
  <c r="B335" i="2"/>
  <c r="B334" i="2"/>
  <c r="B330" i="2"/>
  <c r="B329" i="2"/>
  <c r="B328" i="2"/>
  <c r="B327" i="2"/>
  <c r="B326" i="2"/>
  <c r="B325" i="2"/>
  <c r="B320" i="2"/>
  <c r="B319" i="2"/>
  <c r="B318" i="2"/>
  <c r="B317" i="2"/>
  <c r="B316" i="2"/>
  <c r="B315" i="2"/>
  <c r="B280" i="2"/>
  <c r="B279" i="2"/>
  <c r="B276" i="2"/>
  <c r="B275" i="2"/>
  <c r="B274" i="2"/>
  <c r="B273" i="2"/>
  <c r="B272" i="2"/>
  <c r="B271" i="2"/>
  <c r="B270" i="2"/>
  <c r="B265" i="2"/>
  <c r="B264" i="2"/>
  <c r="B263" i="2"/>
  <c r="B262" i="2"/>
  <c r="B261" i="2"/>
  <c r="B260" i="2"/>
  <c r="B257" i="2"/>
  <c r="B256" i="2"/>
  <c r="B255" i="2"/>
  <c r="B254" i="2"/>
  <c r="B253" i="2"/>
  <c r="B252" i="2"/>
  <c r="B247" i="2"/>
  <c r="B246" i="2"/>
  <c r="B245" i="2"/>
  <c r="B244" i="2"/>
  <c r="B243" i="2"/>
  <c r="B242" i="2"/>
  <c r="B239" i="2"/>
  <c r="B238" i="2"/>
  <c r="B237" i="2"/>
  <c r="B236" i="2"/>
  <c r="B235" i="2"/>
  <c r="B234" i="2"/>
  <c r="B222" i="2"/>
  <c r="B221" i="2"/>
  <c r="B220" i="2"/>
  <c r="B219" i="2"/>
  <c r="B216" i="2"/>
  <c r="B215" i="2"/>
  <c r="B214" i="2"/>
  <c r="B213" i="2"/>
  <c r="B212" i="2"/>
  <c r="B207" i="2"/>
  <c r="B206" i="2"/>
  <c r="B203" i="2"/>
  <c r="B202" i="2"/>
  <c r="B201" i="2"/>
  <c r="B200" i="2"/>
  <c r="B199" i="2"/>
  <c r="B198" i="2"/>
  <c r="B197" i="2"/>
  <c r="B192" i="2"/>
  <c r="B191" i="2"/>
  <c r="B190" i="2"/>
  <c r="B189" i="2"/>
  <c r="B188" i="2"/>
  <c r="B187" i="2"/>
  <c r="B184" i="2"/>
  <c r="B183" i="2"/>
  <c r="B182" i="2"/>
  <c r="B181" i="2"/>
  <c r="B180" i="2"/>
  <c r="B179" i="2"/>
  <c r="B174" i="2"/>
  <c r="B173" i="2"/>
  <c r="B172" i="2"/>
  <c r="B171" i="2"/>
  <c r="B170" i="2"/>
  <c r="B169" i="2"/>
  <c r="B166" i="2"/>
  <c r="B165" i="2"/>
  <c r="B164" i="2"/>
  <c r="B163" i="2"/>
  <c r="B162" i="2"/>
  <c r="B161" i="2"/>
  <c r="B149" i="2"/>
  <c r="B148" i="2"/>
  <c r="B147" i="2"/>
  <c r="B146" i="2"/>
  <c r="B143" i="2"/>
  <c r="B142" i="2"/>
  <c r="B141" i="2"/>
  <c r="B140" i="2"/>
  <c r="B139" i="2"/>
  <c r="B134" i="2"/>
  <c r="B133" i="2"/>
  <c r="B130" i="2"/>
  <c r="B129" i="2"/>
  <c r="B128" i="2"/>
  <c r="B127" i="2"/>
  <c r="B126" i="2"/>
  <c r="B125" i="2"/>
  <c r="B124" i="2"/>
  <c r="B119" i="2"/>
  <c r="B118" i="2"/>
  <c r="B117" i="2"/>
  <c r="B116" i="2"/>
  <c r="B115" i="2"/>
  <c r="B114" i="2"/>
  <c r="B111" i="2"/>
  <c r="B110" i="2"/>
  <c r="B109" i="2"/>
  <c r="B108" i="2"/>
  <c r="B107" i="2"/>
  <c r="B106" i="2"/>
  <c r="B101" i="2"/>
  <c r="B100" i="2"/>
  <c r="B99" i="2"/>
  <c r="B98" i="2"/>
  <c r="B97" i="2"/>
  <c r="B96" i="2"/>
  <c r="B93" i="2"/>
  <c r="B92" i="2"/>
  <c r="B91" i="2"/>
  <c r="B90" i="2"/>
  <c r="B89" i="2"/>
  <c r="B88" i="2"/>
  <c r="B75" i="2"/>
  <c r="B74" i="2"/>
  <c r="B73" i="2"/>
  <c r="B72" i="2"/>
  <c r="B69" i="2"/>
  <c r="B68" i="2"/>
  <c r="B67" i="2"/>
  <c r="B66" i="2"/>
  <c r="B65" i="2"/>
  <c r="B60" i="2"/>
  <c r="B59" i="2"/>
  <c r="B56" i="2"/>
  <c r="B55" i="2"/>
  <c r="B54" i="2"/>
  <c r="B53" i="2"/>
  <c r="B52" i="2"/>
  <c r="B51" i="2"/>
  <c r="B50" i="2"/>
  <c r="B45" i="2"/>
  <c r="B44" i="2"/>
  <c r="B43" i="2"/>
  <c r="B42" i="2"/>
  <c r="B41" i="2"/>
  <c r="B40" i="2"/>
  <c r="B37" i="2"/>
  <c r="B36" i="2"/>
  <c r="B35" i="2"/>
  <c r="B34" i="2"/>
  <c r="B33" i="2"/>
  <c r="B32" i="2"/>
  <c r="B27" i="2"/>
  <c r="B26" i="2"/>
  <c r="B25" i="2"/>
  <c r="B24" i="2"/>
  <c r="B23" i="2"/>
  <c r="B22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<sst xmlns="http://schemas.openxmlformats.org/spreadsheetml/2006/main" count="765" uniqueCount="85">
  <si>
    <t>POPULATIA
REZIDENTA 
TOTAL</t>
  </si>
  <si>
    <t>G R U P A   D E   V A R S T A</t>
  </si>
  <si>
    <t>0 - 4</t>
  </si>
  <si>
    <t xml:space="preserve"> 5 - 9</t>
  </si>
  <si>
    <t xml:space="preserve"> 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</si>
  <si>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</si>
  <si>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</si>
  <si>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</si>
  <si>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</si>
  <si>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</si>
  <si>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</si>
  <si>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</si>
  <si>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</si>
  <si>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</si>
  <si>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</si>
  <si>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</si>
  <si>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</si>
  <si>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</si>
  <si>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80 - 85</t>
  </si>
  <si>
    <t>85 ani</t>
  </si>
  <si>
    <t>ani</t>
  </si>
  <si>
    <t>si peste</t>
  </si>
  <si>
    <t>A</t>
  </si>
  <si>
    <t>ROMANIA</t>
  </si>
  <si>
    <t>BIHOR</t>
  </si>
  <si>
    <t>BISTRITA-NASAUD</t>
  </si>
  <si>
    <t>CLUJ</t>
  </si>
  <si>
    <t>MARAMURES</t>
  </si>
  <si>
    <t>SATU MARE</t>
  </si>
  <si>
    <t>SALAJ</t>
  </si>
  <si>
    <t>ALBA</t>
  </si>
  <si>
    <t>BRASOV</t>
  </si>
  <si>
    <t>COVASNA</t>
  </si>
  <si>
    <t>HARGHITA</t>
  </si>
  <si>
    <t>MURES</t>
  </si>
  <si>
    <t>SIBIU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</si>
  <si>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</si>
  <si>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</si>
  <si>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</si>
  <si>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</si>
  <si>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</si>
  <si>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</si>
  <si>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</si>
  <si>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</si>
  <si>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</si>
  <si>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</si>
  <si>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</si>
  <si>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</si>
  <si>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ARGES</t>
  </si>
  <si>
    <t>CALARASI</t>
  </si>
  <si>
    <t>DAMBOVITA</t>
  </si>
  <si>
    <t>GIURGIU</t>
  </si>
  <si>
    <t>IALOMITA</t>
  </si>
  <si>
    <t>PRAHOVA</t>
  </si>
  <si>
    <t>TELEORMAN</t>
  </si>
  <si>
    <t>ILFOV</t>
  </si>
  <si>
    <t>MUNICIPIUL BUCURESTI</t>
  </si>
  <si>
    <t>DOLJ</t>
  </si>
  <si>
    <t>GORJ</t>
  </si>
  <si>
    <t>MEHEDINTI</t>
  </si>
  <si>
    <t>OLT</t>
  </si>
  <si>
    <t>VALCEA</t>
  </si>
  <si>
    <t>ARAD</t>
  </si>
  <si>
    <t>CARAS-SEVERIN</t>
  </si>
  <si>
    <t>HUNEDOARA</t>
  </si>
  <si>
    <t>TIMIS</t>
  </si>
  <si>
    <t>MACROREGIUNEA 1</t>
  </si>
  <si>
    <t>NORD-VEST</t>
  </si>
  <si>
    <t>CENTRU</t>
  </si>
  <si>
    <t>MACROREGIUNEA 2</t>
  </si>
  <si>
    <t>NORD-EST</t>
  </si>
  <si>
    <t>SUD-EST</t>
  </si>
  <si>
    <t>MACROREGIUNEA 3</t>
  </si>
  <si>
    <t>SUD-MUNTENIA</t>
  </si>
  <si>
    <t>BUCURESTI-ILFOV</t>
  </si>
  <si>
    <t>MACROREGIUNEA 4</t>
  </si>
  <si>
    <t>SUD-VEST OLTENIA</t>
  </si>
  <si>
    <t>VEST</t>
  </si>
  <si>
    <t>(continuare)</t>
  </si>
  <si>
    <t>MASCULIN</t>
  </si>
  <si>
    <t>FEMININ</t>
  </si>
  <si>
    <t>URBAN</t>
  </si>
  <si>
    <t>RURAL</t>
  </si>
  <si>
    <t>1.2. STRUCTURA POPULATIEI REZIDENTE DUPA GRUPA DE VARSTA, PE SEXE, MACROREGIUNI, REGIUNI DE DEZVOLTARE, JUDETE SI MEDII DE REZIDENTA, LA 1 DECEMBRIE 2021</t>
  </si>
  <si>
    <t>SEXE
MACROREGIUNE
REGIUNE DE DEZVOLTARE
JUDET
MEDII DE REZIDENTA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</si>
</sst>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7"/>
      <color theme="1"/>
      <name val="Arial"/>
      <family val="2"/>
    </font>
    <font>
      <i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4" fillId="0" borderId="0" xfId="1" applyFont="1" applyAlignment="1">
      <alignment horizontal="left" indent="5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vertical="center" wrapText="1"/>
    </xf>
    <xf numFmtId="0" fontId="3" fillId="0" borderId="0" xfId="1" applyFont="1" applyAlignment="1">
      <alignment horizontal="left" indent="1"/>
    </xf>
    <xf numFmtId="0" fontId="3" fillId="0" borderId="0" xfId="1" applyFont="1" applyAlignment="1">
      <alignment horizontal="left" indent="3"/>
    </xf>
    <xf numFmtId="0" fontId="4" fillId="0" borderId="0" xfId="1" applyFont="1" applyAlignment="1">
      <alignment horizontal="left" indent="3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Fill="1"/>
    <xf numFmtId="0" fontId="6" fillId="0" borderId="8" xfId="0" applyFont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2D2F-D1CB-421E-B8AB-A69CF2878B04}">
  <dimension ref="A1:U371"/>
  <sheetViews>
    <sheetView tabSelected="1" zoomScale="115" zoomScaleNormal="115" workbookViewId="0">
      <selection activeCell="A9" sqref="A9"/>
    </sheetView>
  </sheetViews>
  <sheetFormatPr defaultRowHeight="9.75" x14ac:dyDescent="0.2"/>
  <cols>
    <col min="1" max="1" width="23.28515625" style="1" bestFit="1" customWidth="1"/>
    <col min="2" max="2" width="11.28515625" style="1" customWidth="1"/>
    <col min="3" max="3" width="7.85546875" style="1" bestFit="1" customWidth="1"/>
    <col min="4" max="6" width="9" style="1" bestFit="1" customWidth="1"/>
    <col min="7" max="8" width="7.85546875" style="1" bestFit="1" customWidth="1"/>
    <col min="9" max="16" width="9" style="1" bestFit="1" customWidth="1"/>
    <col min="17" max="20" width="7.85546875" style="1" bestFit="1" customWidth="1"/>
    <col min="21" max="21" width="21.5703125" style="1" customWidth="1"/>
    <col min="22" max="22" width="9.140625" style="1"/>
    <col min="23" max="23" width="17.7109375" style="1" customWidth="1"/>
    <col min="24" max="249" width="9.140625" style="1"/>
    <col min="250" max="250" width="25.7109375" style="1" customWidth="1"/>
    <col min="251" max="251" width="9.140625" style="1"/>
    <col min="252" max="252" width="6.140625" style="1" bestFit="1" customWidth="1"/>
    <col min="253" max="255" width="7" style="1" bestFit="1" customWidth="1"/>
    <col min="256" max="257" width="6.140625" style="1" bestFit="1" customWidth="1"/>
    <col min="258" max="265" width="7" style="1" bestFit="1" customWidth="1"/>
    <col min="266" max="268" width="6.140625" style="1" bestFit="1" customWidth="1"/>
    <col min="269" max="269" width="7.85546875" style="1" bestFit="1" customWidth="1"/>
    <col min="270" max="270" width="25.7109375" style="1" customWidth="1"/>
    <col min="271" max="505" width="9.140625" style="1"/>
    <col min="506" max="506" width="25.7109375" style="1" customWidth="1"/>
    <col min="507" max="507" width="9.140625" style="1"/>
    <col min="508" max="508" width="6.140625" style="1" bestFit="1" customWidth="1"/>
    <col min="509" max="511" width="7" style="1" bestFit="1" customWidth="1"/>
    <col min="512" max="513" width="6.140625" style="1" bestFit="1" customWidth="1"/>
    <col min="514" max="521" width="7" style="1" bestFit="1" customWidth="1"/>
    <col min="522" max="524" width="6.140625" style="1" bestFit="1" customWidth="1"/>
    <col min="525" max="525" width="7.85546875" style="1" bestFit="1" customWidth="1"/>
    <col min="526" max="526" width="25.7109375" style="1" customWidth="1"/>
    <col min="527" max="761" width="9.140625" style="1"/>
    <col min="762" max="762" width="25.7109375" style="1" customWidth="1"/>
    <col min="763" max="763" width="9.140625" style="1"/>
    <col min="764" max="764" width="6.140625" style="1" bestFit="1" customWidth="1"/>
    <col min="765" max="767" width="7" style="1" bestFit="1" customWidth="1"/>
    <col min="768" max="769" width="6.140625" style="1" bestFit="1" customWidth="1"/>
    <col min="770" max="777" width="7" style="1" bestFit="1" customWidth="1"/>
    <col min="778" max="780" width="6.140625" style="1" bestFit="1" customWidth="1"/>
    <col min="781" max="781" width="7.85546875" style="1" bestFit="1" customWidth="1"/>
    <col min="782" max="782" width="25.7109375" style="1" customWidth="1"/>
    <col min="783" max="1017" width="9.140625" style="1"/>
    <col min="1018" max="1018" width="25.7109375" style="1" customWidth="1"/>
    <col min="1019" max="1019" width="9.140625" style="1"/>
    <col min="1020" max="1020" width="6.140625" style="1" bestFit="1" customWidth="1"/>
    <col min="1021" max="1023" width="7" style="1" bestFit="1" customWidth="1"/>
    <col min="1024" max="1025" width="6.140625" style="1" bestFit="1" customWidth="1"/>
    <col min="1026" max="1033" width="7" style="1" bestFit="1" customWidth="1"/>
    <col min="1034" max="1036" width="6.140625" style="1" bestFit="1" customWidth="1"/>
    <col min="1037" max="1037" width="7.85546875" style="1" bestFit="1" customWidth="1"/>
    <col min="1038" max="1038" width="25.7109375" style="1" customWidth="1"/>
    <col min="1039" max="1273" width="9.140625" style="1"/>
    <col min="1274" max="1274" width="25.7109375" style="1" customWidth="1"/>
    <col min="1275" max="1275" width="9.140625" style="1"/>
    <col min="1276" max="1276" width="6.140625" style="1" bestFit="1" customWidth="1"/>
    <col min="1277" max="1279" width="7" style="1" bestFit="1" customWidth="1"/>
    <col min="1280" max="1281" width="6.140625" style="1" bestFit="1" customWidth="1"/>
    <col min="1282" max="1289" width="7" style="1" bestFit="1" customWidth="1"/>
    <col min="1290" max="1292" width="6.140625" style="1" bestFit="1" customWidth="1"/>
    <col min="1293" max="1293" width="7.85546875" style="1" bestFit="1" customWidth="1"/>
    <col min="1294" max="1294" width="25.7109375" style="1" customWidth="1"/>
    <col min="1295" max="1529" width="9.140625" style="1"/>
    <col min="1530" max="1530" width="25.7109375" style="1" customWidth="1"/>
    <col min="1531" max="1531" width="9.140625" style="1"/>
    <col min="1532" max="1532" width="6.140625" style="1" bestFit="1" customWidth="1"/>
    <col min="1533" max="1535" width="7" style="1" bestFit="1" customWidth="1"/>
    <col min="1536" max="1537" width="6.140625" style="1" bestFit="1" customWidth="1"/>
    <col min="1538" max="1545" width="7" style="1" bestFit="1" customWidth="1"/>
    <col min="1546" max="1548" width="6.140625" style="1" bestFit="1" customWidth="1"/>
    <col min="1549" max="1549" width="7.85546875" style="1" bestFit="1" customWidth="1"/>
    <col min="1550" max="1550" width="25.7109375" style="1" customWidth="1"/>
    <col min="1551" max="1785" width="9.140625" style="1"/>
    <col min="1786" max="1786" width="25.7109375" style="1" customWidth="1"/>
    <col min="1787" max="1787" width="9.140625" style="1"/>
    <col min="1788" max="1788" width="6.140625" style="1" bestFit="1" customWidth="1"/>
    <col min="1789" max="1791" width="7" style="1" bestFit="1" customWidth="1"/>
    <col min="1792" max="1793" width="6.140625" style="1" bestFit="1" customWidth="1"/>
    <col min="1794" max="1801" width="7" style="1" bestFit="1" customWidth="1"/>
    <col min="1802" max="1804" width="6.140625" style="1" bestFit="1" customWidth="1"/>
    <col min="1805" max="1805" width="7.85546875" style="1" bestFit="1" customWidth="1"/>
    <col min="1806" max="1806" width="25.7109375" style="1" customWidth="1"/>
    <col min="1807" max="2041" width="9.140625" style="1"/>
    <col min="2042" max="2042" width="25.7109375" style="1" customWidth="1"/>
    <col min="2043" max="2043" width="9.140625" style="1"/>
    <col min="2044" max="2044" width="6.140625" style="1" bestFit="1" customWidth="1"/>
    <col min="2045" max="2047" width="7" style="1" bestFit="1" customWidth="1"/>
    <col min="2048" max="2049" width="6.140625" style="1" bestFit="1" customWidth="1"/>
    <col min="2050" max="2057" width="7" style="1" bestFit="1" customWidth="1"/>
    <col min="2058" max="2060" width="6.140625" style="1" bestFit="1" customWidth="1"/>
    <col min="2061" max="2061" width="7.85546875" style="1" bestFit="1" customWidth="1"/>
    <col min="2062" max="2062" width="25.7109375" style="1" customWidth="1"/>
    <col min="2063" max="2297" width="9.140625" style="1"/>
    <col min="2298" max="2298" width="25.7109375" style="1" customWidth="1"/>
    <col min="2299" max="2299" width="9.140625" style="1"/>
    <col min="2300" max="2300" width="6.140625" style="1" bestFit="1" customWidth="1"/>
    <col min="2301" max="2303" width="7" style="1" bestFit="1" customWidth="1"/>
    <col min="2304" max="2305" width="6.140625" style="1" bestFit="1" customWidth="1"/>
    <col min="2306" max="2313" width="7" style="1" bestFit="1" customWidth="1"/>
    <col min="2314" max="2316" width="6.140625" style="1" bestFit="1" customWidth="1"/>
    <col min="2317" max="2317" width="7.85546875" style="1" bestFit="1" customWidth="1"/>
    <col min="2318" max="2318" width="25.7109375" style="1" customWidth="1"/>
    <col min="2319" max="2553" width="9.140625" style="1"/>
    <col min="2554" max="2554" width="25.7109375" style="1" customWidth="1"/>
    <col min="2555" max="2555" width="9.140625" style="1"/>
    <col min="2556" max="2556" width="6.140625" style="1" bestFit="1" customWidth="1"/>
    <col min="2557" max="2559" width="7" style="1" bestFit="1" customWidth="1"/>
    <col min="2560" max="2561" width="6.140625" style="1" bestFit="1" customWidth="1"/>
    <col min="2562" max="2569" width="7" style="1" bestFit="1" customWidth="1"/>
    <col min="2570" max="2572" width="6.140625" style="1" bestFit="1" customWidth="1"/>
    <col min="2573" max="2573" width="7.85546875" style="1" bestFit="1" customWidth="1"/>
    <col min="2574" max="2574" width="25.7109375" style="1" customWidth="1"/>
    <col min="2575" max="2809" width="9.140625" style="1"/>
    <col min="2810" max="2810" width="25.7109375" style="1" customWidth="1"/>
    <col min="2811" max="2811" width="9.140625" style="1"/>
    <col min="2812" max="2812" width="6.140625" style="1" bestFit="1" customWidth="1"/>
    <col min="2813" max="2815" width="7" style="1" bestFit="1" customWidth="1"/>
    <col min="2816" max="2817" width="6.140625" style="1" bestFit="1" customWidth="1"/>
    <col min="2818" max="2825" width="7" style="1" bestFit="1" customWidth="1"/>
    <col min="2826" max="2828" width="6.140625" style="1" bestFit="1" customWidth="1"/>
    <col min="2829" max="2829" width="7.85546875" style="1" bestFit="1" customWidth="1"/>
    <col min="2830" max="2830" width="25.7109375" style="1" customWidth="1"/>
    <col min="2831" max="3065" width="9.140625" style="1"/>
    <col min="3066" max="3066" width="25.7109375" style="1" customWidth="1"/>
    <col min="3067" max="3067" width="9.140625" style="1"/>
    <col min="3068" max="3068" width="6.140625" style="1" bestFit="1" customWidth="1"/>
    <col min="3069" max="3071" width="7" style="1" bestFit="1" customWidth="1"/>
    <col min="3072" max="3073" width="6.140625" style="1" bestFit="1" customWidth="1"/>
    <col min="3074" max="3081" width="7" style="1" bestFit="1" customWidth="1"/>
    <col min="3082" max="3084" width="6.140625" style="1" bestFit="1" customWidth="1"/>
    <col min="3085" max="3085" width="7.85546875" style="1" bestFit="1" customWidth="1"/>
    <col min="3086" max="3086" width="25.7109375" style="1" customWidth="1"/>
    <col min="3087" max="3321" width="9.140625" style="1"/>
    <col min="3322" max="3322" width="25.7109375" style="1" customWidth="1"/>
    <col min="3323" max="3323" width="9.140625" style="1"/>
    <col min="3324" max="3324" width="6.140625" style="1" bestFit="1" customWidth="1"/>
    <col min="3325" max="3327" width="7" style="1" bestFit="1" customWidth="1"/>
    <col min="3328" max="3329" width="6.140625" style="1" bestFit="1" customWidth="1"/>
    <col min="3330" max="3337" width="7" style="1" bestFit="1" customWidth="1"/>
    <col min="3338" max="3340" width="6.140625" style="1" bestFit="1" customWidth="1"/>
    <col min="3341" max="3341" width="7.85546875" style="1" bestFit="1" customWidth="1"/>
    <col min="3342" max="3342" width="25.7109375" style="1" customWidth="1"/>
    <col min="3343" max="3577" width="9.140625" style="1"/>
    <col min="3578" max="3578" width="25.7109375" style="1" customWidth="1"/>
    <col min="3579" max="3579" width="9.140625" style="1"/>
    <col min="3580" max="3580" width="6.140625" style="1" bestFit="1" customWidth="1"/>
    <col min="3581" max="3583" width="7" style="1" bestFit="1" customWidth="1"/>
    <col min="3584" max="3585" width="6.140625" style="1" bestFit="1" customWidth="1"/>
    <col min="3586" max="3593" width="7" style="1" bestFit="1" customWidth="1"/>
    <col min="3594" max="3596" width="6.140625" style="1" bestFit="1" customWidth="1"/>
    <col min="3597" max="3597" width="7.85546875" style="1" bestFit="1" customWidth="1"/>
    <col min="3598" max="3598" width="25.7109375" style="1" customWidth="1"/>
    <col min="3599" max="3833" width="9.140625" style="1"/>
    <col min="3834" max="3834" width="25.7109375" style="1" customWidth="1"/>
    <col min="3835" max="3835" width="9.140625" style="1"/>
    <col min="3836" max="3836" width="6.140625" style="1" bestFit="1" customWidth="1"/>
    <col min="3837" max="3839" width="7" style="1" bestFit="1" customWidth="1"/>
    <col min="3840" max="3841" width="6.140625" style="1" bestFit="1" customWidth="1"/>
    <col min="3842" max="3849" width="7" style="1" bestFit="1" customWidth="1"/>
    <col min="3850" max="3852" width="6.140625" style="1" bestFit="1" customWidth="1"/>
    <col min="3853" max="3853" width="7.85546875" style="1" bestFit="1" customWidth="1"/>
    <col min="3854" max="3854" width="25.7109375" style="1" customWidth="1"/>
    <col min="3855" max="4089" width="9.140625" style="1"/>
    <col min="4090" max="4090" width="25.7109375" style="1" customWidth="1"/>
    <col min="4091" max="4091" width="9.140625" style="1"/>
    <col min="4092" max="4092" width="6.140625" style="1" bestFit="1" customWidth="1"/>
    <col min="4093" max="4095" width="7" style="1" bestFit="1" customWidth="1"/>
    <col min="4096" max="4097" width="6.140625" style="1" bestFit="1" customWidth="1"/>
    <col min="4098" max="4105" width="7" style="1" bestFit="1" customWidth="1"/>
    <col min="4106" max="4108" width="6.140625" style="1" bestFit="1" customWidth="1"/>
    <col min="4109" max="4109" width="7.85546875" style="1" bestFit="1" customWidth="1"/>
    <col min="4110" max="4110" width="25.7109375" style="1" customWidth="1"/>
    <col min="4111" max="4345" width="9.140625" style="1"/>
    <col min="4346" max="4346" width="25.7109375" style="1" customWidth="1"/>
    <col min="4347" max="4347" width="9.140625" style="1"/>
    <col min="4348" max="4348" width="6.140625" style="1" bestFit="1" customWidth="1"/>
    <col min="4349" max="4351" width="7" style="1" bestFit="1" customWidth="1"/>
    <col min="4352" max="4353" width="6.140625" style="1" bestFit="1" customWidth="1"/>
    <col min="4354" max="4361" width="7" style="1" bestFit="1" customWidth="1"/>
    <col min="4362" max="4364" width="6.140625" style="1" bestFit="1" customWidth="1"/>
    <col min="4365" max="4365" width="7.85546875" style="1" bestFit="1" customWidth="1"/>
    <col min="4366" max="4366" width="25.7109375" style="1" customWidth="1"/>
    <col min="4367" max="4601" width="9.140625" style="1"/>
    <col min="4602" max="4602" width="25.7109375" style="1" customWidth="1"/>
    <col min="4603" max="4603" width="9.140625" style="1"/>
    <col min="4604" max="4604" width="6.140625" style="1" bestFit="1" customWidth="1"/>
    <col min="4605" max="4607" width="7" style="1" bestFit="1" customWidth="1"/>
    <col min="4608" max="4609" width="6.140625" style="1" bestFit="1" customWidth="1"/>
    <col min="4610" max="4617" width="7" style="1" bestFit="1" customWidth="1"/>
    <col min="4618" max="4620" width="6.140625" style="1" bestFit="1" customWidth="1"/>
    <col min="4621" max="4621" width="7.85546875" style="1" bestFit="1" customWidth="1"/>
    <col min="4622" max="4622" width="25.7109375" style="1" customWidth="1"/>
    <col min="4623" max="4857" width="9.140625" style="1"/>
    <col min="4858" max="4858" width="25.7109375" style="1" customWidth="1"/>
    <col min="4859" max="4859" width="9.140625" style="1"/>
    <col min="4860" max="4860" width="6.140625" style="1" bestFit="1" customWidth="1"/>
    <col min="4861" max="4863" width="7" style="1" bestFit="1" customWidth="1"/>
    <col min="4864" max="4865" width="6.140625" style="1" bestFit="1" customWidth="1"/>
    <col min="4866" max="4873" width="7" style="1" bestFit="1" customWidth="1"/>
    <col min="4874" max="4876" width="6.140625" style="1" bestFit="1" customWidth="1"/>
    <col min="4877" max="4877" width="7.85546875" style="1" bestFit="1" customWidth="1"/>
    <col min="4878" max="4878" width="25.7109375" style="1" customWidth="1"/>
    <col min="4879" max="5113" width="9.140625" style="1"/>
    <col min="5114" max="5114" width="25.7109375" style="1" customWidth="1"/>
    <col min="5115" max="5115" width="9.140625" style="1"/>
    <col min="5116" max="5116" width="6.140625" style="1" bestFit="1" customWidth="1"/>
    <col min="5117" max="5119" width="7" style="1" bestFit="1" customWidth="1"/>
    <col min="5120" max="5121" width="6.140625" style="1" bestFit="1" customWidth="1"/>
    <col min="5122" max="5129" width="7" style="1" bestFit="1" customWidth="1"/>
    <col min="5130" max="5132" width="6.140625" style="1" bestFit="1" customWidth="1"/>
    <col min="5133" max="5133" width="7.85546875" style="1" bestFit="1" customWidth="1"/>
    <col min="5134" max="5134" width="25.7109375" style="1" customWidth="1"/>
    <col min="5135" max="5369" width="9.140625" style="1"/>
    <col min="5370" max="5370" width="25.7109375" style="1" customWidth="1"/>
    <col min="5371" max="5371" width="9.140625" style="1"/>
    <col min="5372" max="5372" width="6.140625" style="1" bestFit="1" customWidth="1"/>
    <col min="5373" max="5375" width="7" style="1" bestFit="1" customWidth="1"/>
    <col min="5376" max="5377" width="6.140625" style="1" bestFit="1" customWidth="1"/>
    <col min="5378" max="5385" width="7" style="1" bestFit="1" customWidth="1"/>
    <col min="5386" max="5388" width="6.140625" style="1" bestFit="1" customWidth="1"/>
    <col min="5389" max="5389" width="7.85546875" style="1" bestFit="1" customWidth="1"/>
    <col min="5390" max="5390" width="25.7109375" style="1" customWidth="1"/>
    <col min="5391" max="5625" width="9.140625" style="1"/>
    <col min="5626" max="5626" width="25.7109375" style="1" customWidth="1"/>
    <col min="5627" max="5627" width="9.140625" style="1"/>
    <col min="5628" max="5628" width="6.140625" style="1" bestFit="1" customWidth="1"/>
    <col min="5629" max="5631" width="7" style="1" bestFit="1" customWidth="1"/>
    <col min="5632" max="5633" width="6.140625" style="1" bestFit="1" customWidth="1"/>
    <col min="5634" max="5641" width="7" style="1" bestFit="1" customWidth="1"/>
    <col min="5642" max="5644" width="6.140625" style="1" bestFit="1" customWidth="1"/>
    <col min="5645" max="5645" width="7.85546875" style="1" bestFit="1" customWidth="1"/>
    <col min="5646" max="5646" width="25.7109375" style="1" customWidth="1"/>
    <col min="5647" max="5881" width="9.140625" style="1"/>
    <col min="5882" max="5882" width="25.7109375" style="1" customWidth="1"/>
    <col min="5883" max="5883" width="9.140625" style="1"/>
    <col min="5884" max="5884" width="6.140625" style="1" bestFit="1" customWidth="1"/>
    <col min="5885" max="5887" width="7" style="1" bestFit="1" customWidth="1"/>
    <col min="5888" max="5889" width="6.140625" style="1" bestFit="1" customWidth="1"/>
    <col min="5890" max="5897" width="7" style="1" bestFit="1" customWidth="1"/>
    <col min="5898" max="5900" width="6.140625" style="1" bestFit="1" customWidth="1"/>
    <col min="5901" max="5901" width="7.85546875" style="1" bestFit="1" customWidth="1"/>
    <col min="5902" max="5902" width="25.7109375" style="1" customWidth="1"/>
    <col min="5903" max="6137" width="9.140625" style="1"/>
    <col min="6138" max="6138" width="25.7109375" style="1" customWidth="1"/>
    <col min="6139" max="6139" width="9.140625" style="1"/>
    <col min="6140" max="6140" width="6.140625" style="1" bestFit="1" customWidth="1"/>
    <col min="6141" max="6143" width="7" style="1" bestFit="1" customWidth="1"/>
    <col min="6144" max="6145" width="6.140625" style="1" bestFit="1" customWidth="1"/>
    <col min="6146" max="6153" width="7" style="1" bestFit="1" customWidth="1"/>
    <col min="6154" max="6156" width="6.140625" style="1" bestFit="1" customWidth="1"/>
    <col min="6157" max="6157" width="7.85546875" style="1" bestFit="1" customWidth="1"/>
    <col min="6158" max="6158" width="25.7109375" style="1" customWidth="1"/>
    <col min="6159" max="6393" width="9.140625" style="1"/>
    <col min="6394" max="6394" width="25.7109375" style="1" customWidth="1"/>
    <col min="6395" max="6395" width="9.140625" style="1"/>
    <col min="6396" max="6396" width="6.140625" style="1" bestFit="1" customWidth="1"/>
    <col min="6397" max="6399" width="7" style="1" bestFit="1" customWidth="1"/>
    <col min="6400" max="6401" width="6.140625" style="1" bestFit="1" customWidth="1"/>
    <col min="6402" max="6409" width="7" style="1" bestFit="1" customWidth="1"/>
    <col min="6410" max="6412" width="6.140625" style="1" bestFit="1" customWidth="1"/>
    <col min="6413" max="6413" width="7.85546875" style="1" bestFit="1" customWidth="1"/>
    <col min="6414" max="6414" width="25.7109375" style="1" customWidth="1"/>
    <col min="6415" max="6649" width="9.140625" style="1"/>
    <col min="6650" max="6650" width="25.7109375" style="1" customWidth="1"/>
    <col min="6651" max="6651" width="9.140625" style="1"/>
    <col min="6652" max="6652" width="6.140625" style="1" bestFit="1" customWidth="1"/>
    <col min="6653" max="6655" width="7" style="1" bestFit="1" customWidth="1"/>
    <col min="6656" max="6657" width="6.140625" style="1" bestFit="1" customWidth="1"/>
    <col min="6658" max="6665" width="7" style="1" bestFit="1" customWidth="1"/>
    <col min="6666" max="6668" width="6.140625" style="1" bestFit="1" customWidth="1"/>
    <col min="6669" max="6669" width="7.85546875" style="1" bestFit="1" customWidth="1"/>
    <col min="6670" max="6670" width="25.7109375" style="1" customWidth="1"/>
    <col min="6671" max="6905" width="9.140625" style="1"/>
    <col min="6906" max="6906" width="25.7109375" style="1" customWidth="1"/>
    <col min="6907" max="6907" width="9.140625" style="1"/>
    <col min="6908" max="6908" width="6.140625" style="1" bestFit="1" customWidth="1"/>
    <col min="6909" max="6911" width="7" style="1" bestFit="1" customWidth="1"/>
    <col min="6912" max="6913" width="6.140625" style="1" bestFit="1" customWidth="1"/>
    <col min="6914" max="6921" width="7" style="1" bestFit="1" customWidth="1"/>
    <col min="6922" max="6924" width="6.140625" style="1" bestFit="1" customWidth="1"/>
    <col min="6925" max="6925" width="7.85546875" style="1" bestFit="1" customWidth="1"/>
    <col min="6926" max="6926" width="25.7109375" style="1" customWidth="1"/>
    <col min="6927" max="7161" width="9.140625" style="1"/>
    <col min="7162" max="7162" width="25.7109375" style="1" customWidth="1"/>
    <col min="7163" max="7163" width="9.140625" style="1"/>
    <col min="7164" max="7164" width="6.140625" style="1" bestFit="1" customWidth="1"/>
    <col min="7165" max="7167" width="7" style="1" bestFit="1" customWidth="1"/>
    <col min="7168" max="7169" width="6.140625" style="1" bestFit="1" customWidth="1"/>
    <col min="7170" max="7177" width="7" style="1" bestFit="1" customWidth="1"/>
    <col min="7178" max="7180" width="6.140625" style="1" bestFit="1" customWidth="1"/>
    <col min="7181" max="7181" width="7.85546875" style="1" bestFit="1" customWidth="1"/>
    <col min="7182" max="7182" width="25.7109375" style="1" customWidth="1"/>
    <col min="7183" max="7417" width="9.140625" style="1"/>
    <col min="7418" max="7418" width="25.7109375" style="1" customWidth="1"/>
    <col min="7419" max="7419" width="9.140625" style="1"/>
    <col min="7420" max="7420" width="6.140625" style="1" bestFit="1" customWidth="1"/>
    <col min="7421" max="7423" width="7" style="1" bestFit="1" customWidth="1"/>
    <col min="7424" max="7425" width="6.140625" style="1" bestFit="1" customWidth="1"/>
    <col min="7426" max="7433" width="7" style="1" bestFit="1" customWidth="1"/>
    <col min="7434" max="7436" width="6.140625" style="1" bestFit="1" customWidth="1"/>
    <col min="7437" max="7437" width="7.85546875" style="1" bestFit="1" customWidth="1"/>
    <col min="7438" max="7438" width="25.7109375" style="1" customWidth="1"/>
    <col min="7439" max="7673" width="9.140625" style="1"/>
    <col min="7674" max="7674" width="25.7109375" style="1" customWidth="1"/>
    <col min="7675" max="7675" width="9.140625" style="1"/>
    <col min="7676" max="7676" width="6.140625" style="1" bestFit="1" customWidth="1"/>
    <col min="7677" max="7679" width="7" style="1" bestFit="1" customWidth="1"/>
    <col min="7680" max="7681" width="6.140625" style="1" bestFit="1" customWidth="1"/>
    <col min="7682" max="7689" width="7" style="1" bestFit="1" customWidth="1"/>
    <col min="7690" max="7692" width="6.140625" style="1" bestFit="1" customWidth="1"/>
    <col min="7693" max="7693" width="7.85546875" style="1" bestFit="1" customWidth="1"/>
    <col min="7694" max="7694" width="25.7109375" style="1" customWidth="1"/>
    <col min="7695" max="7929" width="9.140625" style="1"/>
    <col min="7930" max="7930" width="25.7109375" style="1" customWidth="1"/>
    <col min="7931" max="7931" width="9.140625" style="1"/>
    <col min="7932" max="7932" width="6.140625" style="1" bestFit="1" customWidth="1"/>
    <col min="7933" max="7935" width="7" style="1" bestFit="1" customWidth="1"/>
    <col min="7936" max="7937" width="6.140625" style="1" bestFit="1" customWidth="1"/>
    <col min="7938" max="7945" width="7" style="1" bestFit="1" customWidth="1"/>
    <col min="7946" max="7948" width="6.140625" style="1" bestFit="1" customWidth="1"/>
    <col min="7949" max="7949" width="7.85546875" style="1" bestFit="1" customWidth="1"/>
    <col min="7950" max="7950" width="25.7109375" style="1" customWidth="1"/>
    <col min="7951" max="8185" width="9.140625" style="1"/>
    <col min="8186" max="8186" width="25.7109375" style="1" customWidth="1"/>
    <col min="8187" max="8187" width="9.140625" style="1"/>
    <col min="8188" max="8188" width="6.140625" style="1" bestFit="1" customWidth="1"/>
    <col min="8189" max="8191" width="7" style="1" bestFit="1" customWidth="1"/>
    <col min="8192" max="8193" width="6.140625" style="1" bestFit="1" customWidth="1"/>
    <col min="8194" max="8201" width="7" style="1" bestFit="1" customWidth="1"/>
    <col min="8202" max="8204" width="6.140625" style="1" bestFit="1" customWidth="1"/>
    <col min="8205" max="8205" width="7.85546875" style="1" bestFit="1" customWidth="1"/>
    <col min="8206" max="8206" width="25.7109375" style="1" customWidth="1"/>
    <col min="8207" max="8441" width="9.140625" style="1"/>
    <col min="8442" max="8442" width="25.7109375" style="1" customWidth="1"/>
    <col min="8443" max="8443" width="9.140625" style="1"/>
    <col min="8444" max="8444" width="6.140625" style="1" bestFit="1" customWidth="1"/>
    <col min="8445" max="8447" width="7" style="1" bestFit="1" customWidth="1"/>
    <col min="8448" max="8449" width="6.140625" style="1" bestFit="1" customWidth="1"/>
    <col min="8450" max="8457" width="7" style="1" bestFit="1" customWidth="1"/>
    <col min="8458" max="8460" width="6.140625" style="1" bestFit="1" customWidth="1"/>
    <col min="8461" max="8461" width="7.85546875" style="1" bestFit="1" customWidth="1"/>
    <col min="8462" max="8462" width="25.7109375" style="1" customWidth="1"/>
    <col min="8463" max="8697" width="9.140625" style="1"/>
    <col min="8698" max="8698" width="25.7109375" style="1" customWidth="1"/>
    <col min="8699" max="8699" width="9.140625" style="1"/>
    <col min="8700" max="8700" width="6.140625" style="1" bestFit="1" customWidth="1"/>
    <col min="8701" max="8703" width="7" style="1" bestFit="1" customWidth="1"/>
    <col min="8704" max="8705" width="6.140625" style="1" bestFit="1" customWidth="1"/>
    <col min="8706" max="8713" width="7" style="1" bestFit="1" customWidth="1"/>
    <col min="8714" max="8716" width="6.140625" style="1" bestFit="1" customWidth="1"/>
    <col min="8717" max="8717" width="7.85546875" style="1" bestFit="1" customWidth="1"/>
    <col min="8718" max="8718" width="25.7109375" style="1" customWidth="1"/>
    <col min="8719" max="8953" width="9.140625" style="1"/>
    <col min="8954" max="8954" width="25.7109375" style="1" customWidth="1"/>
    <col min="8955" max="8955" width="9.140625" style="1"/>
    <col min="8956" max="8956" width="6.140625" style="1" bestFit="1" customWidth="1"/>
    <col min="8957" max="8959" width="7" style="1" bestFit="1" customWidth="1"/>
    <col min="8960" max="8961" width="6.140625" style="1" bestFit="1" customWidth="1"/>
    <col min="8962" max="8969" width="7" style="1" bestFit="1" customWidth="1"/>
    <col min="8970" max="8972" width="6.140625" style="1" bestFit="1" customWidth="1"/>
    <col min="8973" max="8973" width="7.85546875" style="1" bestFit="1" customWidth="1"/>
    <col min="8974" max="8974" width="25.7109375" style="1" customWidth="1"/>
    <col min="8975" max="9209" width="9.140625" style="1"/>
    <col min="9210" max="9210" width="25.7109375" style="1" customWidth="1"/>
    <col min="9211" max="9211" width="9.140625" style="1"/>
    <col min="9212" max="9212" width="6.140625" style="1" bestFit="1" customWidth="1"/>
    <col min="9213" max="9215" width="7" style="1" bestFit="1" customWidth="1"/>
    <col min="9216" max="9217" width="6.140625" style="1" bestFit="1" customWidth="1"/>
    <col min="9218" max="9225" width="7" style="1" bestFit="1" customWidth="1"/>
    <col min="9226" max="9228" width="6.140625" style="1" bestFit="1" customWidth="1"/>
    <col min="9229" max="9229" width="7.85546875" style="1" bestFit="1" customWidth="1"/>
    <col min="9230" max="9230" width="25.7109375" style="1" customWidth="1"/>
    <col min="9231" max="9465" width="9.140625" style="1"/>
    <col min="9466" max="9466" width="25.7109375" style="1" customWidth="1"/>
    <col min="9467" max="9467" width="9.140625" style="1"/>
    <col min="9468" max="9468" width="6.140625" style="1" bestFit="1" customWidth="1"/>
    <col min="9469" max="9471" width="7" style="1" bestFit="1" customWidth="1"/>
    <col min="9472" max="9473" width="6.140625" style="1" bestFit="1" customWidth="1"/>
    <col min="9474" max="9481" width="7" style="1" bestFit="1" customWidth="1"/>
    <col min="9482" max="9484" width="6.140625" style="1" bestFit="1" customWidth="1"/>
    <col min="9485" max="9485" width="7.85546875" style="1" bestFit="1" customWidth="1"/>
    <col min="9486" max="9486" width="25.7109375" style="1" customWidth="1"/>
    <col min="9487" max="9721" width="9.140625" style="1"/>
    <col min="9722" max="9722" width="25.7109375" style="1" customWidth="1"/>
    <col min="9723" max="9723" width="9.140625" style="1"/>
    <col min="9724" max="9724" width="6.140625" style="1" bestFit="1" customWidth="1"/>
    <col min="9725" max="9727" width="7" style="1" bestFit="1" customWidth="1"/>
    <col min="9728" max="9729" width="6.140625" style="1" bestFit="1" customWidth="1"/>
    <col min="9730" max="9737" width="7" style="1" bestFit="1" customWidth="1"/>
    <col min="9738" max="9740" width="6.140625" style="1" bestFit="1" customWidth="1"/>
    <col min="9741" max="9741" width="7.85546875" style="1" bestFit="1" customWidth="1"/>
    <col min="9742" max="9742" width="25.7109375" style="1" customWidth="1"/>
    <col min="9743" max="9977" width="9.140625" style="1"/>
    <col min="9978" max="9978" width="25.7109375" style="1" customWidth="1"/>
    <col min="9979" max="9979" width="9.140625" style="1"/>
    <col min="9980" max="9980" width="6.140625" style="1" bestFit="1" customWidth="1"/>
    <col min="9981" max="9983" width="7" style="1" bestFit="1" customWidth="1"/>
    <col min="9984" max="9985" width="6.140625" style="1" bestFit="1" customWidth="1"/>
    <col min="9986" max="9993" width="7" style="1" bestFit="1" customWidth="1"/>
    <col min="9994" max="9996" width="6.140625" style="1" bestFit="1" customWidth="1"/>
    <col min="9997" max="9997" width="7.85546875" style="1" bestFit="1" customWidth="1"/>
    <col min="9998" max="9998" width="25.7109375" style="1" customWidth="1"/>
    <col min="9999" max="10233" width="9.140625" style="1"/>
    <col min="10234" max="10234" width="25.7109375" style="1" customWidth="1"/>
    <col min="10235" max="10235" width="9.140625" style="1"/>
    <col min="10236" max="10236" width="6.140625" style="1" bestFit="1" customWidth="1"/>
    <col min="10237" max="10239" width="7" style="1" bestFit="1" customWidth="1"/>
    <col min="10240" max="10241" width="6.140625" style="1" bestFit="1" customWidth="1"/>
    <col min="10242" max="10249" width="7" style="1" bestFit="1" customWidth="1"/>
    <col min="10250" max="10252" width="6.140625" style="1" bestFit="1" customWidth="1"/>
    <col min="10253" max="10253" width="7.85546875" style="1" bestFit="1" customWidth="1"/>
    <col min="10254" max="10254" width="25.7109375" style="1" customWidth="1"/>
    <col min="10255" max="10489" width="9.140625" style="1"/>
    <col min="10490" max="10490" width="25.7109375" style="1" customWidth="1"/>
    <col min="10491" max="10491" width="9.140625" style="1"/>
    <col min="10492" max="10492" width="6.140625" style="1" bestFit="1" customWidth="1"/>
    <col min="10493" max="10495" width="7" style="1" bestFit="1" customWidth="1"/>
    <col min="10496" max="10497" width="6.140625" style="1" bestFit="1" customWidth="1"/>
    <col min="10498" max="10505" width="7" style="1" bestFit="1" customWidth="1"/>
    <col min="10506" max="10508" width="6.140625" style="1" bestFit="1" customWidth="1"/>
    <col min="10509" max="10509" width="7.85546875" style="1" bestFit="1" customWidth="1"/>
    <col min="10510" max="10510" width="25.7109375" style="1" customWidth="1"/>
    <col min="10511" max="10745" width="9.140625" style="1"/>
    <col min="10746" max="10746" width="25.7109375" style="1" customWidth="1"/>
    <col min="10747" max="10747" width="9.140625" style="1"/>
    <col min="10748" max="10748" width="6.140625" style="1" bestFit="1" customWidth="1"/>
    <col min="10749" max="10751" width="7" style="1" bestFit="1" customWidth="1"/>
    <col min="10752" max="10753" width="6.140625" style="1" bestFit="1" customWidth="1"/>
    <col min="10754" max="10761" width="7" style="1" bestFit="1" customWidth="1"/>
    <col min="10762" max="10764" width="6.140625" style="1" bestFit="1" customWidth="1"/>
    <col min="10765" max="10765" width="7.85546875" style="1" bestFit="1" customWidth="1"/>
    <col min="10766" max="10766" width="25.7109375" style="1" customWidth="1"/>
    <col min="10767" max="11001" width="9.140625" style="1"/>
    <col min="11002" max="11002" width="25.7109375" style="1" customWidth="1"/>
    <col min="11003" max="11003" width="9.140625" style="1"/>
    <col min="11004" max="11004" width="6.140625" style="1" bestFit="1" customWidth="1"/>
    <col min="11005" max="11007" width="7" style="1" bestFit="1" customWidth="1"/>
    <col min="11008" max="11009" width="6.140625" style="1" bestFit="1" customWidth="1"/>
    <col min="11010" max="11017" width="7" style="1" bestFit="1" customWidth="1"/>
    <col min="11018" max="11020" width="6.140625" style="1" bestFit="1" customWidth="1"/>
    <col min="11021" max="11021" width="7.85546875" style="1" bestFit="1" customWidth="1"/>
    <col min="11022" max="11022" width="25.7109375" style="1" customWidth="1"/>
    <col min="11023" max="11257" width="9.140625" style="1"/>
    <col min="11258" max="11258" width="25.7109375" style="1" customWidth="1"/>
    <col min="11259" max="11259" width="9.140625" style="1"/>
    <col min="11260" max="11260" width="6.140625" style="1" bestFit="1" customWidth="1"/>
    <col min="11261" max="11263" width="7" style="1" bestFit="1" customWidth="1"/>
    <col min="11264" max="11265" width="6.140625" style="1" bestFit="1" customWidth="1"/>
    <col min="11266" max="11273" width="7" style="1" bestFit="1" customWidth="1"/>
    <col min="11274" max="11276" width="6.140625" style="1" bestFit="1" customWidth="1"/>
    <col min="11277" max="11277" width="7.85546875" style="1" bestFit="1" customWidth="1"/>
    <col min="11278" max="11278" width="25.7109375" style="1" customWidth="1"/>
    <col min="11279" max="11513" width="9.140625" style="1"/>
    <col min="11514" max="11514" width="25.7109375" style="1" customWidth="1"/>
    <col min="11515" max="11515" width="9.140625" style="1"/>
    <col min="11516" max="11516" width="6.140625" style="1" bestFit="1" customWidth="1"/>
    <col min="11517" max="11519" width="7" style="1" bestFit="1" customWidth="1"/>
    <col min="11520" max="11521" width="6.140625" style="1" bestFit="1" customWidth="1"/>
    <col min="11522" max="11529" width="7" style="1" bestFit="1" customWidth="1"/>
    <col min="11530" max="11532" width="6.140625" style="1" bestFit="1" customWidth="1"/>
    <col min="11533" max="11533" width="7.85546875" style="1" bestFit="1" customWidth="1"/>
    <col min="11534" max="11534" width="25.7109375" style="1" customWidth="1"/>
    <col min="11535" max="11769" width="9.140625" style="1"/>
    <col min="11770" max="11770" width="25.7109375" style="1" customWidth="1"/>
    <col min="11771" max="11771" width="9.140625" style="1"/>
    <col min="11772" max="11772" width="6.140625" style="1" bestFit="1" customWidth="1"/>
    <col min="11773" max="11775" width="7" style="1" bestFit="1" customWidth="1"/>
    <col min="11776" max="11777" width="6.140625" style="1" bestFit="1" customWidth="1"/>
    <col min="11778" max="11785" width="7" style="1" bestFit="1" customWidth="1"/>
    <col min="11786" max="11788" width="6.140625" style="1" bestFit="1" customWidth="1"/>
    <col min="11789" max="11789" width="7.85546875" style="1" bestFit="1" customWidth="1"/>
    <col min="11790" max="11790" width="25.7109375" style="1" customWidth="1"/>
    <col min="11791" max="12025" width="9.140625" style="1"/>
    <col min="12026" max="12026" width="25.7109375" style="1" customWidth="1"/>
    <col min="12027" max="12027" width="9.140625" style="1"/>
    <col min="12028" max="12028" width="6.140625" style="1" bestFit="1" customWidth="1"/>
    <col min="12029" max="12031" width="7" style="1" bestFit="1" customWidth="1"/>
    <col min="12032" max="12033" width="6.140625" style="1" bestFit="1" customWidth="1"/>
    <col min="12034" max="12041" width="7" style="1" bestFit="1" customWidth="1"/>
    <col min="12042" max="12044" width="6.140625" style="1" bestFit="1" customWidth="1"/>
    <col min="12045" max="12045" width="7.85546875" style="1" bestFit="1" customWidth="1"/>
    <col min="12046" max="12046" width="25.7109375" style="1" customWidth="1"/>
    <col min="12047" max="12281" width="9.140625" style="1"/>
    <col min="12282" max="12282" width="25.7109375" style="1" customWidth="1"/>
    <col min="12283" max="12283" width="9.140625" style="1"/>
    <col min="12284" max="12284" width="6.140625" style="1" bestFit="1" customWidth="1"/>
    <col min="12285" max="12287" width="7" style="1" bestFit="1" customWidth="1"/>
    <col min="12288" max="12289" width="6.140625" style="1" bestFit="1" customWidth="1"/>
    <col min="12290" max="12297" width="7" style="1" bestFit="1" customWidth="1"/>
    <col min="12298" max="12300" width="6.140625" style="1" bestFit="1" customWidth="1"/>
    <col min="12301" max="12301" width="7.85546875" style="1" bestFit="1" customWidth="1"/>
    <col min="12302" max="12302" width="25.7109375" style="1" customWidth="1"/>
    <col min="12303" max="12537" width="9.140625" style="1"/>
    <col min="12538" max="12538" width="25.7109375" style="1" customWidth="1"/>
    <col min="12539" max="12539" width="9.140625" style="1"/>
    <col min="12540" max="12540" width="6.140625" style="1" bestFit="1" customWidth="1"/>
    <col min="12541" max="12543" width="7" style="1" bestFit="1" customWidth="1"/>
    <col min="12544" max="12545" width="6.140625" style="1" bestFit="1" customWidth="1"/>
    <col min="12546" max="12553" width="7" style="1" bestFit="1" customWidth="1"/>
    <col min="12554" max="12556" width="6.140625" style="1" bestFit="1" customWidth="1"/>
    <col min="12557" max="12557" width="7.85546875" style="1" bestFit="1" customWidth="1"/>
    <col min="12558" max="12558" width="25.7109375" style="1" customWidth="1"/>
    <col min="12559" max="12793" width="9.140625" style="1"/>
    <col min="12794" max="12794" width="25.7109375" style="1" customWidth="1"/>
    <col min="12795" max="12795" width="9.140625" style="1"/>
    <col min="12796" max="12796" width="6.140625" style="1" bestFit="1" customWidth="1"/>
    <col min="12797" max="12799" width="7" style="1" bestFit="1" customWidth="1"/>
    <col min="12800" max="12801" width="6.140625" style="1" bestFit="1" customWidth="1"/>
    <col min="12802" max="12809" width="7" style="1" bestFit="1" customWidth="1"/>
    <col min="12810" max="12812" width="6.140625" style="1" bestFit="1" customWidth="1"/>
    <col min="12813" max="12813" width="7.85546875" style="1" bestFit="1" customWidth="1"/>
    <col min="12814" max="12814" width="25.7109375" style="1" customWidth="1"/>
    <col min="12815" max="13049" width="9.140625" style="1"/>
    <col min="13050" max="13050" width="25.7109375" style="1" customWidth="1"/>
    <col min="13051" max="13051" width="9.140625" style="1"/>
    <col min="13052" max="13052" width="6.140625" style="1" bestFit="1" customWidth="1"/>
    <col min="13053" max="13055" width="7" style="1" bestFit="1" customWidth="1"/>
    <col min="13056" max="13057" width="6.140625" style="1" bestFit="1" customWidth="1"/>
    <col min="13058" max="13065" width="7" style="1" bestFit="1" customWidth="1"/>
    <col min="13066" max="13068" width="6.140625" style="1" bestFit="1" customWidth="1"/>
    <col min="13069" max="13069" width="7.85546875" style="1" bestFit="1" customWidth="1"/>
    <col min="13070" max="13070" width="25.7109375" style="1" customWidth="1"/>
    <col min="13071" max="13305" width="9.140625" style="1"/>
    <col min="13306" max="13306" width="25.7109375" style="1" customWidth="1"/>
    <col min="13307" max="13307" width="9.140625" style="1"/>
    <col min="13308" max="13308" width="6.140625" style="1" bestFit="1" customWidth="1"/>
    <col min="13309" max="13311" width="7" style="1" bestFit="1" customWidth="1"/>
    <col min="13312" max="13313" width="6.140625" style="1" bestFit="1" customWidth="1"/>
    <col min="13314" max="13321" width="7" style="1" bestFit="1" customWidth="1"/>
    <col min="13322" max="13324" width="6.140625" style="1" bestFit="1" customWidth="1"/>
    <col min="13325" max="13325" width="7.85546875" style="1" bestFit="1" customWidth="1"/>
    <col min="13326" max="13326" width="25.7109375" style="1" customWidth="1"/>
    <col min="13327" max="13561" width="9.140625" style="1"/>
    <col min="13562" max="13562" width="25.7109375" style="1" customWidth="1"/>
    <col min="13563" max="13563" width="9.140625" style="1"/>
    <col min="13564" max="13564" width="6.140625" style="1" bestFit="1" customWidth="1"/>
    <col min="13565" max="13567" width="7" style="1" bestFit="1" customWidth="1"/>
    <col min="13568" max="13569" width="6.140625" style="1" bestFit="1" customWidth="1"/>
    <col min="13570" max="13577" width="7" style="1" bestFit="1" customWidth="1"/>
    <col min="13578" max="13580" width="6.140625" style="1" bestFit="1" customWidth="1"/>
    <col min="13581" max="13581" width="7.85546875" style="1" bestFit="1" customWidth="1"/>
    <col min="13582" max="13582" width="25.7109375" style="1" customWidth="1"/>
    <col min="13583" max="13817" width="9.140625" style="1"/>
    <col min="13818" max="13818" width="25.7109375" style="1" customWidth="1"/>
    <col min="13819" max="13819" width="9.140625" style="1"/>
    <col min="13820" max="13820" width="6.140625" style="1" bestFit="1" customWidth="1"/>
    <col min="13821" max="13823" width="7" style="1" bestFit="1" customWidth="1"/>
    <col min="13824" max="13825" width="6.140625" style="1" bestFit="1" customWidth="1"/>
    <col min="13826" max="13833" width="7" style="1" bestFit="1" customWidth="1"/>
    <col min="13834" max="13836" width="6.140625" style="1" bestFit="1" customWidth="1"/>
    <col min="13837" max="13837" width="7.85546875" style="1" bestFit="1" customWidth="1"/>
    <col min="13838" max="13838" width="25.7109375" style="1" customWidth="1"/>
    <col min="13839" max="14073" width="9.140625" style="1"/>
    <col min="14074" max="14074" width="25.7109375" style="1" customWidth="1"/>
    <col min="14075" max="14075" width="9.140625" style="1"/>
    <col min="14076" max="14076" width="6.140625" style="1" bestFit="1" customWidth="1"/>
    <col min="14077" max="14079" width="7" style="1" bestFit="1" customWidth="1"/>
    <col min="14080" max="14081" width="6.140625" style="1" bestFit="1" customWidth="1"/>
    <col min="14082" max="14089" width="7" style="1" bestFit="1" customWidth="1"/>
    <col min="14090" max="14092" width="6.140625" style="1" bestFit="1" customWidth="1"/>
    <col min="14093" max="14093" width="7.85546875" style="1" bestFit="1" customWidth="1"/>
    <col min="14094" max="14094" width="25.7109375" style="1" customWidth="1"/>
    <col min="14095" max="14329" width="9.140625" style="1"/>
    <col min="14330" max="14330" width="25.7109375" style="1" customWidth="1"/>
    <col min="14331" max="14331" width="9.140625" style="1"/>
    <col min="14332" max="14332" width="6.140625" style="1" bestFit="1" customWidth="1"/>
    <col min="14333" max="14335" width="7" style="1" bestFit="1" customWidth="1"/>
    <col min="14336" max="14337" width="6.140625" style="1" bestFit="1" customWidth="1"/>
    <col min="14338" max="14345" width="7" style="1" bestFit="1" customWidth="1"/>
    <col min="14346" max="14348" width="6.140625" style="1" bestFit="1" customWidth="1"/>
    <col min="14349" max="14349" width="7.85546875" style="1" bestFit="1" customWidth="1"/>
    <col min="14350" max="14350" width="25.7109375" style="1" customWidth="1"/>
    <col min="14351" max="14585" width="9.140625" style="1"/>
    <col min="14586" max="14586" width="25.7109375" style="1" customWidth="1"/>
    <col min="14587" max="14587" width="9.140625" style="1"/>
    <col min="14588" max="14588" width="6.140625" style="1" bestFit="1" customWidth="1"/>
    <col min="14589" max="14591" width="7" style="1" bestFit="1" customWidth="1"/>
    <col min="14592" max="14593" width="6.140625" style="1" bestFit="1" customWidth="1"/>
    <col min="14594" max="14601" width="7" style="1" bestFit="1" customWidth="1"/>
    <col min="14602" max="14604" width="6.140625" style="1" bestFit="1" customWidth="1"/>
    <col min="14605" max="14605" width="7.85546875" style="1" bestFit="1" customWidth="1"/>
    <col min="14606" max="14606" width="25.7109375" style="1" customWidth="1"/>
    <col min="14607" max="14841" width="9.140625" style="1"/>
    <col min="14842" max="14842" width="25.7109375" style="1" customWidth="1"/>
    <col min="14843" max="14843" width="9.140625" style="1"/>
    <col min="14844" max="14844" width="6.140625" style="1" bestFit="1" customWidth="1"/>
    <col min="14845" max="14847" width="7" style="1" bestFit="1" customWidth="1"/>
    <col min="14848" max="14849" width="6.140625" style="1" bestFit="1" customWidth="1"/>
    <col min="14850" max="14857" width="7" style="1" bestFit="1" customWidth="1"/>
    <col min="14858" max="14860" width="6.140625" style="1" bestFit="1" customWidth="1"/>
    <col min="14861" max="14861" width="7.85546875" style="1" bestFit="1" customWidth="1"/>
    <col min="14862" max="14862" width="25.7109375" style="1" customWidth="1"/>
    <col min="14863" max="15097" width="9.140625" style="1"/>
    <col min="15098" max="15098" width="25.7109375" style="1" customWidth="1"/>
    <col min="15099" max="15099" width="9.140625" style="1"/>
    <col min="15100" max="15100" width="6.140625" style="1" bestFit="1" customWidth="1"/>
    <col min="15101" max="15103" width="7" style="1" bestFit="1" customWidth="1"/>
    <col min="15104" max="15105" width="6.140625" style="1" bestFit="1" customWidth="1"/>
    <col min="15106" max="15113" width="7" style="1" bestFit="1" customWidth="1"/>
    <col min="15114" max="15116" width="6.140625" style="1" bestFit="1" customWidth="1"/>
    <col min="15117" max="15117" width="7.85546875" style="1" bestFit="1" customWidth="1"/>
    <col min="15118" max="15118" width="25.7109375" style="1" customWidth="1"/>
    <col min="15119" max="15353" width="9.140625" style="1"/>
    <col min="15354" max="15354" width="25.7109375" style="1" customWidth="1"/>
    <col min="15355" max="15355" width="9.140625" style="1"/>
    <col min="15356" max="15356" width="6.140625" style="1" bestFit="1" customWidth="1"/>
    <col min="15357" max="15359" width="7" style="1" bestFit="1" customWidth="1"/>
    <col min="15360" max="15361" width="6.140625" style="1" bestFit="1" customWidth="1"/>
    <col min="15362" max="15369" width="7" style="1" bestFit="1" customWidth="1"/>
    <col min="15370" max="15372" width="6.140625" style="1" bestFit="1" customWidth="1"/>
    <col min="15373" max="15373" width="7.85546875" style="1" bestFit="1" customWidth="1"/>
    <col min="15374" max="15374" width="25.7109375" style="1" customWidth="1"/>
    <col min="15375" max="15609" width="9.140625" style="1"/>
    <col min="15610" max="15610" width="25.7109375" style="1" customWidth="1"/>
    <col min="15611" max="15611" width="9.140625" style="1"/>
    <col min="15612" max="15612" width="6.140625" style="1" bestFit="1" customWidth="1"/>
    <col min="15613" max="15615" width="7" style="1" bestFit="1" customWidth="1"/>
    <col min="15616" max="15617" width="6.140625" style="1" bestFit="1" customWidth="1"/>
    <col min="15618" max="15625" width="7" style="1" bestFit="1" customWidth="1"/>
    <col min="15626" max="15628" width="6.140625" style="1" bestFit="1" customWidth="1"/>
    <col min="15629" max="15629" width="7.85546875" style="1" bestFit="1" customWidth="1"/>
    <col min="15630" max="15630" width="25.7109375" style="1" customWidth="1"/>
    <col min="15631" max="15865" width="9.140625" style="1"/>
    <col min="15866" max="15866" width="25.7109375" style="1" customWidth="1"/>
    <col min="15867" max="15867" width="9.140625" style="1"/>
    <col min="15868" max="15868" width="6.140625" style="1" bestFit="1" customWidth="1"/>
    <col min="15869" max="15871" width="7" style="1" bestFit="1" customWidth="1"/>
    <col min="15872" max="15873" width="6.140625" style="1" bestFit="1" customWidth="1"/>
    <col min="15874" max="15881" width="7" style="1" bestFit="1" customWidth="1"/>
    <col min="15882" max="15884" width="6.140625" style="1" bestFit="1" customWidth="1"/>
    <col min="15885" max="15885" width="7.85546875" style="1" bestFit="1" customWidth="1"/>
    <col min="15886" max="15886" width="25.7109375" style="1" customWidth="1"/>
    <col min="15887" max="16121" width="9.140625" style="1"/>
    <col min="16122" max="16122" width="25.7109375" style="1" customWidth="1"/>
    <col min="16123" max="16123" width="9.140625" style="1"/>
    <col min="16124" max="16124" width="6.140625" style="1" bestFit="1" customWidth="1"/>
    <col min="16125" max="16127" width="7" style="1" bestFit="1" customWidth="1"/>
    <col min="16128" max="16129" width="6.140625" style="1" bestFit="1" customWidth="1"/>
    <col min="16130" max="16137" width="7" style="1" bestFit="1" customWidth="1"/>
    <col min="16138" max="16140" width="6.140625" style="1" bestFit="1" customWidth="1"/>
    <col min="16141" max="16141" width="7.85546875" style="1" bestFit="1" customWidth="1"/>
    <col min="16142" max="16142" width="25.7109375" style="1" customWidth="1"/>
    <col min="16143" max="16384" width="9.140625" style="1"/>
  </cols>
  <sheetData>
    <row r="1" spans="1:21" ht="7.15" customHeight="1" x14ac:dyDescent="0.2"/>
    <row r="2" spans="1:21" x14ac:dyDescent="0.2">
      <c r="A2" s="27" t="s">
        <v>83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22.5" customHeight="1" x14ac:dyDescent="0.2">
      <c r="A4" s="25" t="s">
        <v>84</v>
      </c>
      <c r="B4" s="28" t="s">
        <v>0</v>
      </c>
      <c r="C4" s="30" t="s">
        <v>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25" t="s">
        <v>84</v>
      </c>
    </row>
    <row r="5" spans="1:21" ht="11.25" customHeight="1" x14ac:dyDescent="0.2">
      <c r="A5" s="26"/>
      <c r="B5" s="29"/>
      <c r="C5" s="3" t="s">
        <v>2</v>
      </c>
      <c r="D5" s="4" t="s">
        <v>3</v>
      </c>
      <c r="E5" s="4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26"/>
    </row>
    <row r="6" spans="1:21" ht="17.25" customHeight="1" x14ac:dyDescent="0.2">
      <c r="A6" s="26"/>
      <c r="B6" s="29"/>
      <c r="C6" s="24" t="s">
        <v>20</v>
      </c>
      <c r="D6" s="24" t="s">
        <v>20</v>
      </c>
      <c r="E6" s="24" t="s">
        <v>20</v>
      </c>
      <c r="F6" s="24" t="s">
        <v>20</v>
      </c>
      <c r="G6" s="24" t="s">
        <v>20</v>
      </c>
      <c r="H6" s="24" t="s">
        <v>20</v>
      </c>
      <c r="I6" s="24" t="s">
        <v>20</v>
      </c>
      <c r="J6" s="24" t="s">
        <v>20</v>
      </c>
      <c r="K6" s="24" t="s">
        <v>20</v>
      </c>
      <c r="L6" s="24" t="s">
        <v>20</v>
      </c>
      <c r="M6" s="24" t="s">
        <v>20</v>
      </c>
      <c r="N6" s="24" t="s">
        <v>20</v>
      </c>
      <c r="O6" s="24" t="s">
        <v>20</v>
      </c>
      <c r="P6" s="24" t="s">
        <v>20</v>
      </c>
      <c r="Q6" s="24" t="s">
        <v>20</v>
      </c>
      <c r="R6" s="24" t="s">
        <v>20</v>
      </c>
      <c r="S6" s="24" t="s">
        <v>20</v>
      </c>
      <c r="T6" s="24" t="s">
        <v>21</v>
      </c>
      <c r="U6" s="26"/>
    </row>
    <row r="7" spans="1:21" x14ac:dyDescent="0.2">
      <c r="A7" s="6" t="s">
        <v>22</v>
      </c>
      <c r="B7" s="6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6" t="s">
        <v>22</v>
      </c>
    </row>
    <row r="8" spans="1:21" ht="9" customHeight="1" x14ac:dyDescent="0.2">
      <c r="A8" s="7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7"/>
    </row>
    <row r="9" spans="1:21" s="8" customFormat="1" ht="9" x14ac:dyDescent="0.15">
      <c r="A9" s="14" t="s">
        <v>23</v>
      </c>
      <c r="B9" s="12">
        <v>1</v>
      </c>
      <c r="C9" s="12">
        <v>5.0211204422841306E-2</v>
      </c>
      <c r="D9" s="12">
        <v>5.3717956220315985E-2</v>
      </c>
      <c r="E9" s="12">
        <v>5.7398216577625005E-2</v>
      </c>
      <c r="F9" s="12">
        <v>5.453411823301528E-2</v>
      </c>
      <c r="G9" s="12">
        <v>5.0031502877507732E-2</v>
      </c>
      <c r="H9" s="12">
        <v>5.0348762177023339E-2</v>
      </c>
      <c r="I9" s="12">
        <v>6.5295112815989875E-2</v>
      </c>
      <c r="J9" s="12">
        <v>6.5292016323240248E-2</v>
      </c>
      <c r="K9" s="12">
        <v>7.6183798362690097E-2</v>
      </c>
      <c r="L9" s="12">
        <v>7.6992350350835251E-2</v>
      </c>
      <c r="M9" s="12">
        <v>8.7394729087062098E-2</v>
      </c>
      <c r="N9" s="12">
        <v>5.3035415742201761E-2</v>
      </c>
      <c r="O9" s="12">
        <v>6.399348371966454E-2</v>
      </c>
      <c r="P9" s="12">
        <v>6.6306983667050401E-2</v>
      </c>
      <c r="Q9" s="12">
        <v>5.1959725650742382E-2</v>
      </c>
      <c r="R9" s="12">
        <v>3.2307493276280894E-2</v>
      </c>
      <c r="S9" s="12">
        <v>2.5729755432179854E-2</v>
      </c>
      <c r="T9" s="12">
        <v>1.9267375063733955E-2</v>
      </c>
      <c r="U9" s="14" t="s">
        <v>23</v>
      </c>
    </row>
    <row r="10" spans="1:21" x14ac:dyDescent="0.2">
      <c r="A10" s="14"/>
      <c r="D10" s="13"/>
      <c r="E10" s="13"/>
      <c r="U10" s="14"/>
    </row>
    <row r="11" spans="1:21" s="8" customFormat="1" ht="9" x14ac:dyDescent="0.15">
      <c r="A11" s="15" t="s">
        <v>66</v>
      </c>
      <c r="B11" s="12">
        <v>1</v>
      </c>
      <c r="C11" s="12">
        <v>5.3169923594680424E-2</v>
      </c>
      <c r="D11" s="12">
        <v>5.5119490241734577E-2</v>
      </c>
      <c r="E11" s="12">
        <v>5.7567506666165918E-2</v>
      </c>
      <c r="F11" s="12">
        <v>5.4914184849964319E-2</v>
      </c>
      <c r="G11" s="12">
        <v>5.1970222372445682E-2</v>
      </c>
      <c r="H11" s="12">
        <v>5.2501637852972967E-2</v>
      </c>
      <c r="I11" s="12">
        <v>6.7488514164820171E-2</v>
      </c>
      <c r="J11" s="12">
        <v>6.7135071752565278E-2</v>
      </c>
      <c r="K11" s="12">
        <v>7.6148061908755935E-2</v>
      </c>
      <c r="L11" s="12">
        <v>7.5820491314163158E-2</v>
      </c>
      <c r="M11" s="12">
        <v>8.0501829805168526E-2</v>
      </c>
      <c r="N11" s="12">
        <v>5.4999937406892754E-2</v>
      </c>
      <c r="O11" s="12">
        <v>6.3450215528932624E-2</v>
      </c>
      <c r="P11" s="12">
        <v>6.5625326005766912E-2</v>
      </c>
      <c r="Q11" s="12">
        <v>4.9994366620347765E-2</v>
      </c>
      <c r="R11" s="12">
        <v>3.2890591421406011E-2</v>
      </c>
      <c r="S11" s="12">
        <v>2.3976081087284003E-2</v>
      </c>
      <c r="T11" s="12">
        <v>1.6726547405932993E-2</v>
      </c>
      <c r="U11" s="15" t="s">
        <v>66</v>
      </c>
    </row>
    <row r="12" spans="1:21" x14ac:dyDescent="0.2">
      <c r="A12" s="15"/>
      <c r="U12" s="15"/>
    </row>
    <row r="13" spans="1:21" s="8" customFormat="1" ht="9" x14ac:dyDescent="0.15">
      <c r="A13" s="16" t="s">
        <v>67</v>
      </c>
      <c r="B13" s="12">
        <v>1</v>
      </c>
      <c r="C13" s="12">
        <v>5.2702581060380449E-2</v>
      </c>
      <c r="D13" s="12">
        <v>5.4515973357051904E-2</v>
      </c>
      <c r="E13" s="12">
        <v>5.6887302010910488E-2</v>
      </c>
      <c r="F13" s="12">
        <v>5.4715831156641324E-2</v>
      </c>
      <c r="G13" s="12">
        <v>5.3203415189113458E-2</v>
      </c>
      <c r="H13" s="12">
        <v>5.4899034139598291E-2</v>
      </c>
      <c r="I13" s="12">
        <v>6.9739665388872121E-2</v>
      </c>
      <c r="J13" s="12">
        <v>6.8829598622884597E-2</v>
      </c>
      <c r="K13" s="12">
        <v>7.6247336716376013E-2</v>
      </c>
      <c r="L13" s="12">
        <v>7.6526106623342999E-2</v>
      </c>
      <c r="M13" s="12">
        <v>8.0137426029812914E-2</v>
      </c>
      <c r="N13" s="12">
        <v>5.6121576989070873E-2</v>
      </c>
      <c r="O13" s="12">
        <v>6.2572542631373795E-2</v>
      </c>
      <c r="P13" s="12">
        <v>6.2365547053227603E-2</v>
      </c>
      <c r="Q13" s="12">
        <v>4.883588779887961E-2</v>
      </c>
      <c r="R13" s="12">
        <v>3.2689836160224098E-2</v>
      </c>
      <c r="S13" s="12">
        <v>2.3275106243851103E-2</v>
      </c>
      <c r="T13" s="12">
        <v>1.5735232828388374E-2</v>
      </c>
      <c r="U13" s="16" t="s">
        <v>67</v>
      </c>
    </row>
    <row r="14" spans="1:21" x14ac:dyDescent="0.2">
      <c r="A14" s="9" t="s">
        <v>24</v>
      </c>
      <c r="B14" s="13">
        <f>SUM(C14:T14)</f>
        <v>1</v>
      </c>
      <c r="C14" s="13">
        <v>5.3702450766102479E-2</v>
      </c>
      <c r="D14" s="13">
        <v>5.4812560198949027E-2</v>
      </c>
      <c r="E14" s="13">
        <v>5.8367812630941214E-2</v>
      </c>
      <c r="F14" s="13">
        <v>5.6252800214766266E-2</v>
      </c>
      <c r="G14" s="13">
        <v>5.318911584862606E-2</v>
      </c>
      <c r="H14" s="13">
        <v>5.4005372784542635E-2</v>
      </c>
      <c r="I14" s="13">
        <v>6.6923999223648958E-2</v>
      </c>
      <c r="J14" s="13">
        <v>6.6846001338661379E-2</v>
      </c>
      <c r="K14" s="13">
        <v>7.7197953190385582E-2</v>
      </c>
      <c r="L14" s="13">
        <v>7.8128486097330474E-2</v>
      </c>
      <c r="M14" s="13">
        <v>8.271585007718163E-2</v>
      </c>
      <c r="N14" s="13">
        <v>5.2969633428079602E-2</v>
      </c>
      <c r="O14" s="13">
        <v>6.2728438573037767E-2</v>
      </c>
      <c r="P14" s="13">
        <v>6.4101564129679642E-2</v>
      </c>
      <c r="Q14" s="13">
        <v>4.9073366987304481E-2</v>
      </c>
      <c r="R14" s="13">
        <v>3.1681652539375327E-2</v>
      </c>
      <c r="S14" s="13">
        <v>2.2263861403200091E-2</v>
      </c>
      <c r="T14" s="13">
        <v>1.5039080568187384E-2</v>
      </c>
      <c r="U14" s="9" t="s">
        <v>24</v>
      </c>
    </row>
    <row r="15" spans="1:21" x14ac:dyDescent="0.2">
      <c r="A15" s="9" t="s">
        <v>25</v>
      </c>
      <c r="B15" s="13">
        <f t="shared" ref="B15:B19" si="0">SUM(C15:T15)</f>
        <v>1.0000000000000002</v>
      </c>
      <c r="C15" s="13">
        <v>5.6907712474830063E-2</v>
      </c>
      <c r="D15" s="13">
        <v>5.9549711474789518E-2</v>
      </c>
      <c r="E15" s="13">
        <v>6.1715339811073425E-2</v>
      </c>
      <c r="F15" s="13">
        <v>5.9708501696014701E-2</v>
      </c>
      <c r="G15" s="13">
        <v>5.6343500412178872E-2</v>
      </c>
      <c r="H15" s="13">
        <v>5.4231928321418439E-2</v>
      </c>
      <c r="I15" s="13">
        <v>6.7056772571861017E-2</v>
      </c>
      <c r="J15" s="13">
        <v>6.6999337810992335E-2</v>
      </c>
      <c r="K15" s="13">
        <v>7.4570590699622963E-2</v>
      </c>
      <c r="L15" s="13">
        <v>7.5381434382474966E-2</v>
      </c>
      <c r="M15" s="13">
        <v>7.7631525602389284E-2</v>
      </c>
      <c r="N15" s="13">
        <v>5.8438179926213224E-2</v>
      </c>
      <c r="O15" s="13">
        <v>6.1762639025906459E-2</v>
      </c>
      <c r="P15" s="13">
        <v>5.8184791275321973E-2</v>
      </c>
      <c r="Q15" s="13">
        <v>4.5714691136127139E-2</v>
      </c>
      <c r="R15" s="13">
        <v>2.9734313553252158E-2</v>
      </c>
      <c r="S15" s="13">
        <v>2.1081935754152195E-2</v>
      </c>
      <c r="T15" s="13">
        <v>1.4987094071381272E-2</v>
      </c>
      <c r="U15" s="9" t="s">
        <v>25</v>
      </c>
    </row>
    <row r="16" spans="1:21" x14ac:dyDescent="0.2">
      <c r="A16" s="9" t="s">
        <v>26</v>
      </c>
      <c r="B16" s="13">
        <f t="shared" si="0"/>
        <v>1</v>
      </c>
      <c r="C16" s="13">
        <v>5.2687144495767446E-2</v>
      </c>
      <c r="D16" s="13">
        <v>5.095996265871152E-2</v>
      </c>
      <c r="E16" s="13">
        <v>5.0566818966900837E-2</v>
      </c>
      <c r="F16" s="13">
        <v>4.5907992596530028E-2</v>
      </c>
      <c r="G16" s="13">
        <v>5.2522230287966709E-2</v>
      </c>
      <c r="H16" s="13">
        <v>6.0767940678003535E-2</v>
      </c>
      <c r="I16" s="13">
        <v>7.8058900876253973E-2</v>
      </c>
      <c r="J16" s="13">
        <v>7.4912278893484563E-2</v>
      </c>
      <c r="K16" s="13">
        <v>7.7303534906595237E-2</v>
      </c>
      <c r="L16" s="13">
        <v>7.262262181196541E-2</v>
      </c>
      <c r="M16" s="13">
        <v>7.7229912492398481E-2</v>
      </c>
      <c r="N16" s="13">
        <v>5.1980369319478574E-2</v>
      </c>
      <c r="O16" s="13">
        <v>6.090635081669344E-2</v>
      </c>
      <c r="P16" s="13">
        <v>6.3855664729415534E-2</v>
      </c>
      <c r="Q16" s="13">
        <v>4.9572916375244608E-2</v>
      </c>
      <c r="R16" s="13">
        <v>3.4402281705860786E-2</v>
      </c>
      <c r="S16" s="13">
        <v>2.6673400663485197E-2</v>
      </c>
      <c r="T16" s="13">
        <v>1.9069677725244094E-2</v>
      </c>
      <c r="U16" s="9" t="s">
        <v>26</v>
      </c>
    </row>
    <row r="17" spans="1:21" x14ac:dyDescent="0.2">
      <c r="A17" s="9" t="s">
        <v>27</v>
      </c>
      <c r="B17" s="13">
        <f t="shared" si="0"/>
        <v>1</v>
      </c>
      <c r="C17" s="13">
        <v>4.9538648544118456E-2</v>
      </c>
      <c r="D17" s="13">
        <v>5.3004033372009506E-2</v>
      </c>
      <c r="E17" s="13">
        <v>5.771368583899663E-2</v>
      </c>
      <c r="F17" s="13">
        <v>5.8509309906624674E-2</v>
      </c>
      <c r="G17" s="13">
        <v>5.3481407812586333E-2</v>
      </c>
      <c r="H17" s="13">
        <v>5.3010663572573072E-2</v>
      </c>
      <c r="I17" s="13">
        <v>6.7740759157964528E-2</v>
      </c>
      <c r="J17" s="13">
        <v>6.7581634344438923E-2</v>
      </c>
      <c r="K17" s="13">
        <v>7.6934637272777495E-2</v>
      </c>
      <c r="L17" s="13">
        <v>7.7818664014586439E-2</v>
      </c>
      <c r="M17" s="13">
        <v>7.9924857726946241E-2</v>
      </c>
      <c r="N17" s="13">
        <v>5.9952483562627772E-2</v>
      </c>
      <c r="O17" s="13">
        <v>6.4339466268854631E-2</v>
      </c>
      <c r="P17" s="13">
        <v>6.1632134372064752E-2</v>
      </c>
      <c r="Q17" s="13">
        <v>4.8709873473672581E-2</v>
      </c>
      <c r="R17" s="13">
        <v>3.3436101442068621E-2</v>
      </c>
      <c r="S17" s="13">
        <v>2.2670865793690258E-2</v>
      </c>
      <c r="T17" s="13">
        <v>1.4000773523399082E-2</v>
      </c>
      <c r="U17" s="9" t="s">
        <v>27</v>
      </c>
    </row>
    <row r="18" spans="1:21" x14ac:dyDescent="0.2">
      <c r="A18" s="9" t="s">
        <v>28</v>
      </c>
      <c r="B18" s="13">
        <f t="shared" si="0"/>
        <v>0.99999999999999978</v>
      </c>
      <c r="C18" s="13">
        <v>5.0467538437345014E-2</v>
      </c>
      <c r="D18" s="13">
        <v>5.6978600892738339E-2</v>
      </c>
      <c r="E18" s="13">
        <v>6.1463461840879675E-2</v>
      </c>
      <c r="F18" s="13">
        <v>5.9515889048834481E-2</v>
      </c>
      <c r="G18" s="13">
        <v>5.1111689065769898E-2</v>
      </c>
      <c r="H18" s="13">
        <v>5.1090519796291145E-2</v>
      </c>
      <c r="I18" s="13">
        <v>6.8013838653876391E-2</v>
      </c>
      <c r="J18" s="13">
        <v>6.8543070390845201E-2</v>
      </c>
      <c r="K18" s="13">
        <v>7.8262789262946525E-2</v>
      </c>
      <c r="L18" s="13">
        <v>8.1172051725597882E-2</v>
      </c>
      <c r="M18" s="13">
        <v>8.2297047189325845E-2</v>
      </c>
      <c r="N18" s="13">
        <v>5.9089479477905334E-2</v>
      </c>
      <c r="O18" s="13">
        <v>6.3072326321264832E-2</v>
      </c>
      <c r="P18" s="13">
        <v>6.108543917161624E-2</v>
      </c>
      <c r="Q18" s="13">
        <v>4.7270978746053446E-2</v>
      </c>
      <c r="R18" s="13">
        <v>3.0033145027641019E-2</v>
      </c>
      <c r="S18" s="13">
        <v>1.8683392405675785E-2</v>
      </c>
      <c r="T18" s="13">
        <v>1.1848742545392962E-2</v>
      </c>
      <c r="U18" s="9" t="s">
        <v>28</v>
      </c>
    </row>
    <row r="19" spans="1:21" x14ac:dyDescent="0.2">
      <c r="A19" s="9" t="s">
        <v>29</v>
      </c>
      <c r="B19" s="13">
        <f t="shared" si="0"/>
        <v>0.99999999999999989</v>
      </c>
      <c r="C19" s="13">
        <v>5.4517867913148374E-2</v>
      </c>
      <c r="D19" s="13">
        <v>5.7491141435464417E-2</v>
      </c>
      <c r="E19" s="13">
        <v>5.7641925512665865E-2</v>
      </c>
      <c r="F19" s="13">
        <v>5.6379108866103742E-2</v>
      </c>
      <c r="G19" s="13">
        <v>5.3707403498190594E-2</v>
      </c>
      <c r="H19" s="13">
        <v>4.9329953256936065E-2</v>
      </c>
      <c r="I19" s="13">
        <v>6.1124095295536793E-2</v>
      </c>
      <c r="J19" s="13">
        <v>6.0176982810615197E-2</v>
      </c>
      <c r="K19" s="13">
        <v>6.8130842882991552E-2</v>
      </c>
      <c r="L19" s="13">
        <v>7.645695114595899E-2</v>
      </c>
      <c r="M19" s="13">
        <v>8.3327050663449934E-2</v>
      </c>
      <c r="N19" s="13">
        <v>6.1538751507840772E-2</v>
      </c>
      <c r="O19" s="13">
        <v>6.4083232810615204E-2</v>
      </c>
      <c r="P19" s="13">
        <v>6.2476439987937275E-2</v>
      </c>
      <c r="Q19" s="13">
        <v>5.2920499095295538E-2</v>
      </c>
      <c r="R19" s="13">
        <v>3.649917068757539E-2</v>
      </c>
      <c r="S19" s="13">
        <v>2.6528573582629673E-2</v>
      </c>
      <c r="T19" s="13">
        <v>1.7670009047044632E-2</v>
      </c>
      <c r="U19" s="9" t="s">
        <v>29</v>
      </c>
    </row>
    <row r="20" spans="1:21" x14ac:dyDescent="0.2">
      <c r="A20" s="1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</row>
    <row r="21" spans="1:21" s="8" customFormat="1" ht="9" x14ac:dyDescent="0.15">
      <c r="A21" s="16" t="s">
        <v>68</v>
      </c>
      <c r="B21" s="12">
        <v>0.99999999999999978</v>
      </c>
      <c r="C21" s="12">
        <v>5.3688860786581812E-2</v>
      </c>
      <c r="D21" s="12">
        <v>5.5789635444484904E-2</v>
      </c>
      <c r="E21" s="12">
        <v>5.8322805976221748E-2</v>
      </c>
      <c r="F21" s="12">
        <v>5.5134436808777547E-2</v>
      </c>
      <c r="G21" s="12">
        <v>5.0600884958479871E-2</v>
      </c>
      <c r="H21" s="12">
        <v>4.9839568801801092E-2</v>
      </c>
      <c r="I21" s="12">
        <v>6.4988835644214815E-2</v>
      </c>
      <c r="J21" s="12">
        <v>6.5253468964147687E-2</v>
      </c>
      <c r="K21" s="12">
        <v>7.6037827153492166E-2</v>
      </c>
      <c r="L21" s="12">
        <v>7.5036976011716078E-2</v>
      </c>
      <c r="M21" s="12">
        <v>8.0906463789927816E-2</v>
      </c>
      <c r="N21" s="12">
        <v>5.3754468714485304E-2</v>
      </c>
      <c r="O21" s="12">
        <v>6.442478359291029E-2</v>
      </c>
      <c r="P21" s="12">
        <v>6.9244984846329946E-2</v>
      </c>
      <c r="Q21" s="12">
        <v>5.1280741607359008E-2</v>
      </c>
      <c r="R21" s="12">
        <v>3.3113510081384655E-2</v>
      </c>
      <c r="S21" s="12">
        <v>2.4754443616150472E-2</v>
      </c>
      <c r="T21" s="12">
        <v>1.7827303201534785E-2</v>
      </c>
      <c r="U21" s="16" t="s">
        <v>68</v>
      </c>
    </row>
    <row r="22" spans="1:21" x14ac:dyDescent="0.2">
      <c r="A22" s="9" t="s">
        <v>30</v>
      </c>
      <c r="B22" s="13">
        <f t="shared" ref="B22:B27" si="1">SUM(C22:T22)</f>
        <v>1</v>
      </c>
      <c r="C22" s="13">
        <v>4.5413126915607428E-2</v>
      </c>
      <c r="D22" s="13">
        <v>4.959179728846632E-2</v>
      </c>
      <c r="E22" s="13">
        <v>5.3755127461718531E-2</v>
      </c>
      <c r="F22" s="13">
        <v>5.2089181784433378E-2</v>
      </c>
      <c r="G22" s="13">
        <v>4.9677702406263707E-2</v>
      </c>
      <c r="H22" s="13">
        <v>4.8585480194268289E-2</v>
      </c>
      <c r="I22" s="13">
        <v>6.2407000039884516E-2</v>
      </c>
      <c r="J22" s="13">
        <v>6.1778051856010749E-2</v>
      </c>
      <c r="K22" s="13">
        <v>7.3497964355512188E-2</v>
      </c>
      <c r="L22" s="13">
        <v>7.8498869427288995E-2</v>
      </c>
      <c r="M22" s="13">
        <v>8.4837439904768039E-2</v>
      </c>
      <c r="N22" s="13">
        <v>6.1121491312844965E-2</v>
      </c>
      <c r="O22" s="13">
        <v>7.0150732801335214E-2</v>
      </c>
      <c r="P22" s="13">
        <v>7.2286088586584682E-2</v>
      </c>
      <c r="Q22" s="13">
        <v>5.4525205481973732E-2</v>
      </c>
      <c r="R22" s="13">
        <v>3.4923498424561501E-2</v>
      </c>
      <c r="S22" s="13">
        <v>2.6872961670977264E-2</v>
      </c>
      <c r="T22" s="13">
        <v>1.9988280087500497E-2</v>
      </c>
      <c r="U22" s="9" t="s">
        <v>30</v>
      </c>
    </row>
    <row r="23" spans="1:21" x14ac:dyDescent="0.2">
      <c r="A23" s="9" t="s">
        <v>31</v>
      </c>
      <c r="B23" s="13">
        <f t="shared" si="1"/>
        <v>1</v>
      </c>
      <c r="C23" s="13">
        <v>5.6831590790593016E-2</v>
      </c>
      <c r="D23" s="13">
        <v>5.7918278861721684E-2</v>
      </c>
      <c r="E23" s="13">
        <v>5.9129368934259033E-2</v>
      </c>
      <c r="F23" s="13">
        <v>5.1332290551850936E-2</v>
      </c>
      <c r="G23" s="13">
        <v>4.5650046193390227E-2</v>
      </c>
      <c r="H23" s="13">
        <v>4.8178333927901724E-2</v>
      </c>
      <c r="I23" s="13">
        <v>6.7530162911738606E-2</v>
      </c>
      <c r="J23" s="13">
        <v>6.8834554485332461E-2</v>
      </c>
      <c r="K23" s="13">
        <v>7.7742103674432642E-2</v>
      </c>
      <c r="L23" s="13">
        <v>6.9174830548009117E-2</v>
      </c>
      <c r="M23" s="13">
        <v>7.7026792166332791E-2</v>
      </c>
      <c r="N23" s="13">
        <v>5.1248136256780367E-2</v>
      </c>
      <c r="O23" s="13">
        <v>6.8858337220895877E-2</v>
      </c>
      <c r="P23" s="13">
        <v>7.6412099924078186E-2</v>
      </c>
      <c r="Q23" s="13">
        <v>5.2492156270867063E-2</v>
      </c>
      <c r="R23" s="13">
        <v>2.9512545393009706E-2</v>
      </c>
      <c r="S23" s="13">
        <v>2.398214465391546E-2</v>
      </c>
      <c r="T23" s="13">
        <v>1.8146227234891104E-2</v>
      </c>
      <c r="U23" s="9" t="s">
        <v>31</v>
      </c>
    </row>
    <row r="24" spans="1:21" x14ac:dyDescent="0.2">
      <c r="A24" s="9" t="s">
        <v>32</v>
      </c>
      <c r="B24" s="13">
        <f t="shared" si="1"/>
        <v>0.99999999999999989</v>
      </c>
      <c r="C24" s="13">
        <v>5.3678727467231881E-2</v>
      </c>
      <c r="D24" s="13">
        <v>5.68730566581018E-2</v>
      </c>
      <c r="E24" s="13">
        <v>5.9332540166565022E-2</v>
      </c>
      <c r="F24" s="13">
        <v>5.9917417342358108E-2</v>
      </c>
      <c r="G24" s="13">
        <v>5.365373271612961E-2</v>
      </c>
      <c r="H24" s="13">
        <v>4.8364843382889593E-2</v>
      </c>
      <c r="I24" s="13">
        <v>6.4771398006418651E-2</v>
      </c>
      <c r="J24" s="13">
        <v>6.5681206946541226E-2</v>
      </c>
      <c r="K24" s="13">
        <v>7.9033402985373077E-2</v>
      </c>
      <c r="L24" s="13">
        <v>7.7163795602923385E-2</v>
      </c>
      <c r="M24" s="13">
        <v>8.4212315413763103E-2</v>
      </c>
      <c r="N24" s="13">
        <v>5.0564381479889224E-2</v>
      </c>
      <c r="O24" s="13">
        <v>5.9837434138830844E-2</v>
      </c>
      <c r="P24" s="13">
        <v>6.5076333969866326E-2</v>
      </c>
      <c r="Q24" s="13">
        <v>4.7919936813269212E-2</v>
      </c>
      <c r="R24" s="13">
        <v>3.4602733425980546E-2</v>
      </c>
      <c r="S24" s="13">
        <v>2.3700022995171013E-2</v>
      </c>
      <c r="T24" s="13">
        <v>1.5616720488697373E-2</v>
      </c>
      <c r="U24" s="9" t="s">
        <v>32</v>
      </c>
    </row>
    <row r="25" spans="1:21" x14ac:dyDescent="0.2">
      <c r="A25" s="9" t="s">
        <v>33</v>
      </c>
      <c r="B25" s="13">
        <f t="shared" si="1"/>
        <v>1.0000000000000002</v>
      </c>
      <c r="C25" s="13">
        <v>5.4064052063709539E-2</v>
      </c>
      <c r="D25" s="13">
        <v>5.5667066278472344E-2</v>
      </c>
      <c r="E25" s="13">
        <v>5.9236170577153621E-2</v>
      </c>
      <c r="F25" s="13">
        <v>5.7657133070731288E-2</v>
      </c>
      <c r="G25" s="13">
        <v>5.3546840212365131E-2</v>
      </c>
      <c r="H25" s="13">
        <v>5.031340983045042E-2</v>
      </c>
      <c r="I25" s="13">
        <v>6.358623051892448E-2</v>
      </c>
      <c r="J25" s="13">
        <v>6.6134612091111489E-2</v>
      </c>
      <c r="K25" s="13">
        <v>7.8431238225723579E-2</v>
      </c>
      <c r="L25" s="13">
        <v>7.7585202945709877E-2</v>
      </c>
      <c r="M25" s="13">
        <v>7.9900667922589486E-2</v>
      </c>
      <c r="N25" s="13">
        <v>5.3200890563452646E-2</v>
      </c>
      <c r="O25" s="13">
        <v>5.8914197636581608E-2</v>
      </c>
      <c r="P25" s="13">
        <v>6.3507449905805785E-2</v>
      </c>
      <c r="Q25" s="13">
        <v>5.0032539818462063E-2</v>
      </c>
      <c r="R25" s="13">
        <v>3.7020037677684532E-2</v>
      </c>
      <c r="S25" s="13">
        <v>2.426100359650625E-2</v>
      </c>
      <c r="T25" s="13">
        <v>1.694125706456585E-2</v>
      </c>
      <c r="U25" s="9" t="s">
        <v>33</v>
      </c>
    </row>
    <row r="26" spans="1:21" x14ac:dyDescent="0.2">
      <c r="A26" s="9" t="s">
        <v>34</v>
      </c>
      <c r="B26" s="13">
        <f t="shared" si="1"/>
        <v>0.99999999999999989</v>
      </c>
      <c r="C26" s="13">
        <v>5.3678841667100866E-2</v>
      </c>
      <c r="D26" s="13">
        <v>5.5531433269071562E-2</v>
      </c>
      <c r="E26" s="13">
        <v>5.8966446864392223E-2</v>
      </c>
      <c r="F26" s="13">
        <v>5.8038221280488154E-2</v>
      </c>
      <c r="G26" s="13">
        <v>5.3447267716854534E-2</v>
      </c>
      <c r="H26" s="13">
        <v>5.0400140488196486E-2</v>
      </c>
      <c r="I26" s="13">
        <v>6.2293392616264598E-2</v>
      </c>
      <c r="J26" s="13">
        <v>6.0599043213628898E-2</v>
      </c>
      <c r="K26" s="13">
        <v>7.3968579274517415E-2</v>
      </c>
      <c r="L26" s="13">
        <v>7.8277784532017988E-2</v>
      </c>
      <c r="M26" s="13">
        <v>8.3634861914383254E-2</v>
      </c>
      <c r="N26" s="13">
        <v>5.3593931218677213E-2</v>
      </c>
      <c r="O26" s="13">
        <v>6.1204995050106813E-2</v>
      </c>
      <c r="P26" s="13">
        <v>6.4771233883900395E-2</v>
      </c>
      <c r="Q26" s="13">
        <v>5.0382772441928007E-2</v>
      </c>
      <c r="R26" s="13">
        <v>3.5901681419857077E-2</v>
      </c>
      <c r="S26" s="13">
        <v>2.6302941182146419E-2</v>
      </c>
      <c r="T26" s="13">
        <v>1.900643196646809E-2</v>
      </c>
      <c r="U26" s="9" t="s">
        <v>34</v>
      </c>
    </row>
    <row r="27" spans="1:21" x14ac:dyDescent="0.2">
      <c r="A27" s="9" t="s">
        <v>35</v>
      </c>
      <c r="B27" s="13">
        <f t="shared" si="1"/>
        <v>1</v>
      </c>
      <c r="C27" s="13">
        <v>5.5947837641569194E-2</v>
      </c>
      <c r="D27" s="13">
        <v>5.7874054273986293E-2</v>
      </c>
      <c r="E27" s="13">
        <v>5.8955619762776634E-2</v>
      </c>
      <c r="F27" s="13">
        <v>5.4807043566487954E-2</v>
      </c>
      <c r="G27" s="13">
        <v>5.0758898451301229E-2</v>
      </c>
      <c r="H27" s="13">
        <v>5.2885977245922242E-2</v>
      </c>
      <c r="I27" s="13">
        <v>6.8342063111921425E-2</v>
      </c>
      <c r="J27" s="13">
        <v>6.845794512857753E-2</v>
      </c>
      <c r="K27" s="13">
        <v>7.5189402718334589E-2</v>
      </c>
      <c r="L27" s="13">
        <v>7.3046872988159428E-2</v>
      </c>
      <c r="M27" s="13">
        <v>7.8480451991368078E-2</v>
      </c>
      <c r="N27" s="13">
        <v>5.3372681715877897E-2</v>
      </c>
      <c r="O27" s="13">
        <v>6.418061113600429E-2</v>
      </c>
      <c r="P27" s="13">
        <v>6.9034780055932388E-2</v>
      </c>
      <c r="Q27" s="13">
        <v>5.0720271112415859E-2</v>
      </c>
      <c r="R27" s="13">
        <v>2.9238320380299027E-2</v>
      </c>
      <c r="S27" s="13">
        <v>2.2911162270875501E-2</v>
      </c>
      <c r="T27" s="13">
        <v>1.5796006448190437E-2</v>
      </c>
      <c r="U27" s="9" t="s">
        <v>35</v>
      </c>
    </row>
    <row r="28" spans="1:21" x14ac:dyDescent="0.2">
      <c r="A28" s="18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8"/>
    </row>
    <row r="29" spans="1:21" s="8" customFormat="1" ht="9" x14ac:dyDescent="0.15">
      <c r="A29" s="15" t="s">
        <v>69</v>
      </c>
      <c r="B29" s="12">
        <v>1</v>
      </c>
      <c r="C29" s="12">
        <v>5.1633921853960631E-2</v>
      </c>
      <c r="D29" s="12">
        <v>5.7914283564185258E-2</v>
      </c>
      <c r="E29" s="12">
        <v>6.2819704552194211E-2</v>
      </c>
      <c r="F29" s="12">
        <v>6.0703311136823222E-2</v>
      </c>
      <c r="G29" s="12">
        <v>5.2547510261558697E-2</v>
      </c>
      <c r="H29" s="12">
        <v>4.8525647774578358E-2</v>
      </c>
      <c r="I29" s="12">
        <v>6.0674532476360836E-2</v>
      </c>
      <c r="J29" s="12">
        <v>6.0470936859797694E-2</v>
      </c>
      <c r="K29" s="12">
        <v>7.3190389786399773E-2</v>
      </c>
      <c r="L29" s="12">
        <v>7.5810320385140698E-2</v>
      </c>
      <c r="M29" s="12">
        <v>8.6424283612447611E-2</v>
      </c>
      <c r="N29" s="12">
        <v>5.1594060727978563E-2</v>
      </c>
      <c r="O29" s="12">
        <v>6.3884336239858869E-2</v>
      </c>
      <c r="P29" s="12">
        <v>6.5355980411205952E-2</v>
      </c>
      <c r="Q29" s="12">
        <v>5.0851714287603926E-2</v>
      </c>
      <c r="R29" s="12">
        <v>3.0920257549348698E-2</v>
      </c>
      <c r="S29" s="12">
        <v>2.6279385738261121E-2</v>
      </c>
      <c r="T29" s="12">
        <v>2.0399422782295867E-2</v>
      </c>
      <c r="U29" s="15" t="s">
        <v>69</v>
      </c>
    </row>
    <row r="30" spans="1:21" x14ac:dyDescent="0.2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</row>
    <row r="31" spans="1:21" s="8" customFormat="1" ht="9" x14ac:dyDescent="0.15">
      <c r="A31" s="16" t="s">
        <v>70</v>
      </c>
      <c r="B31" s="12">
        <v>0.99999999999999989</v>
      </c>
      <c r="C31" s="12">
        <v>5.53849510729486E-2</v>
      </c>
      <c r="D31" s="12">
        <v>6.2484115599999501E-2</v>
      </c>
      <c r="E31" s="12">
        <v>6.6338833313290574E-2</v>
      </c>
      <c r="F31" s="12">
        <v>6.4471447752256675E-2</v>
      </c>
      <c r="G31" s="12">
        <v>5.5870936228085727E-2</v>
      </c>
      <c r="H31" s="12">
        <v>5.1139399634767276E-2</v>
      </c>
      <c r="I31" s="12">
        <v>6.1004774308246003E-2</v>
      </c>
      <c r="J31" s="12">
        <v>6.0135703916023749E-2</v>
      </c>
      <c r="K31" s="12">
        <v>7.1816394312485973E-2</v>
      </c>
      <c r="L31" s="12">
        <v>7.4123584041338494E-2</v>
      </c>
      <c r="M31" s="12">
        <v>8.2299168494276653E-2</v>
      </c>
      <c r="N31" s="12">
        <v>5.0642566596702986E-2</v>
      </c>
      <c r="O31" s="12">
        <v>6.0703203162870735E-2</v>
      </c>
      <c r="P31" s="12">
        <v>6.0387374799934043E-2</v>
      </c>
      <c r="Q31" s="12">
        <v>4.7956320844424E-2</v>
      </c>
      <c r="R31" s="12">
        <v>2.9049700660419113E-2</v>
      </c>
      <c r="S31" s="12">
        <v>2.5951855235932155E-2</v>
      </c>
      <c r="T31" s="12">
        <v>2.0239670025997726E-2</v>
      </c>
      <c r="U31" s="16" t="s">
        <v>70</v>
      </c>
    </row>
    <row r="32" spans="1:21" x14ac:dyDescent="0.2">
      <c r="A32" s="9" t="s">
        <v>36</v>
      </c>
      <c r="B32" s="13">
        <f t="shared" ref="B32:B37" si="2">SUM(C32:T32)</f>
        <v>1</v>
      </c>
      <c r="C32" s="13">
        <v>5.0752676728961547E-2</v>
      </c>
      <c r="D32" s="13">
        <v>5.9352796119636772E-2</v>
      </c>
      <c r="E32" s="13">
        <v>6.4700434163026468E-2</v>
      </c>
      <c r="F32" s="13">
        <v>6.3027634451692502E-2</v>
      </c>
      <c r="G32" s="13">
        <v>5.2664922919850282E-2</v>
      </c>
      <c r="H32" s="13">
        <v>4.8828790778650023E-2</v>
      </c>
      <c r="I32" s="13">
        <v>5.975852487666012E-2</v>
      </c>
      <c r="J32" s="13">
        <v>5.856960659275974E-2</v>
      </c>
      <c r="K32" s="13">
        <v>7.2542306368444942E-2</v>
      </c>
      <c r="L32" s="13">
        <v>7.3884204347616431E-2</v>
      </c>
      <c r="M32" s="13">
        <v>8.5362669961272855E-2</v>
      </c>
      <c r="N32" s="13">
        <v>5.4440817643214769E-2</v>
      </c>
      <c r="O32" s="13">
        <v>6.6215265710765275E-2</v>
      </c>
      <c r="P32" s="13">
        <v>6.5071243641781421E-2</v>
      </c>
      <c r="Q32" s="13">
        <v>4.9187960497982165E-2</v>
      </c>
      <c r="R32" s="13">
        <v>3.0812106014928824E-2</v>
      </c>
      <c r="S32" s="13">
        <v>2.5775415830405379E-2</v>
      </c>
      <c r="T32" s="13">
        <v>1.9052623352350483E-2</v>
      </c>
      <c r="U32" s="9" t="s">
        <v>36</v>
      </c>
    </row>
    <row r="33" spans="1:21" x14ac:dyDescent="0.2">
      <c r="A33" s="9" t="s">
        <v>37</v>
      </c>
      <c r="B33" s="13">
        <f t="shared" si="2"/>
        <v>0.99999999999999978</v>
      </c>
      <c r="C33" s="13">
        <v>4.8108425975189717E-2</v>
      </c>
      <c r="D33" s="13">
        <v>5.5213443273144765E-2</v>
      </c>
      <c r="E33" s="13">
        <v>6.1676947006397316E-2</v>
      </c>
      <c r="F33" s="13">
        <v>6.6768324504036192E-2</v>
      </c>
      <c r="G33" s="13">
        <v>6.0569572400660861E-2</v>
      </c>
      <c r="H33" s="13">
        <v>5.3851499792526368E-2</v>
      </c>
      <c r="I33" s="13">
        <v>6.3183994745698427E-2</v>
      </c>
      <c r="J33" s="13">
        <v>6.1676947006397316E-2</v>
      </c>
      <c r="K33" s="13">
        <v>7.4799972506561507E-2</v>
      </c>
      <c r="L33" s="13">
        <v>7.9331298479460105E-2</v>
      </c>
      <c r="M33" s="13">
        <v>8.3801527922387042E-2</v>
      </c>
      <c r="N33" s="13">
        <v>5.0990145638853318E-2</v>
      </c>
      <c r="O33" s="13">
        <v>5.8280998215472189E-2</v>
      </c>
      <c r="P33" s="13">
        <v>5.5824408572861431E-2</v>
      </c>
      <c r="Q33" s="13">
        <v>4.6000595691167226E-2</v>
      </c>
      <c r="R33" s="13">
        <v>2.8908841431593526E-2</v>
      </c>
      <c r="S33" s="13">
        <v>2.8137497740701234E-2</v>
      </c>
      <c r="T33" s="13">
        <v>2.287555909689146E-2</v>
      </c>
      <c r="U33" s="9" t="s">
        <v>37</v>
      </c>
    </row>
    <row r="34" spans="1:21" x14ac:dyDescent="0.2">
      <c r="A34" s="9" t="s">
        <v>38</v>
      </c>
      <c r="B34" s="13">
        <f t="shared" si="2"/>
        <v>1</v>
      </c>
      <c r="C34" s="13">
        <v>6.297665272472508E-2</v>
      </c>
      <c r="D34" s="13">
        <v>6.8987636275687658E-2</v>
      </c>
      <c r="E34" s="13">
        <v>7.0830496310336583E-2</v>
      </c>
      <c r="F34" s="13">
        <v>6.4960158995969894E-2</v>
      </c>
      <c r="G34" s="13">
        <v>5.7137862229781775E-2</v>
      </c>
      <c r="H34" s="13">
        <v>5.4614116675911636E-2</v>
      </c>
      <c r="I34" s="13">
        <v>6.6728095334488299E-2</v>
      </c>
      <c r="J34" s="13">
        <v>6.5157326617365993E-2</v>
      </c>
      <c r="K34" s="13">
        <v>7.27614245492091E-2</v>
      </c>
      <c r="L34" s="13">
        <v>7.184393788431255E-2</v>
      </c>
      <c r="M34" s="13">
        <v>7.547970882285672E-2</v>
      </c>
      <c r="N34" s="13">
        <v>4.433379689631875E-2</v>
      </c>
      <c r="O34" s="13">
        <v>5.5413302767970511E-2</v>
      </c>
      <c r="P34" s="13">
        <v>5.7872640232184594E-2</v>
      </c>
      <c r="Q34" s="13">
        <v>4.5891421105347975E-2</v>
      </c>
      <c r="R34" s="13">
        <v>2.4772139952206569E-2</v>
      </c>
      <c r="S34" s="13">
        <v>2.2608553920086649E-2</v>
      </c>
      <c r="T34" s="13">
        <v>1.7630728705239664E-2</v>
      </c>
      <c r="U34" s="9" t="s">
        <v>38</v>
      </c>
    </row>
    <row r="35" spans="1:21" x14ac:dyDescent="0.2">
      <c r="A35" s="9" t="s">
        <v>39</v>
      </c>
      <c r="B35" s="13">
        <f t="shared" si="2"/>
        <v>1</v>
      </c>
      <c r="C35" s="13">
        <v>4.7218974775595932E-2</v>
      </c>
      <c r="D35" s="13">
        <v>5.5963963249912485E-2</v>
      </c>
      <c r="E35" s="13">
        <v>6.0327650852152012E-2</v>
      </c>
      <c r="F35" s="13">
        <v>5.9286266273010084E-2</v>
      </c>
      <c r="G35" s="13">
        <v>4.9940224965489E-2</v>
      </c>
      <c r="H35" s="13">
        <v>4.5977239252052493E-2</v>
      </c>
      <c r="I35" s="13">
        <v>5.5668940980134432E-2</v>
      </c>
      <c r="J35" s="13">
        <v>5.6989936217946603E-2</v>
      </c>
      <c r="K35" s="13">
        <v>7.1027712278430563E-2</v>
      </c>
      <c r="L35" s="13">
        <v>7.4964278087110828E-2</v>
      </c>
      <c r="M35" s="13">
        <v>8.7641429052648268E-2</v>
      </c>
      <c r="N35" s="13">
        <v>5.4929183646959617E-2</v>
      </c>
      <c r="O35" s="13">
        <v>6.7912365175923542E-2</v>
      </c>
      <c r="P35" s="13">
        <v>6.8236009009187526E-2</v>
      </c>
      <c r="Q35" s="13">
        <v>5.3918622290033309E-2</v>
      </c>
      <c r="R35" s="13">
        <v>3.5015180436941191E-2</v>
      </c>
      <c r="S35" s="13">
        <v>3.1551971255143627E-2</v>
      </c>
      <c r="T35" s="13">
        <v>2.3430052201328481E-2</v>
      </c>
      <c r="U35" s="9" t="s">
        <v>39</v>
      </c>
    </row>
    <row r="36" spans="1:21" x14ac:dyDescent="0.2">
      <c r="A36" s="9" t="s">
        <v>40</v>
      </c>
      <c r="B36" s="13">
        <f t="shared" si="2"/>
        <v>0.99999999999999989</v>
      </c>
      <c r="C36" s="13">
        <v>6.2335907966838432E-2</v>
      </c>
      <c r="D36" s="13">
        <v>6.6240656383695612E-2</v>
      </c>
      <c r="E36" s="13">
        <v>6.7074831414160124E-2</v>
      </c>
      <c r="F36" s="13">
        <v>6.4617438927026802E-2</v>
      </c>
      <c r="G36" s="13">
        <v>5.7645229717174201E-2</v>
      </c>
      <c r="H36" s="13">
        <v>5.3782501311179967E-2</v>
      </c>
      <c r="I36" s="13">
        <v>6.1858124880359688E-2</v>
      </c>
      <c r="J36" s="13">
        <v>6.0666001609210783E-2</v>
      </c>
      <c r="K36" s="13">
        <v>7.0925109446565326E-2</v>
      </c>
      <c r="L36" s="13">
        <v>7.2332001662124876E-2</v>
      </c>
      <c r="M36" s="13">
        <v>8.0527460077098933E-2</v>
      </c>
      <c r="N36" s="13">
        <v>5.120060508815643E-2</v>
      </c>
      <c r="O36" s="13">
        <v>5.7421122992571794E-2</v>
      </c>
      <c r="P36" s="13">
        <v>5.622433083132701E-2</v>
      </c>
      <c r="Q36" s="13">
        <v>4.5252439106000922E-2</v>
      </c>
      <c r="R36" s="13">
        <v>2.6843005457932521E-2</v>
      </c>
      <c r="S36" s="13">
        <v>2.4902303474743637E-2</v>
      </c>
      <c r="T36" s="13">
        <v>2.0150929653832927E-2</v>
      </c>
      <c r="U36" s="9" t="s">
        <v>40</v>
      </c>
    </row>
    <row r="37" spans="1:21" x14ac:dyDescent="0.2">
      <c r="A37" s="9" t="s">
        <v>41</v>
      </c>
      <c r="B37" s="13">
        <f t="shared" si="2"/>
        <v>1</v>
      </c>
      <c r="C37" s="13">
        <v>5.3013077128369362E-2</v>
      </c>
      <c r="D37" s="13">
        <v>6.3389378169202024E-2</v>
      </c>
      <c r="E37" s="13">
        <v>7.0760608486789431E-2</v>
      </c>
      <c r="F37" s="13">
        <v>6.9423538831064849E-2</v>
      </c>
      <c r="G37" s="13">
        <v>5.7664798505471043E-2</v>
      </c>
      <c r="H37" s="13">
        <v>4.6674673071790768E-2</v>
      </c>
      <c r="I37" s="13">
        <v>5.4104617026954897E-2</v>
      </c>
      <c r="J37" s="13">
        <v>5.3741659994662398E-2</v>
      </c>
      <c r="K37" s="13">
        <v>6.8089137977048311E-2</v>
      </c>
      <c r="L37" s="13">
        <v>7.5729917267147048E-2</v>
      </c>
      <c r="M37" s="13">
        <v>8.6215639178009076E-2</v>
      </c>
      <c r="N37" s="13">
        <v>5.0838003736322392E-2</v>
      </c>
      <c r="O37" s="13">
        <v>6.2025620496397114E-2</v>
      </c>
      <c r="P37" s="13">
        <v>6.0384307445956763E-2</v>
      </c>
      <c r="Q37" s="13">
        <v>4.9631705364291435E-2</v>
      </c>
      <c r="R37" s="13">
        <v>3.1606618628235925E-2</v>
      </c>
      <c r="S37" s="13">
        <v>2.5743261275687216E-2</v>
      </c>
      <c r="T37" s="13">
        <v>2.0963437416599947E-2</v>
      </c>
      <c r="U37" s="9" t="s">
        <v>41</v>
      </c>
    </row>
    <row r="38" spans="1:21" x14ac:dyDescent="0.2">
      <c r="A38" s="1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</row>
    <row r="39" spans="1:21" s="8" customFormat="1" ht="9" x14ac:dyDescent="0.15">
      <c r="A39" s="16" t="s">
        <v>71</v>
      </c>
      <c r="B39" s="12">
        <v>1</v>
      </c>
      <c r="C39" s="12">
        <v>4.6523059459363587E-2</v>
      </c>
      <c r="D39" s="12">
        <v>5.1687783758948003E-2</v>
      </c>
      <c r="E39" s="12">
        <v>5.8024811791618787E-2</v>
      </c>
      <c r="F39" s="12">
        <v>5.5569139526526118E-2</v>
      </c>
      <c r="G39" s="12">
        <v>4.8019266997665108E-2</v>
      </c>
      <c r="H39" s="12">
        <v>4.496435157794363E-2</v>
      </c>
      <c r="I39" s="12">
        <v>6.0224570489618399E-2</v>
      </c>
      <c r="J39" s="12">
        <v>6.0927699349700819E-2</v>
      </c>
      <c r="K39" s="12">
        <v>7.5062489785628045E-2</v>
      </c>
      <c r="L39" s="12">
        <v>7.8108536913420554E-2</v>
      </c>
      <c r="M39" s="12">
        <v>9.2044846529985166E-2</v>
      </c>
      <c r="N39" s="12">
        <v>5.2890493064362262E-2</v>
      </c>
      <c r="O39" s="12">
        <v>6.8218702214159113E-2</v>
      </c>
      <c r="P39" s="12">
        <v>7.2125818258292798E-2</v>
      </c>
      <c r="Q39" s="12">
        <v>5.4796753529474614E-2</v>
      </c>
      <c r="R39" s="12">
        <v>3.3468933739923407E-2</v>
      </c>
      <c r="S39" s="12">
        <v>2.6725653476982771E-2</v>
      </c>
      <c r="T39" s="12">
        <v>2.0617089536386812E-2</v>
      </c>
      <c r="U39" s="16" t="s">
        <v>71</v>
      </c>
    </row>
    <row r="40" spans="1:21" x14ac:dyDescent="0.2">
      <c r="A40" s="9" t="s">
        <v>42</v>
      </c>
      <c r="B40" s="13">
        <f t="shared" ref="B40:B45" si="3">SUM(C40:T40)</f>
        <v>1</v>
      </c>
      <c r="C40" s="13">
        <v>4.0006821767121926E-2</v>
      </c>
      <c r="D40" s="13">
        <v>4.3499424413399088E-2</v>
      </c>
      <c r="E40" s="13">
        <v>5.20976933899919E-2</v>
      </c>
      <c r="F40" s="13">
        <v>5.4616773019911032E-2</v>
      </c>
      <c r="G40" s="13">
        <v>4.4469394426047783E-2</v>
      </c>
      <c r="H40" s="13">
        <v>4.1005215809445307E-2</v>
      </c>
      <c r="I40" s="13">
        <v>5.5714651166095815E-2</v>
      </c>
      <c r="J40" s="13">
        <v>5.5615167062234412E-2</v>
      </c>
      <c r="K40" s="13">
        <v>7.4112104373036961E-2</v>
      </c>
      <c r="L40" s="13">
        <v>8.2756562397851147E-2</v>
      </c>
      <c r="M40" s="13">
        <v>9.8453732785697023E-2</v>
      </c>
      <c r="N40" s="13">
        <v>5.3195571536176683E-2</v>
      </c>
      <c r="O40" s="13">
        <v>7.2946719156374795E-2</v>
      </c>
      <c r="P40" s="13">
        <v>7.6840811221806915E-2</v>
      </c>
      <c r="Q40" s="13">
        <v>5.996404360246152E-2</v>
      </c>
      <c r="R40" s="13">
        <v>3.7011639640151785E-2</v>
      </c>
      <c r="S40" s="13">
        <v>3.2389181814305813E-2</v>
      </c>
      <c r="T40" s="13">
        <v>2.5304492417890085E-2</v>
      </c>
      <c r="U40" s="9" t="s">
        <v>42</v>
      </c>
    </row>
    <row r="41" spans="1:21" x14ac:dyDescent="0.2">
      <c r="A41" s="9" t="s">
        <v>43</v>
      </c>
      <c r="B41" s="13">
        <f t="shared" si="3"/>
        <v>1</v>
      </c>
      <c r="C41" s="13">
        <v>4.2854073914943738E-2</v>
      </c>
      <c r="D41" s="13">
        <v>4.7775316744818865E-2</v>
      </c>
      <c r="E41" s="13">
        <v>5.5849809496294867E-2</v>
      </c>
      <c r="F41" s="13">
        <v>5.5057175804177502E-2</v>
      </c>
      <c r="G41" s="13">
        <v>4.8363001538351373E-2</v>
      </c>
      <c r="H41" s="13">
        <v>4.5372723030083044E-2</v>
      </c>
      <c r="I41" s="13">
        <v>5.6207852752858792E-2</v>
      </c>
      <c r="J41" s="13">
        <v>5.6837515031643616E-2</v>
      </c>
      <c r="K41" s="13">
        <v>7.1781499781470151E-2</v>
      </c>
      <c r="L41" s="13">
        <v>7.7337343417806848E-2</v>
      </c>
      <c r="M41" s="13">
        <v>9.4604905439541309E-2</v>
      </c>
      <c r="N41" s="13">
        <v>5.2785453072875382E-2</v>
      </c>
      <c r="O41" s="13">
        <v>7.1937063403287579E-2</v>
      </c>
      <c r="P41" s="13">
        <v>7.1591366465915518E-2</v>
      </c>
      <c r="Q41" s="13">
        <v>5.5921418147607656E-2</v>
      </c>
      <c r="R41" s="13">
        <v>3.7666150590524444E-2</v>
      </c>
      <c r="S41" s="13">
        <v>3.1754732961462202E-2</v>
      </c>
      <c r="T41" s="13">
        <v>2.630259840633712E-2</v>
      </c>
      <c r="U41" s="9" t="s">
        <v>43</v>
      </c>
    </row>
    <row r="42" spans="1:21" x14ac:dyDescent="0.2">
      <c r="A42" s="9" t="s">
        <v>44</v>
      </c>
      <c r="B42" s="13">
        <f t="shared" si="3"/>
        <v>1</v>
      </c>
      <c r="C42" s="13">
        <v>5.1076453093535486E-2</v>
      </c>
      <c r="D42" s="13">
        <v>5.6125256670381117E-2</v>
      </c>
      <c r="E42" s="13">
        <v>6.0593264908223664E-2</v>
      </c>
      <c r="F42" s="13">
        <v>5.3634391620693389E-2</v>
      </c>
      <c r="G42" s="13">
        <v>4.6539846981007535E-2</v>
      </c>
      <c r="H42" s="13">
        <v>4.4910266357925416E-2</v>
      </c>
      <c r="I42" s="13">
        <v>6.6706097741300652E-2</v>
      </c>
      <c r="J42" s="13">
        <v>6.7462198760055311E-2</v>
      </c>
      <c r="K42" s="13">
        <v>7.8218345510726414E-2</v>
      </c>
      <c r="L42" s="13">
        <v>7.561924825875728E-2</v>
      </c>
      <c r="M42" s="13">
        <v>8.8575100191006978E-2</v>
      </c>
      <c r="N42" s="13">
        <v>5.1908773973051707E-2</v>
      </c>
      <c r="O42" s="13">
        <v>6.6061277719257863E-2</v>
      </c>
      <c r="P42" s="13">
        <v>7.1245752648259067E-2</v>
      </c>
      <c r="Q42" s="13">
        <v>5.2783777974594395E-2</v>
      </c>
      <c r="R42" s="13">
        <v>2.9664769808398515E-2</v>
      </c>
      <c r="S42" s="13">
        <v>2.2646445029474219E-2</v>
      </c>
      <c r="T42" s="13">
        <v>1.6228732753351006E-2</v>
      </c>
      <c r="U42" s="9" t="s">
        <v>44</v>
      </c>
    </row>
    <row r="43" spans="1:21" x14ac:dyDescent="0.2">
      <c r="A43" s="9" t="s">
        <v>45</v>
      </c>
      <c r="B43" s="13">
        <f t="shared" si="3"/>
        <v>1</v>
      </c>
      <c r="C43" s="13">
        <v>4.7000152950741808E-2</v>
      </c>
      <c r="D43" s="13">
        <v>5.1274723682409859E-2</v>
      </c>
      <c r="E43" s="13">
        <v>5.8006568831858833E-2</v>
      </c>
      <c r="F43" s="13">
        <v>5.6881575875642999E-2</v>
      </c>
      <c r="G43" s="13">
        <v>5.0200043470210828E-2</v>
      </c>
      <c r="H43" s="13">
        <v>4.6100561087721273E-2</v>
      </c>
      <c r="I43" s="13">
        <v>5.7825442953398323E-2</v>
      </c>
      <c r="J43" s="13">
        <v>5.8825660304452479E-2</v>
      </c>
      <c r="K43" s="13">
        <v>7.6404933063925359E-2</v>
      </c>
      <c r="L43" s="13">
        <v>8.0256876745852218E-2</v>
      </c>
      <c r="M43" s="13">
        <v>9.3585728890785119E-2</v>
      </c>
      <c r="N43" s="13">
        <v>5.1830176376355425E-2</v>
      </c>
      <c r="O43" s="13">
        <v>6.6889786915466543E-2</v>
      </c>
      <c r="P43" s="13">
        <v>7.2291363113111101E-2</v>
      </c>
      <c r="Q43" s="13">
        <v>5.4164687698735337E-2</v>
      </c>
      <c r="R43" s="13">
        <v>3.3639100649638154E-2</v>
      </c>
      <c r="S43" s="13">
        <v>2.5812450190383425E-2</v>
      </c>
      <c r="T43" s="13">
        <v>1.9010167199310916E-2</v>
      </c>
      <c r="U43" s="9" t="s">
        <v>45</v>
      </c>
    </row>
    <row r="44" spans="1:21" x14ac:dyDescent="0.2">
      <c r="A44" s="9" t="s">
        <v>46</v>
      </c>
      <c r="B44" s="13">
        <f t="shared" si="3"/>
        <v>1</v>
      </c>
      <c r="C44" s="13">
        <v>4.3577874893330919E-2</v>
      </c>
      <c r="D44" s="13">
        <v>5.0575366553748287E-2</v>
      </c>
      <c r="E44" s="13">
        <v>5.7593545550929638E-2</v>
      </c>
      <c r="F44" s="13">
        <v>5.6543663210157483E-2</v>
      </c>
      <c r="G44" s="13">
        <v>4.5900028445088052E-2</v>
      </c>
      <c r="H44" s="13">
        <v>4.0914380284968063E-2</v>
      </c>
      <c r="I44" s="13">
        <v>5.7329782007188849E-2</v>
      </c>
      <c r="J44" s="13">
        <v>5.9455405859688136E-2</v>
      </c>
      <c r="K44" s="13">
        <v>7.3843448579038559E-2</v>
      </c>
      <c r="L44" s="13">
        <v>7.9646246541335883E-2</v>
      </c>
      <c r="M44" s="13">
        <v>9.2622378526544438E-2</v>
      </c>
      <c r="N44" s="13">
        <v>6.0112228801944612E-2</v>
      </c>
      <c r="O44" s="13">
        <v>7.1924698094179104E-2</v>
      </c>
      <c r="P44" s="13">
        <v>7.9330764655685143E-2</v>
      </c>
      <c r="Q44" s="13">
        <v>5.7919371104962376E-2</v>
      </c>
      <c r="R44" s="13">
        <v>3.3384189702878125E-2</v>
      </c>
      <c r="S44" s="13">
        <v>2.2978459310594501E-2</v>
      </c>
      <c r="T44" s="13">
        <v>1.6348167877737841E-2</v>
      </c>
      <c r="U44" s="9" t="s">
        <v>46</v>
      </c>
    </row>
    <row r="45" spans="1:21" x14ac:dyDescent="0.2">
      <c r="A45" s="9" t="s">
        <v>47</v>
      </c>
      <c r="B45" s="13">
        <f t="shared" si="3"/>
        <v>1</v>
      </c>
      <c r="C45" s="13">
        <v>4.8507062079496108E-2</v>
      </c>
      <c r="D45" s="13">
        <v>5.5858424392804314E-2</v>
      </c>
      <c r="E45" s="13">
        <v>6.0877630386028538E-2</v>
      </c>
      <c r="F45" s="13">
        <v>5.8265138140000956E-2</v>
      </c>
      <c r="G45" s="13">
        <v>5.1468483084410939E-2</v>
      </c>
      <c r="H45" s="13">
        <v>4.8551796535763705E-2</v>
      </c>
      <c r="I45" s="13">
        <v>6.1405496969986165E-2</v>
      </c>
      <c r="J45" s="13">
        <v>6.150689507085938E-2</v>
      </c>
      <c r="K45" s="13">
        <v>7.2362456458462565E-2</v>
      </c>
      <c r="L45" s="13">
        <v>7.5938230662785711E-2</v>
      </c>
      <c r="M45" s="13">
        <v>8.7745144820346427E-2</v>
      </c>
      <c r="N45" s="13">
        <v>5.2088800877988263E-2</v>
      </c>
      <c r="O45" s="13">
        <v>6.3812210717182807E-2</v>
      </c>
      <c r="P45" s="13">
        <v>6.6135420146013271E-2</v>
      </c>
      <c r="Q45" s="13">
        <v>5.2175287493438943E-2</v>
      </c>
      <c r="R45" s="13">
        <v>3.266509996659827E-2</v>
      </c>
      <c r="S45" s="13">
        <v>2.7392398721191012E-2</v>
      </c>
      <c r="T45" s="13">
        <v>2.3244023476642648E-2</v>
      </c>
      <c r="U45" s="9" t="s">
        <v>47</v>
      </c>
    </row>
    <row r="46" spans="1:21" x14ac:dyDescent="0.2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8"/>
    </row>
    <row r="47" spans="1:21" s="8" customFormat="1" ht="9" x14ac:dyDescent="0.15">
      <c r="A47" s="15" t="s">
        <v>72</v>
      </c>
      <c r="B47" s="12">
        <v>1</v>
      </c>
      <c r="C47" s="12">
        <v>4.885378699938564E-2</v>
      </c>
      <c r="D47" s="12">
        <v>5.1335049699414756E-2</v>
      </c>
      <c r="E47" s="12">
        <v>5.489905940744777E-2</v>
      </c>
      <c r="F47" s="12">
        <v>4.9385207349564912E-2</v>
      </c>
      <c r="G47" s="12">
        <v>4.6137942124947602E-2</v>
      </c>
      <c r="H47" s="12">
        <v>5.0678336706997104E-2</v>
      </c>
      <c r="I47" s="12">
        <v>6.9744090754027516E-2</v>
      </c>
      <c r="J47" s="12">
        <v>7.0577813756585672E-2</v>
      </c>
      <c r="K47" s="12">
        <v>8.1045799339735103E-2</v>
      </c>
      <c r="L47" s="12">
        <v>7.8489009766580978E-2</v>
      </c>
      <c r="M47" s="12">
        <v>9.1251490045675218E-2</v>
      </c>
      <c r="N47" s="12">
        <v>4.9967564428130815E-2</v>
      </c>
      <c r="O47" s="12">
        <v>6.1454674898770573E-2</v>
      </c>
      <c r="P47" s="12">
        <v>6.5965600339109809E-2</v>
      </c>
      <c r="Q47" s="12">
        <v>5.1992153011590152E-2</v>
      </c>
      <c r="R47" s="12">
        <v>3.1799936143687632E-2</v>
      </c>
      <c r="S47" s="12">
        <v>2.5835264765601277E-2</v>
      </c>
      <c r="T47" s="12">
        <v>2.0587220462747493E-2</v>
      </c>
      <c r="U47" s="15" t="s">
        <v>72</v>
      </c>
    </row>
    <row r="48" spans="1:21" x14ac:dyDescent="0.2">
      <c r="A48" s="15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5"/>
    </row>
    <row r="49" spans="1:21" s="8" customFormat="1" ht="9" x14ac:dyDescent="0.15">
      <c r="A49" s="16" t="s">
        <v>73</v>
      </c>
      <c r="B49" s="12">
        <v>1</v>
      </c>
      <c r="C49" s="12">
        <v>4.5619600193971453E-2</v>
      </c>
      <c r="D49" s="12">
        <v>4.9358682753682437E-2</v>
      </c>
      <c r="E49" s="12">
        <v>5.5306302780501887E-2</v>
      </c>
      <c r="F49" s="12">
        <v>5.4141985288752484E-2</v>
      </c>
      <c r="G49" s="12">
        <v>4.9116742117465848E-2</v>
      </c>
      <c r="H49" s="12">
        <v>4.761307931777628E-2</v>
      </c>
      <c r="I49" s="12">
        <v>6.038077196868108E-2</v>
      </c>
      <c r="J49" s="12">
        <v>5.9822877110565477E-2</v>
      </c>
      <c r="K49" s="12">
        <v>7.3733940011988811E-2</v>
      </c>
      <c r="L49" s="12">
        <v>7.9963300433363513E-2</v>
      </c>
      <c r="M49" s="12">
        <v>9.6631718522144208E-2</v>
      </c>
      <c r="N49" s="12">
        <v>5.4071812030629059E-2</v>
      </c>
      <c r="O49" s="12">
        <v>6.4331072544136711E-2</v>
      </c>
      <c r="P49" s="12">
        <v>6.7596049210655582E-2</v>
      </c>
      <c r="Q49" s="12">
        <v>5.5756668466965677E-2</v>
      </c>
      <c r="R49" s="12">
        <v>3.5554101661849385E-2</v>
      </c>
      <c r="S49" s="12">
        <v>2.9116316190227483E-2</v>
      </c>
      <c r="T49" s="12">
        <v>2.1884979396642645E-2</v>
      </c>
      <c r="U49" s="16" t="s">
        <v>73</v>
      </c>
    </row>
    <row r="50" spans="1:21" x14ac:dyDescent="0.2">
      <c r="A50" s="9" t="s">
        <v>48</v>
      </c>
      <c r="B50" s="13">
        <f t="shared" ref="B50:B56" si="4">SUM(C50:T50)</f>
        <v>0.99999999999999989</v>
      </c>
      <c r="C50" s="13">
        <v>4.4865001438768135E-2</v>
      </c>
      <c r="D50" s="13">
        <v>4.7977653474449586E-2</v>
      </c>
      <c r="E50" s="13">
        <v>5.1918474484675362E-2</v>
      </c>
      <c r="F50" s="13">
        <v>5.0584982068036188E-2</v>
      </c>
      <c r="G50" s="13">
        <v>4.7765347444958348E-2</v>
      </c>
      <c r="H50" s="13">
        <v>4.8284707649333604E-2</v>
      </c>
      <c r="I50" s="13">
        <v>6.0351059424633112E-2</v>
      </c>
      <c r="J50" s="13">
        <v>6.2930314493658893E-2</v>
      </c>
      <c r="K50" s="13">
        <v>7.8409354098383663E-2</v>
      </c>
      <c r="L50" s="13">
        <v>8.5020669132457913E-2</v>
      </c>
      <c r="M50" s="13">
        <v>9.7364246962795567E-2</v>
      </c>
      <c r="N50" s="13">
        <v>5.5941761473298567E-2</v>
      </c>
      <c r="O50" s="13">
        <v>6.5446404132422809E-2</v>
      </c>
      <c r="P50" s="13">
        <v>6.7088705319231071E-2</v>
      </c>
      <c r="Q50" s="13">
        <v>5.5196058477151658E-2</v>
      </c>
      <c r="R50" s="13">
        <v>3.489714562439028E-2</v>
      </c>
      <c r="S50" s="13">
        <v>2.6532989900549538E-2</v>
      </c>
      <c r="T50" s="13">
        <v>1.942512440080571E-2</v>
      </c>
      <c r="U50" s="9" t="s">
        <v>48</v>
      </c>
    </row>
    <row r="51" spans="1:21" x14ac:dyDescent="0.2">
      <c r="A51" s="9" t="s">
        <v>49</v>
      </c>
      <c r="B51" s="13">
        <f t="shared" si="4"/>
        <v>1.0000000000000002</v>
      </c>
      <c r="C51" s="13">
        <v>4.9404144529348264E-2</v>
      </c>
      <c r="D51" s="13">
        <v>5.3923332557204239E-2</v>
      </c>
      <c r="E51" s="13">
        <v>6.1049608760380729E-2</v>
      </c>
      <c r="F51" s="13">
        <v>6.0051224520034717E-2</v>
      </c>
      <c r="G51" s="13">
        <v>5.1887757621940464E-2</v>
      </c>
      <c r="H51" s="13">
        <v>4.7188648759251814E-2</v>
      </c>
      <c r="I51" s="13">
        <v>6.2079743736285449E-2</v>
      </c>
      <c r="J51" s="13">
        <v>6.0414594049206585E-2</v>
      </c>
      <c r="K51" s="13">
        <v>7.0190292741781846E-2</v>
      </c>
      <c r="L51" s="13">
        <v>7.6625108481679832E-2</v>
      </c>
      <c r="M51" s="13">
        <v>9.6141227271765134E-2</v>
      </c>
      <c r="N51" s="13">
        <v>5.013793930670505E-2</v>
      </c>
      <c r="O51" s="13">
        <v>6.1882183603920157E-2</v>
      </c>
      <c r="P51" s="13">
        <v>6.3145157307255395E-2</v>
      </c>
      <c r="Q51" s="13">
        <v>5.206062273776009E-2</v>
      </c>
      <c r="R51" s="13">
        <v>3.421318149426017E-2</v>
      </c>
      <c r="S51" s="13">
        <v>2.8300488961327603E-2</v>
      </c>
      <c r="T51" s="13">
        <v>2.130474355989247E-2</v>
      </c>
      <c r="U51" s="9" t="s">
        <v>49</v>
      </c>
    </row>
    <row r="52" spans="1:21" x14ac:dyDescent="0.2">
      <c r="A52" s="9" t="s">
        <v>50</v>
      </c>
      <c r="B52" s="13">
        <f t="shared" si="4"/>
        <v>1.0000000000000002</v>
      </c>
      <c r="C52" s="13">
        <v>4.8109736255851014E-2</v>
      </c>
      <c r="D52" s="13">
        <v>5.0410509716230983E-2</v>
      </c>
      <c r="E52" s="13">
        <v>5.6223978106148466E-2</v>
      </c>
      <c r="F52" s="13">
        <v>5.5931948836471949E-2</v>
      </c>
      <c r="G52" s="13">
        <v>5.2406738366805448E-2</v>
      </c>
      <c r="H52" s="13">
        <v>5.1570283101517719E-2</v>
      </c>
      <c r="I52" s="13">
        <v>6.6044505260698702E-2</v>
      </c>
      <c r="J52" s="13">
        <v>6.3578943855286979E-2</v>
      </c>
      <c r="K52" s="13">
        <v>7.6411544334214987E-2</v>
      </c>
      <c r="L52" s="13">
        <v>7.9807427555881882E-2</v>
      </c>
      <c r="M52" s="13">
        <v>9.1223686076878793E-2</v>
      </c>
      <c r="N52" s="13">
        <v>5.2913617742029684E-2</v>
      </c>
      <c r="O52" s="13">
        <v>6.2905190611676168E-2</v>
      </c>
      <c r="P52" s="13">
        <v>6.4290243719284781E-2</v>
      </c>
      <c r="Q52" s="13">
        <v>5.2410910213515113E-2</v>
      </c>
      <c r="R52" s="13">
        <v>3.1351428023128715E-2</v>
      </c>
      <c r="S52" s="13">
        <v>2.5318937680953852E-2</v>
      </c>
      <c r="T52" s="13">
        <v>1.9090370543424752E-2</v>
      </c>
      <c r="U52" s="9" t="s">
        <v>50</v>
      </c>
    </row>
    <row r="53" spans="1:21" x14ac:dyDescent="0.2">
      <c r="A53" s="9" t="s">
        <v>51</v>
      </c>
      <c r="B53" s="13">
        <f t="shared" si="4"/>
        <v>1.0000000000000002</v>
      </c>
      <c r="C53" s="13">
        <v>4.699579495241657E-2</v>
      </c>
      <c r="D53" s="13">
        <v>5.0132409393053655E-2</v>
      </c>
      <c r="E53" s="13">
        <v>5.5482206772339795E-2</v>
      </c>
      <c r="F53" s="13">
        <v>5.3864293727534283E-2</v>
      </c>
      <c r="G53" s="13">
        <v>5.2051773217433775E-2</v>
      </c>
      <c r="H53" s="13">
        <v>5.1918219074584264E-2</v>
      </c>
      <c r="I53" s="13">
        <v>6.4453229339174106E-2</v>
      </c>
      <c r="J53" s="13">
        <v>6.1785962314836719E-2</v>
      </c>
      <c r="K53" s="13">
        <v>7.2000946326497908E-2</v>
      </c>
      <c r="L53" s="13">
        <v>7.7003502934375315E-2</v>
      </c>
      <c r="M53" s="13">
        <v>9.3995405737485979E-2</v>
      </c>
      <c r="N53" s="13">
        <v>5.369258125815634E-2</v>
      </c>
      <c r="O53" s="13">
        <v>6.0290155914922199E-2</v>
      </c>
      <c r="P53" s="13">
        <v>6.3709141971869679E-2</v>
      </c>
      <c r="Q53" s="13">
        <v>5.5985896682515093E-2</v>
      </c>
      <c r="R53" s="13">
        <v>3.4819472957193988E-2</v>
      </c>
      <c r="S53" s="13">
        <v>2.9015591492219519E-2</v>
      </c>
      <c r="T53" s="13">
        <v>2.2803415933390827E-2</v>
      </c>
      <c r="U53" s="9" t="s">
        <v>51</v>
      </c>
    </row>
    <row r="54" spans="1:21" x14ac:dyDescent="0.2">
      <c r="A54" s="9" t="s">
        <v>52</v>
      </c>
      <c r="B54" s="13">
        <f t="shared" si="4"/>
        <v>1.0000000000000002</v>
      </c>
      <c r="C54" s="13">
        <v>5.2281353661648378E-2</v>
      </c>
      <c r="D54" s="13">
        <v>5.7875095687675425E-2</v>
      </c>
      <c r="E54" s="13">
        <v>6.5530109721867819E-2</v>
      </c>
      <c r="F54" s="13">
        <v>5.9481851237560605E-2</v>
      </c>
      <c r="G54" s="13">
        <v>5.0080537126818064E-2</v>
      </c>
      <c r="H54" s="13">
        <v>4.512869992344986E-2</v>
      </c>
      <c r="I54" s="13">
        <v>5.5722122990558814E-2</v>
      </c>
      <c r="J54" s="13">
        <v>5.3258165348303139E-2</v>
      </c>
      <c r="K54" s="13">
        <v>6.9118397550395505E-2</v>
      </c>
      <c r="L54" s="13">
        <v>7.8360232202092372E-2</v>
      </c>
      <c r="M54" s="13">
        <v>9.7290443990813977E-2</v>
      </c>
      <c r="N54" s="13">
        <v>5.1926511865271752E-2</v>
      </c>
      <c r="O54" s="13">
        <v>6.2268754784383769E-2</v>
      </c>
      <c r="P54" s="13">
        <v>6.6490973462618008E-2</v>
      </c>
      <c r="Q54" s="13">
        <v>5.1543761163562136E-2</v>
      </c>
      <c r="R54" s="13">
        <v>3.4092721357489156E-2</v>
      </c>
      <c r="S54" s="13">
        <v>2.7980671089563664E-2</v>
      </c>
      <c r="T54" s="13">
        <v>2.1569596835927532E-2</v>
      </c>
      <c r="U54" s="9" t="s">
        <v>52</v>
      </c>
    </row>
    <row r="55" spans="1:21" x14ac:dyDescent="0.2">
      <c r="A55" s="9" t="s">
        <v>53</v>
      </c>
      <c r="B55" s="13">
        <f t="shared" si="4"/>
        <v>0.99999999999999989</v>
      </c>
      <c r="C55" s="13">
        <v>4.3237201112327532E-2</v>
      </c>
      <c r="D55" s="13">
        <v>4.7174656425734297E-2</v>
      </c>
      <c r="E55" s="13">
        <v>5.3695842006908169E-2</v>
      </c>
      <c r="F55" s="13">
        <v>5.3518893887233694E-2</v>
      </c>
      <c r="G55" s="13">
        <v>4.6479811370427219E-2</v>
      </c>
      <c r="H55" s="13">
        <v>4.5095875670208986E-2</v>
      </c>
      <c r="I55" s="13">
        <v>5.9914921042296357E-2</v>
      </c>
      <c r="J55" s="13">
        <v>5.9506357904186187E-2</v>
      </c>
      <c r="K55" s="13">
        <v>7.4772808684556172E-2</v>
      </c>
      <c r="L55" s="13">
        <v>7.9858268871948537E-2</v>
      </c>
      <c r="M55" s="13">
        <v>0.10220408304189642</v>
      </c>
      <c r="N55" s="13">
        <v>5.4330265753058112E-2</v>
      </c>
      <c r="O55" s="13">
        <v>6.6722388540667144E-2</v>
      </c>
      <c r="P55" s="13">
        <v>7.0763423241200427E-2</v>
      </c>
      <c r="Q55" s="13">
        <v>5.4229563571129548E-2</v>
      </c>
      <c r="R55" s="13">
        <v>3.5419834589473169E-2</v>
      </c>
      <c r="S55" s="13">
        <v>3.0330058594283855E-2</v>
      </c>
      <c r="T55" s="13">
        <v>2.2745745692464167E-2</v>
      </c>
      <c r="U55" s="9" t="s">
        <v>53</v>
      </c>
    </row>
    <row r="56" spans="1:21" x14ac:dyDescent="0.2">
      <c r="A56" s="9" t="s">
        <v>54</v>
      </c>
      <c r="B56" s="13">
        <f t="shared" si="4"/>
        <v>1</v>
      </c>
      <c r="C56" s="13">
        <v>3.8782978512968871E-2</v>
      </c>
      <c r="D56" s="13">
        <v>4.3697302376183765E-2</v>
      </c>
      <c r="E56" s="13">
        <v>5.0274460351605967E-2</v>
      </c>
      <c r="F56" s="13">
        <v>5.0002472615780232E-2</v>
      </c>
      <c r="G56" s="13">
        <v>4.6735529016146179E-2</v>
      </c>
      <c r="H56" s="13">
        <v>4.4785253319486684E-2</v>
      </c>
      <c r="I56" s="13">
        <v>5.1866206760131546E-2</v>
      </c>
      <c r="J56" s="13">
        <v>5.2444180698761222E-2</v>
      </c>
      <c r="K56" s="13">
        <v>6.7384961550824615E-2</v>
      </c>
      <c r="L56" s="13">
        <v>7.8075934030610986E-2</v>
      </c>
      <c r="M56" s="13">
        <v>9.3437059565314146E-2</v>
      </c>
      <c r="N56" s="13">
        <v>5.7355413792250821E-2</v>
      </c>
      <c r="O56" s="13">
        <v>6.6358826002027541E-2</v>
      </c>
      <c r="P56" s="13">
        <v>7.4487550379546519E-2</v>
      </c>
      <c r="Q56" s="13">
        <v>7.1300966792770065E-2</v>
      </c>
      <c r="R56" s="13">
        <v>4.6129738149988872E-2</v>
      </c>
      <c r="S56" s="13">
        <v>3.8362633830329104E-2</v>
      </c>
      <c r="T56" s="13">
        <v>2.8518532255272854E-2</v>
      </c>
      <c r="U56" s="9" t="s">
        <v>54</v>
      </c>
    </row>
    <row r="57" spans="1:21" x14ac:dyDescent="0.2">
      <c r="A57" s="16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6"/>
    </row>
    <row r="58" spans="1:21" s="8" customFormat="1" ht="9" x14ac:dyDescent="0.15">
      <c r="A58" s="16" t="s">
        <v>74</v>
      </c>
      <c r="B58" s="12">
        <v>0.99999999999999989</v>
      </c>
      <c r="C58" s="12">
        <v>5.2953424512040499E-2</v>
      </c>
      <c r="D58" s="12">
        <v>5.3840281634667086E-2</v>
      </c>
      <c r="E58" s="12">
        <v>5.4382839934238036E-2</v>
      </c>
      <c r="F58" s="12">
        <v>4.3355541640021859E-2</v>
      </c>
      <c r="G58" s="12">
        <v>4.2362031540073418E-2</v>
      </c>
      <c r="H58" s="12">
        <v>5.4563840215253144E-2</v>
      </c>
      <c r="I58" s="12">
        <v>8.1612982455363955E-2</v>
      </c>
      <c r="J58" s="12">
        <v>8.4210712649883945E-2</v>
      </c>
      <c r="K58" s="12">
        <v>9.0314272248319991E-2</v>
      </c>
      <c r="L58" s="12">
        <v>7.6620206977582955E-2</v>
      </c>
      <c r="M58" s="12">
        <v>8.4431541843591862E-2</v>
      </c>
      <c r="N58" s="12">
        <v>4.4765042605872996E-2</v>
      </c>
      <c r="O58" s="12">
        <v>5.7808568969294122E-2</v>
      </c>
      <c r="P58" s="12">
        <v>6.3898852263499242E-2</v>
      </c>
      <c r="Q58" s="12">
        <v>4.7220273801647589E-2</v>
      </c>
      <c r="R58" s="12">
        <v>2.7041176457572251E-2</v>
      </c>
      <c r="S58" s="12">
        <v>2.1676221917850656E-2</v>
      </c>
      <c r="T58" s="12">
        <v>1.8942188333226386E-2</v>
      </c>
      <c r="U58" s="16" t="s">
        <v>74</v>
      </c>
    </row>
    <row r="59" spans="1:21" x14ac:dyDescent="0.2">
      <c r="A59" s="9" t="s">
        <v>55</v>
      </c>
      <c r="B59" s="13">
        <f t="shared" ref="B59:B60" si="5">SUM(C59:T59)</f>
        <v>1</v>
      </c>
      <c r="C59" s="13">
        <v>6.1687402340870896E-2</v>
      </c>
      <c r="D59" s="13">
        <v>6.2133317609599337E-2</v>
      </c>
      <c r="E59" s="13">
        <v>6.0784516052949676E-2</v>
      </c>
      <c r="F59" s="13">
        <v>4.8457354285208878E-2</v>
      </c>
      <c r="G59" s="13">
        <v>4.5581016539402698E-2</v>
      </c>
      <c r="H59" s="13">
        <v>5.7513856540581977E-2</v>
      </c>
      <c r="I59" s="13">
        <v>9.0377074795837148E-2</v>
      </c>
      <c r="J59" s="13">
        <v>9.1764571479112003E-2</v>
      </c>
      <c r="K59" s="13">
        <v>9.8016598366697127E-2</v>
      </c>
      <c r="L59" s="13">
        <v>8.188810106430025E-2</v>
      </c>
      <c r="M59" s="13">
        <v>8.3760208142928741E-2</v>
      </c>
      <c r="N59" s="13">
        <v>3.9898360800731156E-2</v>
      </c>
      <c r="O59" s="13">
        <v>4.7495503994811165E-2</v>
      </c>
      <c r="P59" s="13">
        <v>4.7958002889236122E-2</v>
      </c>
      <c r="Q59" s="13">
        <v>3.5210722603850352E-2</v>
      </c>
      <c r="R59" s="13">
        <v>1.9782422830861759E-2</v>
      </c>
      <c r="S59" s="13">
        <v>1.5352752144815591E-2</v>
      </c>
      <c r="T59" s="13">
        <v>1.2338217518205135E-2</v>
      </c>
      <c r="U59" s="9" t="s">
        <v>55</v>
      </c>
    </row>
    <row r="60" spans="1:21" x14ac:dyDescent="0.2">
      <c r="A60" s="9" t="s">
        <v>56</v>
      </c>
      <c r="B60" s="13">
        <f t="shared" si="5"/>
        <v>0.99999999999999989</v>
      </c>
      <c r="C60" s="13">
        <v>5.0192753358987187E-2</v>
      </c>
      <c r="D60" s="13">
        <v>5.1218985172056905E-2</v>
      </c>
      <c r="E60" s="13">
        <v>5.2359372169781378E-2</v>
      </c>
      <c r="F60" s="13">
        <v>4.1742939996889855E-2</v>
      </c>
      <c r="G60" s="13">
        <v>4.1344561699421245E-2</v>
      </c>
      <c r="H60" s="13">
        <v>5.3631387084505704E-2</v>
      </c>
      <c r="I60" s="13">
        <v>7.8842792585271299E-2</v>
      </c>
      <c r="J60" s="13">
        <v>8.1823058298936324E-2</v>
      </c>
      <c r="K60" s="13">
        <v>8.7879689754164478E-2</v>
      </c>
      <c r="L60" s="13">
        <v>7.4955109638483342E-2</v>
      </c>
      <c r="M60" s="13">
        <v>8.4643739723849296E-2</v>
      </c>
      <c r="N60" s="13">
        <v>4.6303323138964715E-2</v>
      </c>
      <c r="O60" s="13">
        <v>6.1068364394997909E-2</v>
      </c>
      <c r="P60" s="13">
        <v>6.8937500618825934E-2</v>
      </c>
      <c r="Q60" s="13">
        <v>5.1016301476853577E-2</v>
      </c>
      <c r="R60" s="13">
        <v>2.9335552758624105E-2</v>
      </c>
      <c r="S60" s="13">
        <v>2.3674969903218535E-2</v>
      </c>
      <c r="T60" s="13">
        <v>2.1029598226168213E-2</v>
      </c>
      <c r="U60" s="9" t="s">
        <v>56</v>
      </c>
    </row>
    <row r="61" spans="1:21" x14ac:dyDescent="0.2">
      <c r="A61" s="1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9"/>
    </row>
    <row r="62" spans="1:21" s="8" customFormat="1" ht="9" x14ac:dyDescent="0.15">
      <c r="A62" s="15" t="s">
        <v>75</v>
      </c>
      <c r="B62" s="12">
        <v>0.99999999999999989</v>
      </c>
      <c r="C62" s="12">
        <v>4.5924831081081079E-2</v>
      </c>
      <c r="D62" s="12">
        <v>4.864153508454979E-2</v>
      </c>
      <c r="E62" s="12">
        <v>5.2222311298598063E-2</v>
      </c>
      <c r="F62" s="12">
        <v>5.1724926380257261E-2</v>
      </c>
      <c r="G62" s="12">
        <v>4.9066937509033098E-2</v>
      </c>
      <c r="H62" s="12">
        <v>4.9838420472611653E-2</v>
      </c>
      <c r="I62" s="12">
        <v>6.3189338235294115E-2</v>
      </c>
      <c r="J62" s="12">
        <v>6.276647636941754E-2</v>
      </c>
      <c r="K62" s="12">
        <v>7.3926868044515107E-2</v>
      </c>
      <c r="L62" s="12">
        <v>7.8279691790721209E-2</v>
      </c>
      <c r="M62" s="12">
        <v>9.2674496856482144E-2</v>
      </c>
      <c r="N62" s="12">
        <v>5.7091150726261024E-2</v>
      </c>
      <c r="O62" s="12">
        <v>6.8573064207255383E-2</v>
      </c>
      <c r="P62" s="12">
        <v>6.922485863202775E-2</v>
      </c>
      <c r="Q62" s="12">
        <v>5.6321643752709927E-2</v>
      </c>
      <c r="R62" s="12">
        <v>3.4443482168665995E-2</v>
      </c>
      <c r="S62" s="12">
        <v>2.708179017921665E-2</v>
      </c>
      <c r="T62" s="12">
        <v>1.9008177211302213E-2</v>
      </c>
      <c r="U62" s="15" t="s">
        <v>75</v>
      </c>
    </row>
    <row r="63" spans="1:21" x14ac:dyDescent="0.2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5"/>
    </row>
    <row r="64" spans="1:21" s="8" customFormat="1" ht="9" x14ac:dyDescent="0.15">
      <c r="A64" s="16" t="s">
        <v>76</v>
      </c>
      <c r="B64" s="12">
        <v>0.99999999999999989</v>
      </c>
      <c r="C64" s="12">
        <v>4.3857116246897025E-2</v>
      </c>
      <c r="D64" s="12">
        <v>4.7557465359597824E-2</v>
      </c>
      <c r="E64" s="12">
        <v>5.1652774567985706E-2</v>
      </c>
      <c r="F64" s="12">
        <v>5.2533428835396113E-2</v>
      </c>
      <c r="G64" s="12">
        <v>5.0177545237608527E-2</v>
      </c>
      <c r="H64" s="12">
        <v>4.8674561954561442E-2</v>
      </c>
      <c r="I64" s="12">
        <v>6.0089976179636392E-2</v>
      </c>
      <c r="J64" s="12">
        <v>6.0646656422611571E-2</v>
      </c>
      <c r="K64" s="12">
        <v>7.3770006196603663E-2</v>
      </c>
      <c r="L64" s="12">
        <v>7.9739774669928112E-2</v>
      </c>
      <c r="M64" s="12">
        <v>9.5067428761741388E-2</v>
      </c>
      <c r="N64" s="12">
        <v>5.7853114340413972E-2</v>
      </c>
      <c r="O64" s="12">
        <v>6.9019276721318829E-2</v>
      </c>
      <c r="P64" s="12">
        <v>6.7541378741646466E-2</v>
      </c>
      <c r="Q64" s="12">
        <v>5.6422184588336831E-2</v>
      </c>
      <c r="R64" s="12">
        <v>3.5827150517691274E-2</v>
      </c>
      <c r="S64" s="12">
        <v>2.8421114993699318E-2</v>
      </c>
      <c r="T64" s="12">
        <v>2.1149045664325551E-2</v>
      </c>
      <c r="U64" s="16" t="s">
        <v>76</v>
      </c>
    </row>
    <row r="65" spans="1:21" x14ac:dyDescent="0.2">
      <c r="A65" s="9" t="s">
        <v>57</v>
      </c>
      <c r="B65" s="13">
        <f t="shared" ref="B65:B69" si="6">SUM(C65:T65)</f>
        <v>1</v>
      </c>
      <c r="C65" s="13">
        <v>4.90689674730833E-2</v>
      </c>
      <c r="D65" s="13">
        <v>5.2181862465426179E-2</v>
      </c>
      <c r="E65" s="13">
        <v>5.3564815278208736E-2</v>
      </c>
      <c r="F65" s="13">
        <v>5.1609663653864761E-2</v>
      </c>
      <c r="G65" s="13">
        <v>5.0587045952736047E-2</v>
      </c>
      <c r="H65" s="13">
        <v>5.0887325212447578E-2</v>
      </c>
      <c r="I65" s="13">
        <v>6.1815822047837823E-2</v>
      </c>
      <c r="J65" s="13">
        <v>6.3405633906199438E-2</v>
      </c>
      <c r="K65" s="13">
        <v>7.4485938589554948E-2</v>
      </c>
      <c r="L65" s="13">
        <v>7.6052395394383437E-2</v>
      </c>
      <c r="M65" s="13">
        <v>8.7693221362533824E-2</v>
      </c>
      <c r="N65" s="13">
        <v>5.4655829921827298E-2</v>
      </c>
      <c r="O65" s="13">
        <v>6.7290913883244749E-2</v>
      </c>
      <c r="P65" s="13">
        <v>6.6725387944121362E-2</v>
      </c>
      <c r="Q65" s="13">
        <v>5.564007860643732E-2</v>
      </c>
      <c r="R65" s="13">
        <v>3.5564741876611919E-2</v>
      </c>
      <c r="S65" s="13">
        <v>2.8423100149805987E-2</v>
      </c>
      <c r="T65" s="13">
        <v>2.0347256281675292E-2</v>
      </c>
      <c r="U65" s="9" t="s">
        <v>57</v>
      </c>
    </row>
    <row r="66" spans="1:21" x14ac:dyDescent="0.2">
      <c r="A66" s="9" t="s">
        <v>58</v>
      </c>
      <c r="B66" s="13">
        <f t="shared" si="6"/>
        <v>1</v>
      </c>
      <c r="C66" s="13">
        <v>4.1419196974752527E-2</v>
      </c>
      <c r="D66" s="13">
        <v>4.4609689054133497E-2</v>
      </c>
      <c r="E66" s="13">
        <v>5.0304272526494748E-2</v>
      </c>
      <c r="F66" s="13">
        <v>5.4804010359565912E-2</v>
      </c>
      <c r="G66" s="13">
        <v>5.3196053196053195E-2</v>
      </c>
      <c r="H66" s="13">
        <v>5.0765050765050765E-2</v>
      </c>
      <c r="I66" s="13">
        <v>6.2392551281440167E-2</v>
      </c>
      <c r="J66" s="13">
        <v>6.392106392106392E-2</v>
      </c>
      <c r="K66" s="13">
        <v>7.6864165753054645E-2</v>
      </c>
      <c r="L66" s="13">
        <v>8.2768482768482768E-2</v>
      </c>
      <c r="M66" s="13">
        <v>0.10405325960881516</v>
      </c>
      <c r="N66" s="13">
        <v>5.9316459316459319E-2</v>
      </c>
      <c r="O66" s="13">
        <v>6.8617824173379735E-2</v>
      </c>
      <c r="P66" s="13">
        <v>6.3333174444285559E-2</v>
      </c>
      <c r="Q66" s="13">
        <v>5.0434561545672656E-2</v>
      </c>
      <c r="R66" s="13">
        <v>3.0115830115830116E-2</v>
      </c>
      <c r="S66" s="13">
        <v>2.4719958053291385E-2</v>
      </c>
      <c r="T66" s="13">
        <v>1.836439614217392E-2</v>
      </c>
      <c r="U66" s="9" t="s">
        <v>58</v>
      </c>
    </row>
    <row r="67" spans="1:21" x14ac:dyDescent="0.2">
      <c r="A67" s="9" t="s">
        <v>59</v>
      </c>
      <c r="B67" s="13">
        <f t="shared" si="6"/>
        <v>1</v>
      </c>
      <c r="C67" s="13">
        <v>4.2336102825393983E-2</v>
      </c>
      <c r="D67" s="13">
        <v>4.8378630957715107E-2</v>
      </c>
      <c r="E67" s="13">
        <v>5.2791042037390275E-2</v>
      </c>
      <c r="F67" s="13">
        <v>5.4216327627923652E-2</v>
      </c>
      <c r="G67" s="13">
        <v>4.7832413725414892E-2</v>
      </c>
      <c r="H67" s="13">
        <v>4.5613406219195268E-2</v>
      </c>
      <c r="I67" s="13">
        <v>5.6789522870712941E-2</v>
      </c>
      <c r="J67" s="13">
        <v>5.6341454047341671E-2</v>
      </c>
      <c r="K67" s="13">
        <v>7.2326842736377642E-2</v>
      </c>
      <c r="L67" s="13">
        <v>7.9700775372430532E-2</v>
      </c>
      <c r="M67" s="13">
        <v>9.6223846649512029E-2</v>
      </c>
      <c r="N67" s="13">
        <v>5.9512074387959323E-2</v>
      </c>
      <c r="O67" s="13">
        <v>7.3137633940573266E-2</v>
      </c>
      <c r="P67" s="13">
        <v>7.1033844131791979E-2</v>
      </c>
      <c r="Q67" s="13">
        <v>5.9896133379420409E-2</v>
      </c>
      <c r="R67" s="13">
        <v>3.6225297539035327E-2</v>
      </c>
      <c r="S67" s="13">
        <v>2.7383406091175604E-2</v>
      </c>
      <c r="T67" s="13">
        <v>2.0261245460636085E-2</v>
      </c>
      <c r="U67" s="9" t="s">
        <v>59</v>
      </c>
    </row>
    <row r="68" spans="1:21" x14ac:dyDescent="0.2">
      <c r="A68" s="9" t="s">
        <v>60</v>
      </c>
      <c r="B68" s="13">
        <f t="shared" si="6"/>
        <v>0.99999999999999978</v>
      </c>
      <c r="C68" s="13">
        <v>4.0633479440617827E-2</v>
      </c>
      <c r="D68" s="13">
        <v>4.3727823001461073E-2</v>
      </c>
      <c r="E68" s="13">
        <v>4.9786057190565641E-2</v>
      </c>
      <c r="F68" s="13">
        <v>5.1513254017950323E-2</v>
      </c>
      <c r="G68" s="13">
        <v>5.095491546649969E-2</v>
      </c>
      <c r="H68" s="13">
        <v>4.8750260905865164E-2</v>
      </c>
      <c r="I68" s="13">
        <v>5.8487267793780003E-2</v>
      </c>
      <c r="J68" s="13">
        <v>5.9110832811521602E-2</v>
      </c>
      <c r="K68" s="13">
        <v>7.2743164266332705E-2</v>
      </c>
      <c r="L68" s="13">
        <v>8.24018993946984E-2</v>
      </c>
      <c r="M68" s="13">
        <v>9.6313400125234816E-2</v>
      </c>
      <c r="N68" s="13">
        <v>5.9369129618033811E-2</v>
      </c>
      <c r="O68" s="13">
        <v>6.9669693174702563E-2</v>
      </c>
      <c r="P68" s="13">
        <v>6.8717386766854516E-2</v>
      </c>
      <c r="Q68" s="13">
        <v>5.8262888749739096E-2</v>
      </c>
      <c r="R68" s="13">
        <v>3.8394907117511999E-2</v>
      </c>
      <c r="S68" s="13">
        <v>3.0082446253391775E-2</v>
      </c>
      <c r="T68" s="13">
        <v>2.1081193905238989E-2</v>
      </c>
      <c r="U68" s="9" t="s">
        <v>60</v>
      </c>
    </row>
    <row r="69" spans="1:21" x14ac:dyDescent="0.2">
      <c r="A69" s="9" t="s">
        <v>61</v>
      </c>
      <c r="B69" s="13">
        <f t="shared" si="6"/>
        <v>0.99999999999999989</v>
      </c>
      <c r="C69" s="13">
        <v>4.1619254609329526E-2</v>
      </c>
      <c r="D69" s="13">
        <v>4.5892921392027754E-2</v>
      </c>
      <c r="E69" s="13">
        <v>5.085400206516684E-2</v>
      </c>
      <c r="F69" s="13">
        <v>5.2053319916574282E-2</v>
      </c>
      <c r="G69" s="13">
        <v>4.7416932612962578E-2</v>
      </c>
      <c r="H69" s="13">
        <v>4.4883739297550761E-2</v>
      </c>
      <c r="I69" s="13">
        <v>5.9003513123754979E-2</v>
      </c>
      <c r="J69" s="13">
        <v>5.7467801240855203E-2</v>
      </c>
      <c r="K69" s="13">
        <v>7.1806962478902239E-2</v>
      </c>
      <c r="L69" s="13">
        <v>8.0459602001983266E-2</v>
      </c>
      <c r="M69" s="13">
        <v>9.7536718139828754E-2</v>
      </c>
      <c r="N69" s="13">
        <v>5.9275553514440082E-2</v>
      </c>
      <c r="O69" s="13">
        <v>6.8867171160208393E-2</v>
      </c>
      <c r="P69" s="13">
        <v>6.913336121991101E-2</v>
      </c>
      <c r="Q69" s="13">
        <v>5.8860180014684328E-2</v>
      </c>
      <c r="R69" s="13">
        <v>3.8392797072494378E-2</v>
      </c>
      <c r="S69" s="13">
        <v>3.0673285341118173E-2</v>
      </c>
      <c r="T69" s="13">
        <v>2.580288479820746E-2</v>
      </c>
      <c r="U69" s="9" t="s">
        <v>61</v>
      </c>
    </row>
    <row r="70" spans="1:21" x14ac:dyDescent="0.2">
      <c r="A70" s="1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8"/>
    </row>
    <row r="71" spans="1:21" s="8" customFormat="1" ht="9" x14ac:dyDescent="0.15">
      <c r="A71" s="16" t="s">
        <v>77</v>
      </c>
      <c r="B71" s="12">
        <v>1.0000000000000002</v>
      </c>
      <c r="C71" s="12">
        <v>4.8246142267968348E-2</v>
      </c>
      <c r="D71" s="12">
        <v>4.9858561309972134E-2</v>
      </c>
      <c r="E71" s="12">
        <v>5.2861699265573388E-2</v>
      </c>
      <c r="F71" s="12">
        <v>5.08172645679454E-2</v>
      </c>
      <c r="G71" s="12">
        <v>4.7820118507706476E-2</v>
      </c>
      <c r="H71" s="12">
        <v>5.114502124426501E-2</v>
      </c>
      <c r="I71" s="12">
        <v>6.6668823748997103E-2</v>
      </c>
      <c r="J71" s="12">
        <v>6.5146283137428318E-2</v>
      </c>
      <c r="K71" s="12">
        <v>7.4102968325043553E-2</v>
      </c>
      <c r="L71" s="12">
        <v>7.6640536010991536E-2</v>
      </c>
      <c r="M71" s="12">
        <v>8.9988082120124324E-2</v>
      </c>
      <c r="N71" s="12">
        <v>5.6235735544103049E-2</v>
      </c>
      <c r="O71" s="12">
        <v>6.8072125642855474E-2</v>
      </c>
      <c r="P71" s="12">
        <v>7.111481010784812E-2</v>
      </c>
      <c r="Q71" s="12">
        <v>5.6208772014972548E-2</v>
      </c>
      <c r="R71" s="12">
        <v>3.2890112833381571E-2</v>
      </c>
      <c r="S71" s="12">
        <v>2.5578202922726719E-2</v>
      </c>
      <c r="T71" s="12">
        <v>1.6604740428096957E-2</v>
      </c>
      <c r="U71" s="16" t="s">
        <v>77</v>
      </c>
    </row>
    <row r="72" spans="1:21" x14ac:dyDescent="0.2">
      <c r="A72" s="9" t="s">
        <v>62</v>
      </c>
      <c r="B72" s="13">
        <f t="shared" ref="B72:B75" si="7">SUM(C72:T72)</f>
        <v>0.99999999999999989</v>
      </c>
      <c r="C72" s="13">
        <v>5.0516527162477474E-2</v>
      </c>
      <c r="D72" s="13">
        <v>5.2013566000151168E-2</v>
      </c>
      <c r="E72" s="13">
        <v>5.5563547348120045E-2</v>
      </c>
      <c r="F72" s="13">
        <v>5.3154631433426879E-2</v>
      </c>
      <c r="G72" s="13">
        <v>5.0048397753954109E-2</v>
      </c>
      <c r="H72" s="13">
        <v>5.0818860738815488E-2</v>
      </c>
      <c r="I72" s="13">
        <v>6.6364658180195685E-2</v>
      </c>
      <c r="J72" s="13">
        <v>6.391185513345346E-2</v>
      </c>
      <c r="K72" s="13">
        <v>7.5405407382303252E-2</v>
      </c>
      <c r="L72" s="13">
        <v>7.9964792767400636E-2</v>
      </c>
      <c r="M72" s="13">
        <v>8.9171337801693562E-2</v>
      </c>
      <c r="N72" s="13">
        <v>5.3420392399724001E-2</v>
      </c>
      <c r="O72" s="13">
        <v>6.373874477925992E-2</v>
      </c>
      <c r="P72" s="13">
        <v>6.9236827155406772E-2</v>
      </c>
      <c r="Q72" s="13">
        <v>5.4863791409337719E-2</v>
      </c>
      <c r="R72" s="13">
        <v>3.0652723562269744E-2</v>
      </c>
      <c r="S72" s="13">
        <v>2.494008187388301E-2</v>
      </c>
      <c r="T72" s="13">
        <v>1.6213857118127093E-2</v>
      </c>
      <c r="U72" s="9" t="s">
        <v>62</v>
      </c>
    </row>
    <row r="73" spans="1:21" x14ac:dyDescent="0.2">
      <c r="A73" s="9" t="s">
        <v>63</v>
      </c>
      <c r="B73" s="13">
        <f t="shared" si="7"/>
        <v>0.99999999999999989</v>
      </c>
      <c r="C73" s="13">
        <v>4.1701137119405651E-2</v>
      </c>
      <c r="D73" s="13">
        <v>4.5930864437847746E-2</v>
      </c>
      <c r="E73" s="13">
        <v>5.1604295423946019E-2</v>
      </c>
      <c r="F73" s="13">
        <v>5.519327785618116E-2</v>
      </c>
      <c r="G73" s="13">
        <v>4.6733823219296963E-2</v>
      </c>
      <c r="H73" s="13">
        <v>4.4211397148279721E-2</v>
      </c>
      <c r="I73" s="13">
        <v>5.6442324849546609E-2</v>
      </c>
      <c r="J73" s="13">
        <v>5.6649147565980502E-2</v>
      </c>
      <c r="K73" s="13">
        <v>6.7910847243174852E-2</v>
      </c>
      <c r="L73" s="13">
        <v>7.5307800866222199E-2</v>
      </c>
      <c r="M73" s="13">
        <v>8.824435901179295E-2</v>
      </c>
      <c r="N73" s="13">
        <v>6.2180641393741791E-2</v>
      </c>
      <c r="O73" s="13">
        <v>7.802893895891122E-2</v>
      </c>
      <c r="P73" s="13">
        <v>8.0275601408016609E-2</v>
      </c>
      <c r="Q73" s="13">
        <v>6.4402971758560842E-2</v>
      </c>
      <c r="R73" s="13">
        <v>3.8363586224796013E-2</v>
      </c>
      <c r="S73" s="13">
        <v>2.8760523626453843E-2</v>
      </c>
      <c r="T73" s="13">
        <v>1.8058461887845313E-2</v>
      </c>
      <c r="U73" s="9" t="s">
        <v>63</v>
      </c>
    </row>
    <row r="74" spans="1:21" x14ac:dyDescent="0.2">
      <c r="A74" s="9" t="s">
        <v>64</v>
      </c>
      <c r="B74" s="13">
        <f t="shared" si="7"/>
        <v>1</v>
      </c>
      <c r="C74" s="13">
        <v>3.9119939611289151E-2</v>
      </c>
      <c r="D74" s="13">
        <v>4.3367057737027072E-2</v>
      </c>
      <c r="E74" s="13">
        <v>5.0055715774891679E-2</v>
      </c>
      <c r="F74" s="13">
        <v>4.9947878791230367E-2</v>
      </c>
      <c r="G74" s="13">
        <v>4.4334825539115795E-2</v>
      </c>
      <c r="H74" s="13">
        <v>4.2194676171068167E-2</v>
      </c>
      <c r="I74" s="13">
        <v>5.4662290512833986E-2</v>
      </c>
      <c r="J74" s="13">
        <v>5.5303782313075651E-2</v>
      </c>
      <c r="K74" s="13">
        <v>6.8584321608595997E-2</v>
      </c>
      <c r="L74" s="13">
        <v>8.0302607166458831E-2</v>
      </c>
      <c r="M74" s="13">
        <v>0.10527931161293712</v>
      </c>
      <c r="N74" s="13">
        <v>6.4834912638217987E-2</v>
      </c>
      <c r="O74" s="13">
        <v>7.5474828359467672E-2</v>
      </c>
      <c r="P74" s="13">
        <v>7.6378999991704846E-2</v>
      </c>
      <c r="Q74" s="13">
        <v>6.1088268718703077E-2</v>
      </c>
      <c r="R74" s="13">
        <v>3.938261944328466E-2</v>
      </c>
      <c r="S74" s="13">
        <v>3.0495745969247104E-2</v>
      </c>
      <c r="T74" s="13">
        <v>1.9192218040850861E-2</v>
      </c>
      <c r="U74" s="9" t="s">
        <v>64</v>
      </c>
    </row>
    <row r="75" spans="1:21" x14ac:dyDescent="0.2">
      <c r="A75" s="9" t="s">
        <v>65</v>
      </c>
      <c r="B75" s="13">
        <f t="shared" si="7"/>
        <v>1</v>
      </c>
      <c r="C75" s="13">
        <v>5.4369263357892682E-2</v>
      </c>
      <c r="D75" s="13">
        <v>5.3597588439018469E-2</v>
      </c>
      <c r="E75" s="13">
        <v>5.3194841768211605E-2</v>
      </c>
      <c r="F75" s="13">
        <v>4.8168194388293908E-2</v>
      </c>
      <c r="G75" s="13">
        <v>4.876462838933613E-2</v>
      </c>
      <c r="H75" s="13">
        <v>5.8954734041163172E-2</v>
      </c>
      <c r="I75" s="13">
        <v>7.7411906851766174E-2</v>
      </c>
      <c r="J75" s="13">
        <v>7.4617275372655958E-2</v>
      </c>
      <c r="K75" s="13">
        <v>7.8697006915867451E-2</v>
      </c>
      <c r="L75" s="13">
        <v>7.3013974694596584E-2</v>
      </c>
      <c r="M75" s="13">
        <v>8.2662985582591511E-2</v>
      </c>
      <c r="N75" s="13">
        <v>5.0976660676706642E-2</v>
      </c>
      <c r="O75" s="13">
        <v>6.2914563903752774E-2</v>
      </c>
      <c r="P75" s="13">
        <v>6.5899808311031108E-2</v>
      </c>
      <c r="Q75" s="13">
        <v>5.1237984852421016E-2</v>
      </c>
      <c r="R75" s="13">
        <v>2.8616534441757758E-2</v>
      </c>
      <c r="S75" s="13">
        <v>2.2040388419957174E-2</v>
      </c>
      <c r="T75" s="13">
        <v>1.4861659592979911E-2</v>
      </c>
      <c r="U75" s="9" t="s">
        <v>65</v>
      </c>
    </row>
    <row r="76" spans="1:21" ht="11.45" customHeight="1" x14ac:dyDescent="0.2">
      <c r="A76" s="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"/>
      <c r="U76" s="18"/>
    </row>
    <row r="77" spans="1:21" ht="11.45" customHeight="1" x14ac:dyDescent="0.2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1" t="s">
        <v>78</v>
      </c>
    </row>
    <row r="78" spans="1:21" ht="9" customHeight="1" x14ac:dyDescent="0.2">
      <c r="A78" s="25" t="s">
        <v>84</v>
      </c>
      <c r="B78" s="28" t="s">
        <v>0</v>
      </c>
      <c r="C78" s="30" t="s">
        <v>1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5" t="s">
        <v>84</v>
      </c>
    </row>
    <row r="79" spans="1:21" x14ac:dyDescent="0.2">
      <c r="A79" s="26"/>
      <c r="B79" s="29"/>
      <c r="C79" s="3" t="s">
        <v>2</v>
      </c>
      <c r="D79" s="4" t="s">
        <v>3</v>
      </c>
      <c r="E79" s="4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3" t="s">
        <v>14</v>
      </c>
      <c r="P79" s="3" t="s">
        <v>15</v>
      </c>
      <c r="Q79" s="3" t="s">
        <v>16</v>
      </c>
      <c r="R79" s="3" t="s">
        <v>17</v>
      </c>
      <c r="S79" s="3" t="s">
        <v>18</v>
      </c>
      <c r="T79" s="3" t="s">
        <v>19</v>
      </c>
      <c r="U79" s="26"/>
    </row>
    <row r="80" spans="1:21" ht="30.75" customHeight="1" x14ac:dyDescent="0.2">
      <c r="A80" s="26"/>
      <c r="B80" s="29"/>
      <c r="C80" s="24" t="s">
        <v>20</v>
      </c>
      <c r="D80" s="24" t="s">
        <v>20</v>
      </c>
      <c r="E80" s="24" t="s">
        <v>20</v>
      </c>
      <c r="F80" s="24" t="s">
        <v>20</v>
      </c>
      <c r="G80" s="24" t="s">
        <v>20</v>
      </c>
      <c r="H80" s="24" t="s">
        <v>20</v>
      </c>
      <c r="I80" s="24" t="s">
        <v>20</v>
      </c>
      <c r="J80" s="24" t="s">
        <v>20</v>
      </c>
      <c r="K80" s="24" t="s">
        <v>20</v>
      </c>
      <c r="L80" s="24" t="s">
        <v>20</v>
      </c>
      <c r="M80" s="24" t="s">
        <v>20</v>
      </c>
      <c r="N80" s="24" t="s">
        <v>20</v>
      </c>
      <c r="O80" s="24" t="s">
        <v>20</v>
      </c>
      <c r="P80" s="24" t="s">
        <v>20</v>
      </c>
      <c r="Q80" s="24" t="s">
        <v>20</v>
      </c>
      <c r="R80" s="24" t="s">
        <v>20</v>
      </c>
      <c r="S80" s="24" t="s">
        <v>20</v>
      </c>
      <c r="T80" s="24" t="s">
        <v>21</v>
      </c>
      <c r="U80" s="26"/>
    </row>
    <row r="81" spans="1:21" x14ac:dyDescent="0.2">
      <c r="A81" s="6" t="s">
        <v>22</v>
      </c>
      <c r="B81" s="6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  <c r="L81" s="5">
        <v>11</v>
      </c>
      <c r="M81" s="5">
        <v>12</v>
      </c>
      <c r="N81" s="5">
        <v>13</v>
      </c>
      <c r="O81" s="5">
        <v>14</v>
      </c>
      <c r="P81" s="5">
        <v>15</v>
      </c>
      <c r="Q81" s="5">
        <v>16</v>
      </c>
      <c r="R81" s="5">
        <v>17</v>
      </c>
      <c r="S81" s="5">
        <v>18</v>
      </c>
      <c r="T81" s="5">
        <v>19</v>
      </c>
      <c r="U81" s="6" t="s">
        <v>22</v>
      </c>
    </row>
    <row r="82" spans="1:21" x14ac:dyDescent="0.2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8"/>
    </row>
    <row r="83" spans="1:21" x14ac:dyDescent="0.2">
      <c r="A83" s="14" t="s">
        <v>79</v>
      </c>
      <c r="B83" s="12">
        <v>1</v>
      </c>
      <c r="C83" s="22">
        <v>5.3139135193834001E-2</v>
      </c>
      <c r="D83" s="22">
        <v>5.6895324664649118E-2</v>
      </c>
      <c r="E83" s="22">
        <v>6.0846310761729437E-2</v>
      </c>
      <c r="F83" s="22">
        <v>5.7704147080646452E-2</v>
      </c>
      <c r="G83" s="22">
        <v>5.2790967320459375E-2</v>
      </c>
      <c r="H83" s="22">
        <v>5.3116746020243272E-2</v>
      </c>
      <c r="I83" s="22">
        <v>6.9038801411275053E-2</v>
      </c>
      <c r="J83" s="22">
        <v>6.9295357545367822E-2</v>
      </c>
      <c r="K83" s="22">
        <v>8.0568360528427765E-2</v>
      </c>
      <c r="L83" s="22">
        <v>8.0940323658758709E-2</v>
      </c>
      <c r="M83" s="22">
        <v>9.0380551054887001E-2</v>
      </c>
      <c r="N83" s="22">
        <v>5.3409644001323885E-2</v>
      </c>
      <c r="O83" s="22">
        <v>6.0716951092094136E-2</v>
      </c>
      <c r="P83" s="22">
        <v>6.0079562686441247E-2</v>
      </c>
      <c r="Q83" s="22">
        <v>4.46206495239867E-2</v>
      </c>
      <c r="R83" s="22">
        <v>2.5715534192702644E-2</v>
      </c>
      <c r="S83" s="22">
        <v>1.8283734643947242E-2</v>
      </c>
      <c r="T83" s="22">
        <v>1.2457898619226134E-2</v>
      </c>
      <c r="U83" s="14" t="s">
        <v>79</v>
      </c>
    </row>
    <row r="84" spans="1:21" x14ac:dyDescent="0.2">
      <c r="A84" s="1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4"/>
    </row>
    <row r="85" spans="1:21" x14ac:dyDescent="0.2">
      <c r="A85" s="15" t="s">
        <v>66</v>
      </c>
      <c r="B85" s="12">
        <v>0.99999999999999989</v>
      </c>
      <c r="C85" s="22">
        <v>5.6102775100836992E-2</v>
      </c>
      <c r="D85" s="22">
        <v>5.826456249836634E-2</v>
      </c>
      <c r="E85" s="22">
        <v>6.0688163989035517E-2</v>
      </c>
      <c r="F85" s="22">
        <v>5.7690799698506719E-2</v>
      </c>
      <c r="G85" s="22">
        <v>5.4164665210049034E-2</v>
      </c>
      <c r="H85" s="22">
        <v>5.4972389539948506E-2</v>
      </c>
      <c r="I85" s="22">
        <v>7.1068171504942546E-2</v>
      </c>
      <c r="J85" s="22">
        <v>7.1161156215599403E-2</v>
      </c>
      <c r="K85" s="22">
        <v>8.0767719479268474E-2</v>
      </c>
      <c r="L85" s="22">
        <v>7.9861868427062915E-2</v>
      </c>
      <c r="M85" s="22">
        <v>8.310647777772541E-2</v>
      </c>
      <c r="N85" s="22">
        <v>5.4796275640962462E-2</v>
      </c>
      <c r="O85" s="22">
        <v>5.9600200024253154E-2</v>
      </c>
      <c r="P85" s="22">
        <v>5.9790454455274568E-2</v>
      </c>
      <c r="Q85" s="22">
        <v>4.351384508061603E-2</v>
      </c>
      <c r="R85" s="22">
        <v>2.6357951713939606E-2</v>
      </c>
      <c r="S85" s="22">
        <v>1.7228310030736375E-2</v>
      </c>
      <c r="T85" s="22">
        <v>1.086421361287594E-2</v>
      </c>
      <c r="U85" s="15" t="s">
        <v>66</v>
      </c>
    </row>
    <row r="86" spans="1:21" x14ac:dyDescent="0.2">
      <c r="A86" s="15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5"/>
    </row>
    <row r="87" spans="1:21" x14ac:dyDescent="0.2">
      <c r="A87" s="16" t="s">
        <v>67</v>
      </c>
      <c r="B87" s="12">
        <v>0.99999999999999978</v>
      </c>
      <c r="C87" s="22">
        <v>5.5593139660178113E-2</v>
      </c>
      <c r="D87" s="22">
        <v>5.7628386848570114E-2</v>
      </c>
      <c r="E87" s="22">
        <v>5.9829094661408878E-2</v>
      </c>
      <c r="F87" s="22">
        <v>5.7487378533154887E-2</v>
      </c>
      <c r="G87" s="22">
        <v>5.5205978100512032E-2</v>
      </c>
      <c r="H87" s="22">
        <v>5.7362671757094023E-2</v>
      </c>
      <c r="I87" s="22">
        <v>7.3206952932565419E-2</v>
      </c>
      <c r="J87" s="22">
        <v>7.3072465232891945E-2</v>
      </c>
      <c r="K87" s="22">
        <v>8.0681208726540041E-2</v>
      </c>
      <c r="L87" s="22">
        <v>8.0621708107896622E-2</v>
      </c>
      <c r="M87" s="22">
        <v>8.2731127300350968E-2</v>
      </c>
      <c r="N87" s="22">
        <v>5.6228899694998197E-2</v>
      </c>
      <c r="O87" s="22">
        <v>5.9122422930397316E-2</v>
      </c>
      <c r="P87" s="22">
        <v>5.6476683093184488E-2</v>
      </c>
      <c r="Q87" s="22">
        <v>4.1891695832837493E-2</v>
      </c>
      <c r="R87" s="22">
        <v>2.5939009420659593E-2</v>
      </c>
      <c r="S87" s="22">
        <v>1.65843710621594E-2</v>
      </c>
      <c r="T87" s="22">
        <v>1.0336806104600457E-2</v>
      </c>
      <c r="U87" s="16" t="s">
        <v>67</v>
      </c>
    </row>
    <row r="88" spans="1:21" x14ac:dyDescent="0.2">
      <c r="A88" s="9" t="s">
        <v>24</v>
      </c>
      <c r="B88" s="13">
        <f t="shared" ref="B88:B93" si="8">SUM(C88:T88)</f>
        <v>1</v>
      </c>
      <c r="C88" s="23">
        <v>5.6867012876465825E-2</v>
      </c>
      <c r="D88" s="23">
        <v>5.8102765322770325E-2</v>
      </c>
      <c r="E88" s="23">
        <v>6.1429216771886071E-2</v>
      </c>
      <c r="F88" s="23">
        <v>5.9043579874035385E-2</v>
      </c>
      <c r="G88" s="23">
        <v>5.580299641967796E-2</v>
      </c>
      <c r="H88" s="23">
        <v>5.7049949039211803E-2</v>
      </c>
      <c r="I88" s="23">
        <v>7.0792561591619285E-2</v>
      </c>
      <c r="J88" s="23">
        <v>7.0729093943319651E-2</v>
      </c>
      <c r="K88" s="23">
        <v>8.1526060936409156E-2</v>
      </c>
      <c r="L88" s="23">
        <v>8.275434660056076E-2</v>
      </c>
      <c r="M88" s="23">
        <v>8.4893579687365828E-2</v>
      </c>
      <c r="N88" s="23">
        <v>5.3092554498176237E-2</v>
      </c>
      <c r="O88" s="23">
        <v>5.8640373637778929E-2</v>
      </c>
      <c r="P88" s="23">
        <v>5.769955908651387E-2</v>
      </c>
      <c r="Q88" s="23">
        <v>4.1634777284555335E-2</v>
      </c>
      <c r="R88" s="23">
        <v>2.4547046327649868E-2</v>
      </c>
      <c r="S88" s="23">
        <v>1.5374104452815536E-2</v>
      </c>
      <c r="T88" s="23">
        <v>1.0020421649188174E-2</v>
      </c>
      <c r="U88" s="9" t="s">
        <v>24</v>
      </c>
    </row>
    <row r="89" spans="1:21" x14ac:dyDescent="0.2">
      <c r="A89" s="9" t="s">
        <v>25</v>
      </c>
      <c r="B89" s="13">
        <f t="shared" si="8"/>
        <v>1</v>
      </c>
      <c r="C89" s="23">
        <v>5.8655221745350504E-2</v>
      </c>
      <c r="D89" s="23">
        <v>6.1570951699707062E-2</v>
      </c>
      <c r="E89" s="23">
        <v>6.3301314803460726E-2</v>
      </c>
      <c r="F89" s="23">
        <v>6.1155392056679608E-2</v>
      </c>
      <c r="G89" s="23">
        <v>5.7946726616254517E-2</v>
      </c>
      <c r="H89" s="23">
        <v>5.6236800871994008E-2</v>
      </c>
      <c r="I89" s="23">
        <v>7.0468015532393222E-2</v>
      </c>
      <c r="J89" s="23">
        <v>7.0999386879215212E-2</v>
      </c>
      <c r="K89" s="23">
        <v>7.9208392942298519E-2</v>
      </c>
      <c r="L89" s="23">
        <v>7.8670209142312153E-2</v>
      </c>
      <c r="M89" s="23">
        <v>7.9385516724572516E-2</v>
      </c>
      <c r="N89" s="23">
        <v>5.8185162477007973E-2</v>
      </c>
      <c r="O89" s="23">
        <v>5.932284215546018E-2</v>
      </c>
      <c r="P89" s="23">
        <v>5.3845629811295044E-2</v>
      </c>
      <c r="Q89" s="23">
        <v>4.0738469923019278E-2</v>
      </c>
      <c r="R89" s="23">
        <v>2.4647455548743102E-2</v>
      </c>
      <c r="S89" s="23">
        <v>1.5082771305947271E-2</v>
      </c>
      <c r="T89" s="23">
        <v>1.0579739764289121E-2</v>
      </c>
      <c r="U89" s="9" t="s">
        <v>25</v>
      </c>
    </row>
    <row r="90" spans="1:21" x14ac:dyDescent="0.2">
      <c r="A90" s="9" t="s">
        <v>26</v>
      </c>
      <c r="B90" s="13">
        <f t="shared" si="8"/>
        <v>1.0000000000000002</v>
      </c>
      <c r="C90" s="23">
        <v>5.6108201910092449E-2</v>
      </c>
      <c r="D90" s="23">
        <v>5.4598947799360857E-2</v>
      </c>
      <c r="E90" s="23">
        <v>5.3899313808758564E-2</v>
      </c>
      <c r="F90" s="23">
        <v>4.8516103802464912E-2</v>
      </c>
      <c r="G90" s="23">
        <v>5.32730039045076E-2</v>
      </c>
      <c r="H90" s="23">
        <v>6.144252919215188E-2</v>
      </c>
      <c r="I90" s="23">
        <v>8.062594328381921E-2</v>
      </c>
      <c r="J90" s="23">
        <v>7.9245006324202449E-2</v>
      </c>
      <c r="K90" s="23">
        <v>8.2144362905344714E-2</v>
      </c>
      <c r="L90" s="23">
        <v>7.5881263862835072E-2</v>
      </c>
      <c r="M90" s="23">
        <v>8.0222660808886875E-2</v>
      </c>
      <c r="N90" s="23">
        <v>5.2130370225532671E-2</v>
      </c>
      <c r="O90" s="23">
        <v>5.7684669766646095E-2</v>
      </c>
      <c r="P90" s="23">
        <v>5.9175592855789855E-2</v>
      </c>
      <c r="Q90" s="23">
        <v>4.3533121100838949E-2</v>
      </c>
      <c r="R90" s="23">
        <v>2.841002829087665E-2</v>
      </c>
      <c r="S90" s="23">
        <v>2.0093854830529705E-2</v>
      </c>
      <c r="T90" s="23">
        <v>1.3015025327361493E-2</v>
      </c>
      <c r="U90" s="9" t="s">
        <v>26</v>
      </c>
    </row>
    <row r="91" spans="1:21" x14ac:dyDescent="0.2">
      <c r="A91" s="9" t="s">
        <v>27</v>
      </c>
      <c r="B91" s="13">
        <f t="shared" si="8"/>
        <v>1</v>
      </c>
      <c r="C91" s="23">
        <v>5.2415889414595754E-2</v>
      </c>
      <c r="D91" s="23">
        <v>5.5360551479568296E-2</v>
      </c>
      <c r="E91" s="23">
        <v>6.1236305738246233E-2</v>
      </c>
      <c r="F91" s="23">
        <v>6.1376527741340163E-2</v>
      </c>
      <c r="G91" s="23">
        <v>5.6066184785460334E-2</v>
      </c>
      <c r="H91" s="23">
        <v>5.6305919177846733E-2</v>
      </c>
      <c r="I91" s="23">
        <v>7.1246347442983929E-2</v>
      </c>
      <c r="J91" s="23">
        <v>7.1748432679868648E-2</v>
      </c>
      <c r="K91" s="23">
        <v>8.1233772695609691E-2</v>
      </c>
      <c r="L91" s="23">
        <v>8.2206280136422435E-2</v>
      </c>
      <c r="M91" s="23">
        <v>8.275359827753101E-2</v>
      </c>
      <c r="N91" s="23">
        <v>5.9825039126462157E-2</v>
      </c>
      <c r="O91" s="23">
        <v>6.0670894435448125E-2</v>
      </c>
      <c r="P91" s="23">
        <v>5.4944408760708892E-2</v>
      </c>
      <c r="Q91" s="23">
        <v>4.0890545418359132E-2</v>
      </c>
      <c r="R91" s="23">
        <v>2.6257700901944112E-2</v>
      </c>
      <c r="S91" s="23">
        <v>1.6265752358895956E-2</v>
      </c>
      <c r="T91" s="23">
        <v>9.1958494287084202E-3</v>
      </c>
      <c r="U91" s="9" t="s">
        <v>27</v>
      </c>
    </row>
    <row r="92" spans="1:21" x14ac:dyDescent="0.2">
      <c r="A92" s="9" t="s">
        <v>28</v>
      </c>
      <c r="B92" s="13">
        <f t="shared" si="8"/>
        <v>1</v>
      </c>
      <c r="C92" s="23">
        <v>5.336429811089885E-2</v>
      </c>
      <c r="D92" s="23">
        <v>6.1305265260765879E-2</v>
      </c>
      <c r="E92" s="23">
        <v>6.4089598082181523E-2</v>
      </c>
      <c r="F92" s="23">
        <v>6.3727509957423434E-2</v>
      </c>
      <c r="G92" s="23">
        <v>5.3988587981171419E-2</v>
      </c>
      <c r="H92" s="23">
        <v>5.4469291181281292E-2</v>
      </c>
      <c r="I92" s="23">
        <v>7.2142937408697608E-2</v>
      </c>
      <c r="J92" s="23">
        <v>7.3447703237567261E-2</v>
      </c>
      <c r="K92" s="23">
        <v>8.2886966076088447E-2</v>
      </c>
      <c r="L92" s="23">
        <v>8.6176973692424871E-2</v>
      </c>
      <c r="M92" s="23">
        <v>8.4816021775230677E-2</v>
      </c>
      <c r="N92" s="23">
        <v>5.8939206652432859E-2</v>
      </c>
      <c r="O92" s="23">
        <v>5.8102658226267617E-2</v>
      </c>
      <c r="P92" s="23">
        <v>5.3295626225168868E-2</v>
      </c>
      <c r="Q92" s="23">
        <v>3.9330261827171593E-2</v>
      </c>
      <c r="R92" s="23">
        <v>2.1831416763431595E-2</v>
      </c>
      <c r="S92" s="23">
        <v>1.1774106953340574E-2</v>
      </c>
      <c r="T92" s="23">
        <v>6.3115705884556313E-3</v>
      </c>
      <c r="U92" s="9" t="s">
        <v>28</v>
      </c>
    </row>
    <row r="93" spans="1:21" x14ac:dyDescent="0.2">
      <c r="A93" s="9" t="s">
        <v>29</v>
      </c>
      <c r="B93" s="13">
        <f t="shared" si="8"/>
        <v>1</v>
      </c>
      <c r="C93" s="23">
        <v>5.6559361765755684E-2</v>
      </c>
      <c r="D93" s="23">
        <v>5.9540232102719443E-2</v>
      </c>
      <c r="E93" s="23">
        <v>5.991645845592846E-2</v>
      </c>
      <c r="F93" s="23">
        <v>5.8662370611898398E-2</v>
      </c>
      <c r="G93" s="23">
        <v>5.5932317843740656E-2</v>
      </c>
      <c r="H93" s="23">
        <v>5.3607431917500316E-2</v>
      </c>
      <c r="I93" s="23">
        <v>6.5723849856744579E-2</v>
      </c>
      <c r="J93" s="23">
        <v>6.481704787721515E-2</v>
      </c>
      <c r="K93" s="23">
        <v>7.1376891984449312E-2</v>
      </c>
      <c r="L93" s="23">
        <v>8.0879019110369377E-2</v>
      </c>
      <c r="M93" s="23">
        <v>8.6532061238074109E-2</v>
      </c>
      <c r="N93" s="23">
        <v>6.264651122408621E-2</v>
      </c>
      <c r="O93" s="23">
        <v>6.2897328792892213E-2</v>
      </c>
      <c r="P93" s="23">
        <v>5.6704064209297612E-2</v>
      </c>
      <c r="Q93" s="23">
        <v>4.5098928237234832E-2</v>
      </c>
      <c r="R93" s="23">
        <v>2.922989359546985E-2</v>
      </c>
      <c r="S93" s="23">
        <v>1.8869198637867665E-2</v>
      </c>
      <c r="T93" s="23">
        <v>1.1007032538756139E-2</v>
      </c>
      <c r="U93" s="9" t="s">
        <v>29</v>
      </c>
    </row>
    <row r="94" spans="1:21" x14ac:dyDescent="0.2">
      <c r="A94" s="1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7"/>
    </row>
    <row r="95" spans="1:21" x14ac:dyDescent="0.2">
      <c r="A95" s="16" t="s">
        <v>68</v>
      </c>
      <c r="B95" s="12">
        <v>0.99999999999999978</v>
      </c>
      <c r="C95" s="22">
        <v>5.6667681568864127E-2</v>
      </c>
      <c r="D95" s="22">
        <v>5.8969732725355717E-2</v>
      </c>
      <c r="E95" s="22">
        <v>6.1640401178491178E-2</v>
      </c>
      <c r="F95" s="22">
        <v>5.791628231386859E-2</v>
      </c>
      <c r="G95" s="22">
        <v>5.3010419762946556E-2</v>
      </c>
      <c r="H95" s="22">
        <v>5.2322876226804441E-2</v>
      </c>
      <c r="I95" s="22">
        <v>6.8697434766935392E-2</v>
      </c>
      <c r="J95" s="22">
        <v>6.9042561745655873E-2</v>
      </c>
      <c r="K95" s="22">
        <v>8.0863612503715529E-2</v>
      </c>
      <c r="L95" s="22">
        <v>7.9019622546729923E-2</v>
      </c>
      <c r="M95" s="22">
        <v>8.3522535797889305E-2</v>
      </c>
      <c r="N95" s="22">
        <v>5.3208280517762746E-2</v>
      </c>
      <c r="O95" s="22">
        <v>6.0129793041264354E-2</v>
      </c>
      <c r="P95" s="22">
        <v>6.3463611238852261E-2</v>
      </c>
      <c r="Q95" s="22">
        <v>4.5311919800440713E-2</v>
      </c>
      <c r="R95" s="22">
        <v>2.6822329173438957E-2</v>
      </c>
      <c r="S95" s="22">
        <v>1.7942085524633663E-2</v>
      </c>
      <c r="T95" s="22">
        <v>1.1448819566350662E-2</v>
      </c>
      <c r="U95" s="16" t="s">
        <v>68</v>
      </c>
    </row>
    <row r="96" spans="1:21" x14ac:dyDescent="0.2">
      <c r="A96" s="9" t="s">
        <v>30</v>
      </c>
      <c r="B96" s="13">
        <f t="shared" ref="B96:B101" si="9">SUM(C96:T96)</f>
        <v>0.99999999999999978</v>
      </c>
      <c r="C96" s="23">
        <v>4.7514770380629748E-2</v>
      </c>
      <c r="D96" s="23">
        <v>5.165733964700818E-2</v>
      </c>
      <c r="E96" s="23">
        <v>5.6542327200583956E-2</v>
      </c>
      <c r="F96" s="23">
        <v>5.4614535177525313E-2</v>
      </c>
      <c r="G96" s="23">
        <v>5.2692981963602788E-2</v>
      </c>
      <c r="H96" s="23">
        <v>5.2580683399152769E-2</v>
      </c>
      <c r="I96" s="23">
        <v>6.6549377054907766E-2</v>
      </c>
      <c r="J96" s="23">
        <v>6.5413913792135361E-2</v>
      </c>
      <c r="K96" s="23">
        <v>7.8172278475484594E-2</v>
      </c>
      <c r="L96" s="23">
        <v>8.2059056567282435E-2</v>
      </c>
      <c r="M96" s="23">
        <v>8.6906611266041545E-2</v>
      </c>
      <c r="N96" s="23">
        <v>6.1826598538870903E-2</v>
      </c>
      <c r="O96" s="23">
        <v>6.7740989599905169E-2</v>
      </c>
      <c r="P96" s="23">
        <v>6.6686630855902221E-2</v>
      </c>
      <c r="Q96" s="23">
        <v>4.8176084149057628E-2</v>
      </c>
      <c r="R96" s="23">
        <v>2.8255566577451697E-2</v>
      </c>
      <c r="S96" s="23">
        <v>1.9758308534067019E-2</v>
      </c>
      <c r="T96" s="23">
        <v>1.2851946820390923E-2</v>
      </c>
      <c r="U96" s="9" t="s">
        <v>30</v>
      </c>
    </row>
    <row r="97" spans="1:21" x14ac:dyDescent="0.2">
      <c r="A97" s="9" t="s">
        <v>31</v>
      </c>
      <c r="B97" s="13">
        <f t="shared" si="9"/>
        <v>1</v>
      </c>
      <c r="C97" s="23">
        <v>6.0881629372988584E-2</v>
      </c>
      <c r="D97" s="23">
        <v>6.1601852869711572E-2</v>
      </c>
      <c r="E97" s="23">
        <v>6.3228041712312416E-2</v>
      </c>
      <c r="F97" s="23">
        <v>5.4206294753361361E-2</v>
      </c>
      <c r="G97" s="23">
        <v>4.781146823245782E-2</v>
      </c>
      <c r="H97" s="23">
        <v>5.0248856171367706E-2</v>
      </c>
      <c r="I97" s="23">
        <v>7.1389311125178628E-2</v>
      </c>
      <c r="J97" s="23">
        <v>7.3057197117589748E-2</v>
      </c>
      <c r="K97" s="23">
        <v>8.3689970319210633E-2</v>
      </c>
      <c r="L97" s="23">
        <v>7.2662969519383488E-2</v>
      </c>
      <c r="M97" s="23">
        <v>7.881519444139086E-2</v>
      </c>
      <c r="N97" s="23">
        <v>4.899036037709386E-2</v>
      </c>
      <c r="O97" s="23">
        <v>6.2011243067848845E-2</v>
      </c>
      <c r="P97" s="23">
        <v>7.0661506328490151E-2</v>
      </c>
      <c r="Q97" s="23">
        <v>4.7667423533113221E-2</v>
      </c>
      <c r="R97" s="23">
        <v>2.3596796142634578E-2</v>
      </c>
      <c r="S97" s="23">
        <v>1.7618941119833819E-2</v>
      </c>
      <c r="T97" s="23">
        <v>1.1860943796032706E-2</v>
      </c>
      <c r="U97" s="9" t="s">
        <v>31</v>
      </c>
    </row>
    <row r="98" spans="1:21" x14ac:dyDescent="0.2">
      <c r="A98" s="9" t="s">
        <v>32</v>
      </c>
      <c r="B98" s="13">
        <f t="shared" si="9"/>
        <v>1.0000000000000002</v>
      </c>
      <c r="C98" s="23">
        <v>5.5933653924525227E-2</v>
      </c>
      <c r="D98" s="23">
        <v>5.9479175156899503E-2</v>
      </c>
      <c r="E98" s="23">
        <v>6.2056809845953215E-2</v>
      </c>
      <c r="F98" s="23">
        <v>6.2515282419105062E-2</v>
      </c>
      <c r="G98" s="23">
        <v>5.600497188034885E-2</v>
      </c>
      <c r="H98" s="23">
        <v>5.110440948732578E-2</v>
      </c>
      <c r="I98" s="23">
        <v>6.8485614149482441E-2</v>
      </c>
      <c r="J98" s="23">
        <v>6.9993479501181843E-2</v>
      </c>
      <c r="K98" s="23">
        <v>8.3421631754829251E-2</v>
      </c>
      <c r="L98" s="23">
        <v>8.0375336213220308E-2</v>
      </c>
      <c r="M98" s="23">
        <v>8.5520417311924363E-2</v>
      </c>
      <c r="N98" s="23">
        <v>4.9392778547558885E-2</v>
      </c>
      <c r="O98" s="23">
        <v>5.6280055424239951E-2</v>
      </c>
      <c r="P98" s="23">
        <v>6.0987040508598905E-2</v>
      </c>
      <c r="Q98" s="23">
        <v>4.1955334583095603E-2</v>
      </c>
      <c r="R98" s="23">
        <v>2.9148667373054039E-2</v>
      </c>
      <c r="S98" s="23">
        <v>1.7350639823946534E-2</v>
      </c>
      <c r="T98" s="23">
        <v>9.994702094710246E-3</v>
      </c>
      <c r="U98" s="9" t="s">
        <v>32</v>
      </c>
    </row>
    <row r="99" spans="1:21" x14ac:dyDescent="0.2">
      <c r="A99" s="9" t="s">
        <v>33</v>
      </c>
      <c r="B99" s="13">
        <f t="shared" si="9"/>
        <v>0.99999999999999989</v>
      </c>
      <c r="C99" s="23">
        <v>5.6493162893029213E-2</v>
      </c>
      <c r="D99" s="23">
        <v>5.7906536329963516E-2</v>
      </c>
      <c r="E99" s="23">
        <v>6.1527000306346953E-2</v>
      </c>
      <c r="F99" s="23">
        <v>5.9702843456707608E-2</v>
      </c>
      <c r="G99" s="23">
        <v>5.5748182805581081E-2</v>
      </c>
      <c r="H99" s="23">
        <v>5.2656863564207533E-2</v>
      </c>
      <c r="I99" s="23">
        <v>6.6574762581112321E-2</v>
      </c>
      <c r="J99" s="23">
        <v>7.0362324894867295E-2</v>
      </c>
      <c r="K99" s="23">
        <v>8.3402957640571471E-2</v>
      </c>
      <c r="L99" s="23">
        <v>8.26858272760186E-2</v>
      </c>
      <c r="M99" s="23">
        <v>8.2832038321218701E-2</v>
      </c>
      <c r="N99" s="23">
        <v>5.3269557467903197E-2</v>
      </c>
      <c r="O99" s="23">
        <v>5.5476648007352324E-2</v>
      </c>
      <c r="P99" s="23">
        <v>5.7405241317848889E-2</v>
      </c>
      <c r="Q99" s="23">
        <v>4.4427270448659038E-2</v>
      </c>
      <c r="R99" s="23">
        <v>3.0544183585373325E-2</v>
      </c>
      <c r="S99" s="23">
        <v>1.7795972930069345E-2</v>
      </c>
      <c r="T99" s="23">
        <v>1.1188626173169578E-2</v>
      </c>
      <c r="U99" s="9" t="s">
        <v>33</v>
      </c>
    </row>
    <row r="100" spans="1:21" x14ac:dyDescent="0.2">
      <c r="A100" s="9" t="s">
        <v>34</v>
      </c>
      <c r="B100" s="13">
        <f t="shared" si="9"/>
        <v>1</v>
      </c>
      <c r="C100" s="23">
        <v>5.6570669870072393E-2</v>
      </c>
      <c r="D100" s="23">
        <v>5.8937660038567319E-2</v>
      </c>
      <c r="E100" s="23">
        <v>6.2276736319666175E-2</v>
      </c>
      <c r="F100" s="23">
        <v>6.0937154237663202E-2</v>
      </c>
      <c r="G100" s="23">
        <v>5.5732937122625108E-2</v>
      </c>
      <c r="H100" s="23">
        <v>5.3002402554294566E-2</v>
      </c>
      <c r="I100" s="23">
        <v>6.5963550722346914E-2</v>
      </c>
      <c r="J100" s="23">
        <v>6.3572851136471403E-2</v>
      </c>
      <c r="K100" s="23">
        <v>7.763253564315746E-2</v>
      </c>
      <c r="L100" s="23">
        <v>8.2378370688837604E-2</v>
      </c>
      <c r="M100" s="23">
        <v>8.7898713368950152E-2</v>
      </c>
      <c r="N100" s="23">
        <v>5.4500047418834761E-2</v>
      </c>
      <c r="O100" s="23">
        <v>5.8289602630164701E-2</v>
      </c>
      <c r="P100" s="23">
        <v>5.9261688742768624E-2</v>
      </c>
      <c r="Q100" s="23">
        <v>4.3277589858691873E-2</v>
      </c>
      <c r="R100" s="23">
        <v>2.8392027313248823E-2</v>
      </c>
      <c r="S100" s="23">
        <v>1.9224385926089844E-2</v>
      </c>
      <c r="T100" s="23">
        <v>1.2151076407549078E-2</v>
      </c>
      <c r="U100" s="9" t="s">
        <v>34</v>
      </c>
    </row>
    <row r="101" spans="1:21" x14ac:dyDescent="0.2">
      <c r="A101" s="9" t="s">
        <v>35</v>
      </c>
      <c r="B101" s="13">
        <f t="shared" si="9"/>
        <v>1</v>
      </c>
      <c r="C101" s="23">
        <v>5.9206709916392146E-2</v>
      </c>
      <c r="D101" s="23">
        <v>6.2101851506910555E-2</v>
      </c>
      <c r="E101" s="23">
        <v>6.2772417390008564E-2</v>
      </c>
      <c r="F101" s="23">
        <v>5.810506596558826E-2</v>
      </c>
      <c r="G101" s="23">
        <v>5.3256768191760555E-2</v>
      </c>
      <c r="H101" s="23">
        <v>5.4480817025987088E-2</v>
      </c>
      <c r="I101" s="23">
        <v>7.2165661704833933E-2</v>
      </c>
      <c r="J101" s="23">
        <v>7.2362573908600805E-2</v>
      </c>
      <c r="K101" s="23">
        <v>8.0265671816541692E-2</v>
      </c>
      <c r="L101" s="23">
        <v>7.7317310711491685E-2</v>
      </c>
      <c r="M101" s="23">
        <v>8.0835120622029688E-2</v>
      </c>
      <c r="N101" s="23">
        <v>5.1984821794455592E-2</v>
      </c>
      <c r="O101" s="23">
        <v>5.9041729421344218E-2</v>
      </c>
      <c r="P101" s="23">
        <v>6.2192324681614251E-2</v>
      </c>
      <c r="Q101" s="23">
        <v>4.4731001963800088E-2</v>
      </c>
      <c r="R101" s="23">
        <v>2.3954103490667959E-2</v>
      </c>
      <c r="S101" s="23">
        <v>1.5540098243223825E-2</v>
      </c>
      <c r="T101" s="23">
        <v>9.6859516447490961E-3</v>
      </c>
      <c r="U101" s="9" t="s">
        <v>35</v>
      </c>
    </row>
    <row r="102" spans="1:21" x14ac:dyDescent="0.2">
      <c r="A102" s="1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8"/>
    </row>
    <row r="103" spans="1:21" x14ac:dyDescent="0.2">
      <c r="A103" s="15" t="s">
        <v>69</v>
      </c>
      <c r="B103" s="12">
        <v>1</v>
      </c>
      <c r="C103" s="22">
        <v>5.3844335734325829E-2</v>
      </c>
      <c r="D103" s="22">
        <v>6.0533387996399242E-2</v>
      </c>
      <c r="E103" s="22">
        <v>6.596589491560538E-2</v>
      </c>
      <c r="F103" s="22">
        <v>6.3716149872120528E-2</v>
      </c>
      <c r="G103" s="22">
        <v>5.5369333144638766E-2</v>
      </c>
      <c r="H103" s="22">
        <v>5.1666080643584654E-2</v>
      </c>
      <c r="I103" s="22">
        <v>6.4816584501853639E-2</v>
      </c>
      <c r="J103" s="22">
        <v>6.4460958461419499E-2</v>
      </c>
      <c r="K103" s="22">
        <v>7.7681128549147882E-2</v>
      </c>
      <c r="L103" s="22">
        <v>8.0026071948072028E-2</v>
      </c>
      <c r="M103" s="22">
        <v>9.0008038972237095E-2</v>
      </c>
      <c r="N103" s="22">
        <v>5.2195325140682015E-2</v>
      </c>
      <c r="O103" s="22">
        <v>6.0990777796096067E-2</v>
      </c>
      <c r="P103" s="22">
        <v>5.8873799807706614E-2</v>
      </c>
      <c r="Q103" s="22">
        <v>4.3112088951008959E-2</v>
      </c>
      <c r="R103" s="22">
        <v>2.4483485091426897E-2</v>
      </c>
      <c r="S103" s="22">
        <v>1.8781067126147671E-2</v>
      </c>
      <c r="T103" s="22">
        <v>1.3475491347527251E-2</v>
      </c>
      <c r="U103" s="15" t="s">
        <v>69</v>
      </c>
    </row>
    <row r="104" spans="1:21" x14ac:dyDescent="0.2">
      <c r="A104" s="15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5"/>
    </row>
    <row r="105" spans="1:21" x14ac:dyDescent="0.2">
      <c r="A105" s="16" t="s">
        <v>70</v>
      </c>
      <c r="B105" s="12">
        <v>1</v>
      </c>
      <c r="C105" s="22">
        <v>5.7406629664744475E-2</v>
      </c>
      <c r="D105" s="22">
        <v>6.4958743778873701E-2</v>
      </c>
      <c r="E105" s="22">
        <v>6.9284925698564273E-2</v>
      </c>
      <c r="F105" s="22">
        <v>6.7300075194209788E-2</v>
      </c>
      <c r="G105" s="22">
        <v>5.837107713819388E-2</v>
      </c>
      <c r="H105" s="22">
        <v>5.4173152900761246E-2</v>
      </c>
      <c r="I105" s="22">
        <v>6.500966962329964E-2</v>
      </c>
      <c r="J105" s="22">
        <v>6.4030761724889793E-2</v>
      </c>
      <c r="K105" s="22">
        <v>7.6188206831859215E-2</v>
      </c>
      <c r="L105" s="22">
        <v>7.8446547982204878E-2</v>
      </c>
      <c r="M105" s="22">
        <v>8.5764780440451965E-2</v>
      </c>
      <c r="N105" s="22">
        <v>5.1535068416671485E-2</v>
      </c>
      <c r="O105" s="22">
        <v>5.7805234422350034E-2</v>
      </c>
      <c r="P105" s="22">
        <v>5.4225336173444626E-2</v>
      </c>
      <c r="Q105" s="22">
        <v>4.0300575650656249E-2</v>
      </c>
      <c r="R105" s="22">
        <v>2.2806605019150633E-2</v>
      </c>
      <c r="S105" s="22">
        <v>1.8698586902124299E-2</v>
      </c>
      <c r="T105" s="22">
        <v>1.3694022437549826E-2</v>
      </c>
      <c r="U105" s="16" t="s">
        <v>70</v>
      </c>
    </row>
    <row r="106" spans="1:21" x14ac:dyDescent="0.2">
      <c r="A106" s="9" t="s">
        <v>36</v>
      </c>
      <c r="B106" s="13">
        <f t="shared" ref="B106:B111" si="10">SUM(C106:T106)</f>
        <v>1</v>
      </c>
      <c r="C106" s="23">
        <v>5.2910572630523588E-2</v>
      </c>
      <c r="D106" s="23">
        <v>6.2154087943800514E-2</v>
      </c>
      <c r="E106" s="23">
        <v>6.757351795524906E-2</v>
      </c>
      <c r="F106" s="23">
        <v>6.6459147659144943E-2</v>
      </c>
      <c r="G106" s="23">
        <v>5.4912374591002393E-2</v>
      </c>
      <c r="H106" s="23">
        <v>5.2270402460421223E-2</v>
      </c>
      <c r="I106" s="23">
        <v>6.3857821253649652E-2</v>
      </c>
      <c r="J106" s="23">
        <v>6.2475866600730269E-2</v>
      </c>
      <c r="K106" s="23">
        <v>7.7159134787998671E-2</v>
      </c>
      <c r="L106" s="23">
        <v>7.7697690645386369E-2</v>
      </c>
      <c r="M106" s="23">
        <v>8.8421387780540178E-2</v>
      </c>
      <c r="N106" s="23">
        <v>5.5894646280577442E-2</v>
      </c>
      <c r="O106" s="23">
        <v>6.2689256657431053E-2</v>
      </c>
      <c r="P106" s="23">
        <v>5.8519682692372829E-2</v>
      </c>
      <c r="Q106" s="23">
        <v>4.1336702412323782E-2</v>
      </c>
      <c r="R106" s="23">
        <v>2.4058882107074388E-2</v>
      </c>
      <c r="S106" s="23">
        <v>1.8456546332739455E-2</v>
      </c>
      <c r="T106" s="23">
        <v>1.315227920903419E-2</v>
      </c>
      <c r="U106" s="9" t="s">
        <v>36</v>
      </c>
    </row>
    <row r="107" spans="1:21" x14ac:dyDescent="0.2">
      <c r="A107" s="9" t="s">
        <v>37</v>
      </c>
      <c r="B107" s="13">
        <f t="shared" si="10"/>
        <v>1</v>
      </c>
      <c r="C107" s="23">
        <v>4.9389919338328626E-2</v>
      </c>
      <c r="D107" s="23">
        <v>5.6565532489866108E-2</v>
      </c>
      <c r="E107" s="23">
        <v>6.384350816852967E-2</v>
      </c>
      <c r="F107" s="23">
        <v>6.9048642672890306E-2</v>
      </c>
      <c r="G107" s="23">
        <v>6.4068705728207012E-2</v>
      </c>
      <c r="H107" s="23">
        <v>5.8674200548663145E-2</v>
      </c>
      <c r="I107" s="23">
        <v>6.8618720058960816E-2</v>
      </c>
      <c r="J107" s="23">
        <v>6.6484461368382264E-2</v>
      </c>
      <c r="K107" s="23">
        <v>7.9730172378495681E-2</v>
      </c>
      <c r="L107" s="23">
        <v>8.4577038037915081E-2</v>
      </c>
      <c r="M107" s="23">
        <v>8.7806575768742581E-2</v>
      </c>
      <c r="N107" s="23">
        <v>5.1206854194816361E-2</v>
      </c>
      <c r="O107" s="23">
        <v>5.5731277893788643E-2</v>
      </c>
      <c r="P107" s="23">
        <v>4.9676534414281617E-2</v>
      </c>
      <c r="Q107" s="23">
        <v>3.8073741964541621E-2</v>
      </c>
      <c r="R107" s="23">
        <v>2.2089833353805838E-2</v>
      </c>
      <c r="S107" s="23">
        <v>1.9643368955492773E-2</v>
      </c>
      <c r="T107" s="23">
        <v>1.4770912664291857E-2</v>
      </c>
      <c r="U107" s="9" t="s">
        <v>37</v>
      </c>
    </row>
    <row r="108" spans="1:21" x14ac:dyDescent="0.2">
      <c r="A108" s="9" t="s">
        <v>38</v>
      </c>
      <c r="B108" s="13">
        <f t="shared" si="10"/>
        <v>1</v>
      </c>
      <c r="C108" s="23">
        <v>6.5039738195418417E-2</v>
      </c>
      <c r="D108" s="23">
        <v>7.2159219929205903E-2</v>
      </c>
      <c r="E108" s="23">
        <v>7.3647231683697328E-2</v>
      </c>
      <c r="F108" s="23">
        <v>6.7687170239764907E-2</v>
      </c>
      <c r="G108" s="23">
        <v>5.8793828892005608E-2</v>
      </c>
      <c r="H108" s="23">
        <v>5.6287985039738198E-2</v>
      </c>
      <c r="I108" s="23">
        <v>7.0385360315234083E-2</v>
      </c>
      <c r="J108" s="23">
        <v>6.915381019167835E-2</v>
      </c>
      <c r="K108" s="23">
        <v>7.7045348293595134E-2</v>
      </c>
      <c r="L108" s="23">
        <v>7.62252053696654E-2</v>
      </c>
      <c r="M108" s="23">
        <v>7.8928738395779074E-2</v>
      </c>
      <c r="N108" s="23">
        <v>4.5375008348360384E-2</v>
      </c>
      <c r="O108" s="23">
        <v>5.2315501235557338E-2</v>
      </c>
      <c r="P108" s="23">
        <v>5.1439257329860419E-2</v>
      </c>
      <c r="Q108" s="23">
        <v>3.8511988245508583E-2</v>
      </c>
      <c r="R108" s="23">
        <v>1.9344152808388432E-2</v>
      </c>
      <c r="S108" s="23">
        <v>1.6197154878781806E-2</v>
      </c>
      <c r="T108" s="23">
        <v>1.1463300607760636E-2</v>
      </c>
      <c r="U108" s="9" t="s">
        <v>38</v>
      </c>
    </row>
    <row r="109" spans="1:21" x14ac:dyDescent="0.2">
      <c r="A109" s="9" t="s">
        <v>39</v>
      </c>
      <c r="B109" s="13">
        <f t="shared" si="10"/>
        <v>1</v>
      </c>
      <c r="C109" s="23">
        <v>4.9246535692318828E-2</v>
      </c>
      <c r="D109" s="23">
        <v>5.8906798364629691E-2</v>
      </c>
      <c r="E109" s="23">
        <v>6.3881652737074426E-2</v>
      </c>
      <c r="F109" s="23">
        <v>6.3153514960743881E-2</v>
      </c>
      <c r="G109" s="23">
        <v>5.3303303303303302E-2</v>
      </c>
      <c r="H109" s="23">
        <v>4.9196787148594379E-2</v>
      </c>
      <c r="I109" s="23">
        <v>5.9340967473497597E-2</v>
      </c>
      <c r="J109" s="23">
        <v>6.0385686891710991E-2</v>
      </c>
      <c r="K109" s="23">
        <v>7.5577083107203583E-2</v>
      </c>
      <c r="L109" s="23">
        <v>7.9624805528419981E-2</v>
      </c>
      <c r="M109" s="23">
        <v>9.1844856905097874E-2</v>
      </c>
      <c r="N109" s="23">
        <v>5.6360577444914794E-2</v>
      </c>
      <c r="O109" s="23">
        <v>6.4139440645464743E-2</v>
      </c>
      <c r="P109" s="23">
        <v>6.1746987951807226E-2</v>
      </c>
      <c r="Q109" s="23">
        <v>4.5203335865986467E-2</v>
      </c>
      <c r="R109" s="23">
        <v>2.7872752270342631E-2</v>
      </c>
      <c r="S109" s="23">
        <v>2.3422518904446615E-2</v>
      </c>
      <c r="T109" s="23">
        <v>1.6792394804442997E-2</v>
      </c>
      <c r="U109" s="9" t="s">
        <v>39</v>
      </c>
    </row>
    <row r="110" spans="1:21" x14ac:dyDescent="0.2">
      <c r="A110" s="9" t="s">
        <v>40</v>
      </c>
      <c r="B110" s="13">
        <f t="shared" si="10"/>
        <v>1</v>
      </c>
      <c r="C110" s="23">
        <v>6.5208053012931061E-2</v>
      </c>
      <c r="D110" s="23">
        <v>6.8492934346592885E-2</v>
      </c>
      <c r="E110" s="23">
        <v>7.0561777878851054E-2</v>
      </c>
      <c r="F110" s="23">
        <v>6.7419030833664975E-2</v>
      </c>
      <c r="G110" s="23">
        <v>5.9705876779047512E-2</v>
      </c>
      <c r="H110" s="23">
        <v>5.624095867998307E-2</v>
      </c>
      <c r="I110" s="23">
        <v>6.4781650147503811E-2</v>
      </c>
      <c r="J110" s="23">
        <v>6.3928844416649297E-2</v>
      </c>
      <c r="K110" s="23">
        <v>7.4835282152355326E-2</v>
      </c>
      <c r="L110" s="23">
        <v>7.5678612263978123E-2</v>
      </c>
      <c r="M110" s="23">
        <v>8.2621082621082614E-2</v>
      </c>
      <c r="N110" s="23">
        <v>5.1879015293649439E-2</v>
      </c>
      <c r="O110" s="23">
        <v>5.5170213706799073E-2</v>
      </c>
      <c r="P110" s="23">
        <v>5.0757733684562954E-2</v>
      </c>
      <c r="Q110" s="23">
        <v>3.869842894233138E-2</v>
      </c>
      <c r="R110" s="23">
        <v>2.1727594898326607E-2</v>
      </c>
      <c r="S110" s="23">
        <v>1.8335323213371994E-2</v>
      </c>
      <c r="T110" s="23">
        <v>1.3957587128318835E-2</v>
      </c>
      <c r="U110" s="9" t="s">
        <v>40</v>
      </c>
    </row>
    <row r="111" spans="1:21" x14ac:dyDescent="0.2">
      <c r="A111" s="9" t="s">
        <v>41</v>
      </c>
      <c r="B111" s="13">
        <f t="shared" si="10"/>
        <v>1.0000000000000002</v>
      </c>
      <c r="C111" s="23">
        <v>5.4057937846943176E-2</v>
      </c>
      <c r="D111" s="23">
        <v>6.4915296634750999E-2</v>
      </c>
      <c r="E111" s="23">
        <v>7.314879371550527E-2</v>
      </c>
      <c r="F111" s="23">
        <v>7.0711210222948406E-2</v>
      </c>
      <c r="G111" s="23">
        <v>6.0753309099424668E-2</v>
      </c>
      <c r="H111" s="23">
        <v>5.0641063169603651E-2</v>
      </c>
      <c r="I111" s="23">
        <v>5.9412105955048408E-2</v>
      </c>
      <c r="J111" s="23">
        <v>5.8177347504670261E-2</v>
      </c>
      <c r="K111" s="23">
        <v>7.2270624990020807E-2</v>
      </c>
      <c r="L111" s="23">
        <v>8.095118978556716E-2</v>
      </c>
      <c r="M111" s="23">
        <v>9.1228424991085258E-2</v>
      </c>
      <c r="N111" s="23">
        <v>5.1040230772096587E-2</v>
      </c>
      <c r="O111" s="23">
        <v>6.0210441160034274E-2</v>
      </c>
      <c r="P111" s="23">
        <v>5.4749828357930928E-2</v>
      </c>
      <c r="Q111" s="23">
        <v>4.1481497251065778E-2</v>
      </c>
      <c r="R111" s="23">
        <v>2.4338579282669207E-2</v>
      </c>
      <c r="S111" s="23">
        <v>1.8132853622579048E-2</v>
      </c>
      <c r="T111" s="23">
        <v>1.3779265638056107E-2</v>
      </c>
      <c r="U111" s="9" t="s">
        <v>41</v>
      </c>
    </row>
    <row r="112" spans="1:21" x14ac:dyDescent="0.2">
      <c r="A112" s="1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7"/>
    </row>
    <row r="113" spans="1:21" x14ac:dyDescent="0.2">
      <c r="A113" s="16" t="s">
        <v>71</v>
      </c>
      <c r="B113" s="12">
        <v>1.0000000000000002</v>
      </c>
      <c r="C113" s="22">
        <v>4.89220707916629E-2</v>
      </c>
      <c r="D113" s="22">
        <v>5.4418571517927262E-2</v>
      </c>
      <c r="E113" s="22">
        <v>6.1379763286467853E-2</v>
      </c>
      <c r="F113" s="22">
        <v>5.8763995357468013E-2</v>
      </c>
      <c r="G113" s="22">
        <v>5.1221618353291122E-2</v>
      </c>
      <c r="H113" s="22">
        <v>4.8201887592346775E-2</v>
      </c>
      <c r="I113" s="22">
        <v>6.4549785595641021E-2</v>
      </c>
      <c r="J113" s="22">
        <v>6.5055390688526407E-2</v>
      </c>
      <c r="K113" s="22">
        <v>7.9744000500392667E-2</v>
      </c>
      <c r="L113" s="22">
        <v>8.2208608143890693E-2</v>
      </c>
      <c r="M113" s="22">
        <v>9.587123923634519E-2</v>
      </c>
      <c r="N113" s="22">
        <v>5.3107646972971843E-2</v>
      </c>
      <c r="O113" s="22">
        <v>6.5392460750450007E-2</v>
      </c>
      <c r="P113" s="22">
        <v>6.5296899650420126E-2</v>
      </c>
      <c r="Q113" s="22">
        <v>4.6996948994697231E-2</v>
      </c>
      <c r="R113" s="22">
        <v>2.6800544872017624E-2</v>
      </c>
      <c r="S113" s="22">
        <v>1.8895035687727175E-2</v>
      </c>
      <c r="T113" s="22">
        <v>1.3173532007756086E-2</v>
      </c>
      <c r="U113" s="16" t="s">
        <v>71</v>
      </c>
    </row>
    <row r="114" spans="1:21" x14ac:dyDescent="0.2">
      <c r="A114" s="9" t="s">
        <v>42</v>
      </c>
      <c r="B114" s="13">
        <f t="shared" ref="B114:B119" si="11">SUM(C114:T114)</f>
        <v>1</v>
      </c>
      <c r="C114" s="23">
        <v>4.2685481203836403E-2</v>
      </c>
      <c r="D114" s="23">
        <v>4.5970675779958108E-2</v>
      </c>
      <c r="E114" s="23">
        <v>5.6039392937199131E-2</v>
      </c>
      <c r="F114" s="23">
        <v>5.8420607797743725E-2</v>
      </c>
      <c r="G114" s="23">
        <v>4.9167677213096679E-2</v>
      </c>
      <c r="H114" s="23">
        <v>4.5272480064674971E-2</v>
      </c>
      <c r="I114" s="23">
        <v>6.1007606658582292E-2</v>
      </c>
      <c r="J114" s="23">
        <v>6.0779774372542533E-2</v>
      </c>
      <c r="K114" s="23">
        <v>7.941792525631132E-2</v>
      </c>
      <c r="L114" s="23">
        <v>8.8964832984235478E-2</v>
      </c>
      <c r="M114" s="23">
        <v>0.10272296328960423</v>
      </c>
      <c r="N114" s="23">
        <v>5.3422996362032849E-2</v>
      </c>
      <c r="O114" s="23">
        <v>7.0282585528975122E-2</v>
      </c>
      <c r="P114" s="23">
        <v>6.8577518097967888E-2</v>
      </c>
      <c r="Q114" s="23">
        <v>5.1012383787160546E-2</v>
      </c>
      <c r="R114" s="23">
        <v>2.8133612611619445E-2</v>
      </c>
      <c r="S114" s="23">
        <v>2.236431117480616E-2</v>
      </c>
      <c r="T114" s="23">
        <v>1.5757174879653106E-2</v>
      </c>
      <c r="U114" s="9" t="s">
        <v>42</v>
      </c>
    </row>
    <row r="115" spans="1:21" x14ac:dyDescent="0.2">
      <c r="A115" s="9" t="s">
        <v>43</v>
      </c>
      <c r="B115" s="13">
        <f t="shared" si="11"/>
        <v>1</v>
      </c>
      <c r="C115" s="23">
        <v>4.5149592942646304E-2</v>
      </c>
      <c r="D115" s="23">
        <v>5.0563481140268457E-2</v>
      </c>
      <c r="E115" s="23">
        <v>5.9796547503567783E-2</v>
      </c>
      <c r="F115" s="23">
        <v>5.8140893139191775E-2</v>
      </c>
      <c r="G115" s="23">
        <v>5.1421780488671971E-2</v>
      </c>
      <c r="H115" s="23">
        <v>4.9151604105616531E-2</v>
      </c>
      <c r="I115" s="23">
        <v>6.0903702876064621E-2</v>
      </c>
      <c r="J115" s="23">
        <v>6.0837679849264352E-2</v>
      </c>
      <c r="K115" s="23">
        <v>7.6754308002498717E-2</v>
      </c>
      <c r="L115" s="23">
        <v>8.1558752875810686E-2</v>
      </c>
      <c r="M115" s="23">
        <v>0.10012645948979436</v>
      </c>
      <c r="N115" s="23">
        <v>5.3006333131878455E-2</v>
      </c>
      <c r="O115" s="23">
        <v>6.9014377783759351E-2</v>
      </c>
      <c r="P115" s="23">
        <v>6.5819879025500128E-2</v>
      </c>
      <c r="Q115" s="23">
        <v>4.8638655974322119E-2</v>
      </c>
      <c r="R115" s="23">
        <v>3.0385828411232042E-2</v>
      </c>
      <c r="S115" s="23">
        <v>2.1792677538458413E-2</v>
      </c>
      <c r="T115" s="23">
        <v>1.693744572145393E-2</v>
      </c>
      <c r="U115" s="9" t="s">
        <v>43</v>
      </c>
    </row>
    <row r="116" spans="1:21" x14ac:dyDescent="0.2">
      <c r="A116" s="9" t="s">
        <v>44</v>
      </c>
      <c r="B116" s="13">
        <f t="shared" si="11"/>
        <v>1.0000000000000002</v>
      </c>
      <c r="C116" s="23">
        <v>5.4081374778872884E-2</v>
      </c>
      <c r="D116" s="23">
        <v>5.9634824361890319E-2</v>
      </c>
      <c r="E116" s="23">
        <v>6.409211523881729E-2</v>
      </c>
      <c r="F116" s="23">
        <v>5.7028683345969167E-2</v>
      </c>
      <c r="G116" s="23">
        <v>4.9690422036896637E-2</v>
      </c>
      <c r="H116" s="23">
        <v>4.6983194339145815E-2</v>
      </c>
      <c r="I116" s="23">
        <v>7.0277356583270154E-2</v>
      </c>
      <c r="J116" s="23">
        <v>7.1266110689916604E-2</v>
      </c>
      <c r="K116" s="23">
        <v>8.2524639878695988E-2</v>
      </c>
      <c r="L116" s="23">
        <v>7.8392721758908268E-2</v>
      </c>
      <c r="M116" s="23">
        <v>9.0936947182208738E-2</v>
      </c>
      <c r="N116" s="23">
        <v>5.1478392721758907E-2</v>
      </c>
      <c r="O116" s="23">
        <v>6.291698256254738E-2</v>
      </c>
      <c r="P116" s="23">
        <v>6.4433282789992413E-2</v>
      </c>
      <c r="Q116" s="23">
        <v>4.5583775587566336E-2</v>
      </c>
      <c r="R116" s="23">
        <v>2.4020722769775082E-2</v>
      </c>
      <c r="S116" s="23">
        <v>1.6259160980540813E-2</v>
      </c>
      <c r="T116" s="23">
        <v>1.0399292393227193E-2</v>
      </c>
      <c r="U116" s="9" t="s">
        <v>44</v>
      </c>
    </row>
    <row r="117" spans="1:21" x14ac:dyDescent="0.2">
      <c r="A117" s="9" t="s">
        <v>45</v>
      </c>
      <c r="B117" s="13">
        <f t="shared" si="11"/>
        <v>1</v>
      </c>
      <c r="C117" s="23">
        <v>4.9368945074466548E-2</v>
      </c>
      <c r="D117" s="23">
        <v>5.3363904897647231E-2</v>
      </c>
      <c r="E117" s="23">
        <v>6.0659767408233665E-2</v>
      </c>
      <c r="F117" s="23">
        <v>5.9965710272458742E-2</v>
      </c>
      <c r="G117" s="23">
        <v>5.26698477618723E-2</v>
      </c>
      <c r="H117" s="23">
        <v>4.9137592695874907E-2</v>
      </c>
      <c r="I117" s="23">
        <v>6.1651277602197845E-2</v>
      </c>
      <c r="J117" s="23">
        <v>6.2907190514552472E-2</v>
      </c>
      <c r="K117" s="23">
        <v>8.0663485571461038E-2</v>
      </c>
      <c r="L117" s="23">
        <v>8.4146165127760214E-2</v>
      </c>
      <c r="M117" s="23">
        <v>9.8899010555452277E-2</v>
      </c>
      <c r="N117" s="23">
        <v>5.3025138914709467E-2</v>
      </c>
      <c r="O117" s="23">
        <v>6.4105265332259201E-2</v>
      </c>
      <c r="P117" s="23">
        <v>6.5757782322199504E-2</v>
      </c>
      <c r="Q117" s="23">
        <v>4.660097911631654E-2</v>
      </c>
      <c r="R117" s="23">
        <v>2.7018652785523952E-2</v>
      </c>
      <c r="S117" s="23">
        <v>1.8165293011918777E-2</v>
      </c>
      <c r="T117" s="23">
        <v>1.1893991035095329E-2</v>
      </c>
      <c r="U117" s="9" t="s">
        <v>45</v>
      </c>
    </row>
    <row r="118" spans="1:21" x14ac:dyDescent="0.2">
      <c r="A118" s="9" t="s">
        <v>46</v>
      </c>
      <c r="B118" s="13">
        <f t="shared" si="11"/>
        <v>0.99999999999999989</v>
      </c>
      <c r="C118" s="23">
        <v>4.4532420062630258E-2</v>
      </c>
      <c r="D118" s="23">
        <v>5.2031294184183244E-2</v>
      </c>
      <c r="E118" s="23">
        <v>6.038897791183586E-2</v>
      </c>
      <c r="F118" s="23">
        <v>5.9090290214807134E-2</v>
      </c>
      <c r="G118" s="23">
        <v>4.8826468093128475E-2</v>
      </c>
      <c r="H118" s="23">
        <v>4.5778741320262668E-2</v>
      </c>
      <c r="I118" s="23">
        <v>6.2672154669515395E-2</v>
      </c>
      <c r="J118" s="23">
        <v>6.4944858139315678E-2</v>
      </c>
      <c r="K118" s="23">
        <v>7.9607461170285193E-2</v>
      </c>
      <c r="L118" s="23">
        <v>8.3922455776541935E-2</v>
      </c>
      <c r="M118" s="23">
        <v>9.36311936406196E-2</v>
      </c>
      <c r="N118" s="23">
        <v>6.0441344351232183E-2</v>
      </c>
      <c r="O118" s="23">
        <v>6.9375058912244325E-2</v>
      </c>
      <c r="P118" s="23">
        <v>7.0851792503220531E-2</v>
      </c>
      <c r="Q118" s="23">
        <v>4.9643384547711063E-2</v>
      </c>
      <c r="R118" s="23">
        <v>2.6895403273949792E-2</v>
      </c>
      <c r="S118" s="23">
        <v>1.7144772258355066E-2</v>
      </c>
      <c r="T118" s="23">
        <v>1.0221928970161602E-2</v>
      </c>
      <c r="U118" s="9" t="s">
        <v>46</v>
      </c>
    </row>
    <row r="119" spans="1:21" x14ac:dyDescent="0.2">
      <c r="A119" s="9" t="s">
        <v>47</v>
      </c>
      <c r="B119" s="13">
        <f t="shared" si="11"/>
        <v>1</v>
      </c>
      <c r="C119" s="23">
        <v>5.0562688223173245E-2</v>
      </c>
      <c r="D119" s="23">
        <v>5.8932904154016849E-2</v>
      </c>
      <c r="E119" s="23">
        <v>6.4114756696782377E-2</v>
      </c>
      <c r="F119" s="23">
        <v>6.1182437787287998E-2</v>
      </c>
      <c r="G119" s="23">
        <v>5.4897155467768875E-2</v>
      </c>
      <c r="H119" s="23">
        <v>5.1873392101637467E-2</v>
      </c>
      <c r="I119" s="23">
        <v>6.6181401416779445E-2</v>
      </c>
      <c r="J119" s="23">
        <v>6.4913371618079183E-2</v>
      </c>
      <c r="K119" s="23">
        <v>7.6959654705731739E-2</v>
      </c>
      <c r="L119" s="23">
        <v>8.0891766341124396E-2</v>
      </c>
      <c r="M119" s="23">
        <v>9.1438360339929525E-2</v>
      </c>
      <c r="N119" s="23">
        <v>5.1964836558274503E-2</v>
      </c>
      <c r="O119" s="23">
        <v>6.1347037809234672E-2</v>
      </c>
      <c r="P119" s="23">
        <v>5.9701037589767976E-2</v>
      </c>
      <c r="Q119" s="23">
        <v>4.3466598388139044E-2</v>
      </c>
      <c r="R119" s="23">
        <v>2.6378677591231085E-2</v>
      </c>
      <c r="S119" s="23">
        <v>1.9721521148054671E-2</v>
      </c>
      <c r="T119" s="23">
        <v>1.5472402062986942E-2</v>
      </c>
      <c r="U119" s="9" t="s">
        <v>47</v>
      </c>
    </row>
    <row r="120" spans="1:21" x14ac:dyDescent="0.2">
      <c r="A120" s="1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8"/>
    </row>
    <row r="121" spans="1:21" x14ac:dyDescent="0.2">
      <c r="A121" s="15" t="s">
        <v>72</v>
      </c>
      <c r="B121" s="12">
        <v>1</v>
      </c>
      <c r="C121" s="22">
        <v>5.2711191480220951E-2</v>
      </c>
      <c r="D121" s="22">
        <v>5.5355041160582222E-2</v>
      </c>
      <c r="E121" s="22">
        <v>5.9206469386638309E-2</v>
      </c>
      <c r="F121" s="22">
        <v>5.3083225316923006E-2</v>
      </c>
      <c r="G121" s="22">
        <v>4.9110508342787323E-2</v>
      </c>
      <c r="H121" s="22">
        <v>5.3073424205967078E-2</v>
      </c>
      <c r="I121" s="22">
        <v>7.2967229168759612E-2</v>
      </c>
      <c r="J121" s="22">
        <v>7.4559909699097732E-2</v>
      </c>
      <c r="K121" s="22">
        <v>8.5514693090461807E-2</v>
      </c>
      <c r="L121" s="22">
        <v>8.2170063976751764E-2</v>
      </c>
      <c r="M121" s="22">
        <v>9.4005722215279766E-2</v>
      </c>
      <c r="N121" s="22">
        <v>5.0191489205301421E-2</v>
      </c>
      <c r="O121" s="22">
        <v>5.7718742419453246E-2</v>
      </c>
      <c r="P121" s="22">
        <v>5.9482942391520077E-2</v>
      </c>
      <c r="Q121" s="22">
        <v>4.4687348644302162E-2</v>
      </c>
      <c r="R121" s="22">
        <v>2.5229284739425213E-2</v>
      </c>
      <c r="S121" s="22">
        <v>1.7969111798822397E-2</v>
      </c>
      <c r="T121" s="22">
        <v>1.296360275770592E-2</v>
      </c>
      <c r="U121" s="15" t="s">
        <v>72</v>
      </c>
    </row>
    <row r="122" spans="1:21" x14ac:dyDescent="0.2">
      <c r="A122" s="15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5"/>
    </row>
    <row r="123" spans="1:21" x14ac:dyDescent="0.2">
      <c r="A123" s="16" t="s">
        <v>73</v>
      </c>
      <c r="B123" s="12">
        <v>1</v>
      </c>
      <c r="C123" s="22">
        <v>4.824836702464582E-2</v>
      </c>
      <c r="D123" s="22">
        <v>5.2283156063433103E-2</v>
      </c>
      <c r="E123" s="22">
        <v>5.8572153291889147E-2</v>
      </c>
      <c r="F123" s="22">
        <v>5.704307500938656E-2</v>
      </c>
      <c r="G123" s="22">
        <v>5.2410698675563125E-2</v>
      </c>
      <c r="H123" s="22">
        <v>5.1642576876667727E-2</v>
      </c>
      <c r="I123" s="22">
        <v>6.4850402547412894E-2</v>
      </c>
      <c r="J123" s="22">
        <v>6.4112375072727948E-2</v>
      </c>
      <c r="K123" s="22">
        <v>7.8152810379962342E-2</v>
      </c>
      <c r="L123" s="22">
        <v>8.3978211709271625E-2</v>
      </c>
      <c r="M123" s="22">
        <v>0.10091630051905544</v>
      </c>
      <c r="N123" s="22">
        <v>5.5031054476459076E-2</v>
      </c>
      <c r="O123" s="22">
        <v>6.1727758144813891E-2</v>
      </c>
      <c r="P123" s="22">
        <v>6.1412484272132944E-2</v>
      </c>
      <c r="Q123" s="22">
        <v>4.7655078918782581E-2</v>
      </c>
      <c r="R123" s="22">
        <v>2.8075854893767037E-2</v>
      </c>
      <c r="S123" s="22">
        <v>2.0118055734688438E-2</v>
      </c>
      <c r="T123" s="22">
        <v>1.3769586389340303E-2</v>
      </c>
      <c r="U123" s="16" t="s">
        <v>73</v>
      </c>
    </row>
    <row r="124" spans="1:21" x14ac:dyDescent="0.2">
      <c r="A124" s="9" t="s">
        <v>48</v>
      </c>
      <c r="B124" s="13">
        <f t="shared" ref="B124:B130" si="12">SUM(C124:T124)</f>
        <v>1.0000000000000002</v>
      </c>
      <c r="C124" s="23">
        <v>4.7694920532607162E-2</v>
      </c>
      <c r="D124" s="23">
        <v>5.0812779964584595E-2</v>
      </c>
      <c r="E124" s="23">
        <v>5.5469652472741361E-2</v>
      </c>
      <c r="F124" s="23">
        <v>5.3463503662851124E-2</v>
      </c>
      <c r="G124" s="23">
        <v>5.0649825638871486E-2</v>
      </c>
      <c r="H124" s="23">
        <v>5.1938975415624061E-2</v>
      </c>
      <c r="I124" s="23">
        <v>6.4309019340867857E-2</v>
      </c>
      <c r="J124" s="23">
        <v>6.6945258210182115E-2</v>
      </c>
      <c r="K124" s="23">
        <v>8.2918403337304589E-2</v>
      </c>
      <c r="L124" s="23">
        <v>8.8603698701072958E-2</v>
      </c>
      <c r="M124" s="23">
        <v>0.10006119840232337</v>
      </c>
      <c r="N124" s="23">
        <v>5.6219242371021654E-2</v>
      </c>
      <c r="O124" s="23">
        <v>6.1466371658983672E-2</v>
      </c>
      <c r="P124" s="23">
        <v>6.1307038540508632E-2</v>
      </c>
      <c r="Q124" s="23">
        <v>4.8104116950508959E-2</v>
      </c>
      <c r="R124" s="23">
        <v>2.84807949274129E-2</v>
      </c>
      <c r="S124" s="23">
        <v>1.8862868503101565E-2</v>
      </c>
      <c r="T124" s="23">
        <v>1.2692331369431941E-2</v>
      </c>
      <c r="U124" s="9" t="s">
        <v>48</v>
      </c>
    </row>
    <row r="125" spans="1:21" x14ac:dyDescent="0.2">
      <c r="A125" s="9" t="s">
        <v>49</v>
      </c>
      <c r="B125" s="13">
        <f t="shared" si="12"/>
        <v>1</v>
      </c>
      <c r="C125" s="23">
        <v>5.2047708004023564E-2</v>
      </c>
      <c r="D125" s="23">
        <v>5.6092829429515732E-2</v>
      </c>
      <c r="E125" s="23">
        <v>6.4527949418019828E-2</v>
      </c>
      <c r="F125" s="23">
        <v>6.319155051013077E-2</v>
      </c>
      <c r="G125" s="23">
        <v>5.517315706279638E-2</v>
      </c>
      <c r="H125" s="23">
        <v>5.0984336830004313E-2</v>
      </c>
      <c r="I125" s="23">
        <v>6.6431958614743492E-2</v>
      </c>
      <c r="J125" s="23">
        <v>6.4872826555539595E-2</v>
      </c>
      <c r="K125" s="23">
        <v>7.3983330938353215E-2</v>
      </c>
      <c r="L125" s="23">
        <v>8.055036643195862E-2</v>
      </c>
      <c r="M125" s="23">
        <v>0.10035206207788476</v>
      </c>
      <c r="N125" s="23">
        <v>5.1817789912343724E-2</v>
      </c>
      <c r="O125" s="23">
        <v>5.9455381520333382E-2</v>
      </c>
      <c r="P125" s="23">
        <v>5.6286822819370599E-2</v>
      </c>
      <c r="Q125" s="23">
        <v>4.3533553671504528E-2</v>
      </c>
      <c r="R125" s="23">
        <v>2.7094410116396034E-2</v>
      </c>
      <c r="S125" s="23">
        <v>1.9844805288116107E-2</v>
      </c>
      <c r="T125" s="23">
        <v>1.3759160798965369E-2</v>
      </c>
      <c r="U125" s="9" t="s">
        <v>49</v>
      </c>
    </row>
    <row r="126" spans="1:21" x14ac:dyDescent="0.2">
      <c r="A126" s="9" t="s">
        <v>50</v>
      </c>
      <c r="B126" s="13">
        <f t="shared" si="12"/>
        <v>1</v>
      </c>
      <c r="C126" s="23">
        <v>5.0693737406440231E-2</v>
      </c>
      <c r="D126" s="23">
        <v>5.295152571109682E-2</v>
      </c>
      <c r="E126" s="23">
        <v>5.9430952147667873E-2</v>
      </c>
      <c r="F126" s="23">
        <v>5.8779175523870783E-2</v>
      </c>
      <c r="G126" s="23">
        <v>5.4744976421022142E-2</v>
      </c>
      <c r="H126" s="23">
        <v>5.534989328755277E-2</v>
      </c>
      <c r="I126" s="23">
        <v>7.0114976804420151E-2</v>
      </c>
      <c r="J126" s="23">
        <v>6.7597329845831403E-2</v>
      </c>
      <c r="K126" s="23">
        <v>8.0781961549439174E-2</v>
      </c>
      <c r="L126" s="23">
        <v>8.4040844668424611E-2</v>
      </c>
      <c r="M126" s="23">
        <v>9.5581124889773064E-2</v>
      </c>
      <c r="N126" s="23">
        <v>5.3867420966759394E-2</v>
      </c>
      <c r="O126" s="23">
        <v>6.008698874939828E-2</v>
      </c>
      <c r="P126" s="23">
        <v>5.8425597355405701E-2</v>
      </c>
      <c r="Q126" s="23">
        <v>4.499814690959901E-2</v>
      </c>
      <c r="R126" s="23">
        <v>2.4720651947022915E-2</v>
      </c>
      <c r="S126" s="23">
        <v>1.6647993763392304E-2</v>
      </c>
      <c r="T126" s="23">
        <v>1.1186702052883366E-2</v>
      </c>
      <c r="U126" s="9" t="s">
        <v>50</v>
      </c>
    </row>
    <row r="127" spans="1:21" x14ac:dyDescent="0.2">
      <c r="A127" s="9" t="s">
        <v>51</v>
      </c>
      <c r="B127" s="13">
        <f t="shared" si="12"/>
        <v>1.0000000000000002</v>
      </c>
      <c r="C127" s="23">
        <v>4.9745184886399778E-2</v>
      </c>
      <c r="D127" s="23">
        <v>5.2840199508210707E-2</v>
      </c>
      <c r="E127" s="23">
        <v>5.788996020695486E-2</v>
      </c>
      <c r="F127" s="23">
        <v>5.6540254582405733E-2</v>
      </c>
      <c r="G127" s="23">
        <v>5.5888672556761325E-2</v>
      </c>
      <c r="H127" s="23">
        <v>5.6563525369035889E-2</v>
      </c>
      <c r="I127" s="23">
        <v>6.9540867379787E-2</v>
      </c>
      <c r="J127" s="23">
        <v>6.8004995462196613E-2</v>
      </c>
      <c r="K127" s="23">
        <v>7.6180798498258567E-2</v>
      </c>
      <c r="L127" s="23">
        <v>8.1564107138701644E-2</v>
      </c>
      <c r="M127" s="23">
        <v>9.7023666390002872E-2</v>
      </c>
      <c r="N127" s="23">
        <v>5.4950084162678312E-2</v>
      </c>
      <c r="O127" s="23">
        <v>5.8091640357749559E-2</v>
      </c>
      <c r="P127" s="23">
        <v>5.7339218256707805E-2</v>
      </c>
      <c r="Q127" s="23">
        <v>4.6913905846397291E-2</v>
      </c>
      <c r="R127" s="23">
        <v>2.7032897135366166E-2</v>
      </c>
      <c r="S127" s="23">
        <v>1.9609516200345959E-2</v>
      </c>
      <c r="T127" s="23">
        <v>1.4280506062039917E-2</v>
      </c>
      <c r="U127" s="9" t="s">
        <v>51</v>
      </c>
    </row>
    <row r="128" spans="1:21" x14ac:dyDescent="0.2">
      <c r="A128" s="9" t="s">
        <v>52</v>
      </c>
      <c r="B128" s="13">
        <f t="shared" si="12"/>
        <v>1</v>
      </c>
      <c r="C128" s="23">
        <v>5.497369446609509E-2</v>
      </c>
      <c r="D128" s="23">
        <v>6.0770654715510519E-2</v>
      </c>
      <c r="E128" s="23">
        <v>6.7939724603793189E-2</v>
      </c>
      <c r="F128" s="23">
        <v>6.1412055079241364E-2</v>
      </c>
      <c r="G128" s="23">
        <v>5.3284944141335409E-2</v>
      </c>
      <c r="H128" s="23">
        <v>4.9477136918680178E-2</v>
      </c>
      <c r="I128" s="23">
        <v>6.0527084957131723E-2</v>
      </c>
      <c r="J128" s="23">
        <v>5.6922252533125488E-2</v>
      </c>
      <c r="K128" s="23">
        <v>7.311964146531566E-2</v>
      </c>
      <c r="L128" s="23">
        <v>8.2424006235385816E-2</v>
      </c>
      <c r="M128" s="23">
        <v>0.10369576513380099</v>
      </c>
      <c r="N128" s="23">
        <v>5.3309301117173288E-2</v>
      </c>
      <c r="O128" s="23">
        <v>6.1688100805404003E-2</v>
      </c>
      <c r="P128" s="23">
        <v>5.9698947778643804E-2</v>
      </c>
      <c r="Q128" s="23">
        <v>4.3322941023642501E-2</v>
      </c>
      <c r="R128" s="23">
        <v>2.5168875032475967E-2</v>
      </c>
      <c r="S128" s="23">
        <v>1.8819823330735255E-2</v>
      </c>
      <c r="T128" s="23">
        <v>1.3445050662509743E-2</v>
      </c>
      <c r="U128" s="9" t="s">
        <v>52</v>
      </c>
    </row>
    <row r="129" spans="1:21" x14ac:dyDescent="0.2">
      <c r="A129" s="9" t="s">
        <v>53</v>
      </c>
      <c r="B129" s="13">
        <f t="shared" si="12"/>
        <v>1</v>
      </c>
      <c r="C129" s="23">
        <v>4.5824950599079442E-2</v>
      </c>
      <c r="D129" s="23">
        <v>5.0633704860095399E-2</v>
      </c>
      <c r="E129" s="23">
        <v>5.7379691594978119E-2</v>
      </c>
      <c r="F129" s="23">
        <v>5.6618529374891799E-2</v>
      </c>
      <c r="G129" s="23">
        <v>5.0344164721474328E-2</v>
      </c>
      <c r="H129" s="23">
        <v>4.8645728238222878E-2</v>
      </c>
      <c r="I129" s="23">
        <v>6.4215226826341593E-2</v>
      </c>
      <c r="J129" s="23">
        <v>6.365704119827828E-2</v>
      </c>
      <c r="K129" s="23">
        <v>7.9525034774666131E-2</v>
      </c>
      <c r="L129" s="23">
        <v>8.3826347555624542E-2</v>
      </c>
      <c r="M129" s="23">
        <v>0.10644928271654319</v>
      </c>
      <c r="N129" s="23">
        <v>5.4794724996567311E-2</v>
      </c>
      <c r="O129" s="23">
        <v>6.3791363942999391E-2</v>
      </c>
      <c r="P129" s="23">
        <v>6.4997283695606756E-2</v>
      </c>
      <c r="Q129" s="23">
        <v>4.6481639573271567E-2</v>
      </c>
      <c r="R129" s="23">
        <v>2.7748094109499903E-2</v>
      </c>
      <c r="S129" s="23">
        <v>2.0876739479544139E-2</v>
      </c>
      <c r="T129" s="23">
        <v>1.4190451742315247E-2</v>
      </c>
      <c r="U129" s="9" t="s">
        <v>53</v>
      </c>
    </row>
    <row r="130" spans="1:21" x14ac:dyDescent="0.2">
      <c r="A130" s="9" t="s">
        <v>54</v>
      </c>
      <c r="B130" s="13">
        <f t="shared" si="12"/>
        <v>1</v>
      </c>
      <c r="C130" s="23">
        <v>4.0930578960988138E-2</v>
      </c>
      <c r="D130" s="23">
        <v>4.694551215294214E-2</v>
      </c>
      <c r="E130" s="23">
        <v>5.3269712633884331E-2</v>
      </c>
      <c r="F130" s="23">
        <v>5.3219220015274016E-2</v>
      </c>
      <c r="G130" s="23">
        <v>5.0454749146359168E-2</v>
      </c>
      <c r="H130" s="23">
        <v>5.0227532362612744E-2</v>
      </c>
      <c r="I130" s="23">
        <v>5.7492157865172082E-2</v>
      </c>
      <c r="J130" s="23">
        <v>5.6728457008691044E-2</v>
      </c>
      <c r="K130" s="23">
        <v>7.2229690922058332E-2</v>
      </c>
      <c r="L130" s="23">
        <v>8.2328214644121711E-2</v>
      </c>
      <c r="M130" s="23">
        <v>0.10011423954960584</v>
      </c>
      <c r="N130" s="23">
        <v>5.9410877372364126E-2</v>
      </c>
      <c r="O130" s="23">
        <v>6.5236463244529447E-2</v>
      </c>
      <c r="P130" s="23">
        <v>6.7590681587235468E-2</v>
      </c>
      <c r="Q130" s="23">
        <v>6.0881474889389608E-2</v>
      </c>
      <c r="R130" s="23">
        <v>3.7004777864035998E-2</v>
      </c>
      <c r="S130" s="23">
        <v>2.7505853987970133E-2</v>
      </c>
      <c r="T130" s="23">
        <v>1.842980579276567E-2</v>
      </c>
      <c r="U130" s="9" t="s">
        <v>54</v>
      </c>
    </row>
    <row r="131" spans="1:21" x14ac:dyDescent="0.2">
      <c r="A131" s="16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6"/>
    </row>
    <row r="132" spans="1:21" x14ac:dyDescent="0.2">
      <c r="A132" s="16" t="s">
        <v>74</v>
      </c>
      <c r="B132" s="12">
        <v>0.99999999999999989</v>
      </c>
      <c r="C132" s="22">
        <v>5.8625568564889992E-2</v>
      </c>
      <c r="D132" s="22">
        <v>5.9426069946538283E-2</v>
      </c>
      <c r="E132" s="22">
        <v>6.0047099488172898E-2</v>
      </c>
      <c r="F132" s="22">
        <v>4.7835417675602274E-2</v>
      </c>
      <c r="G132" s="22">
        <v>4.4736917072614873E-2</v>
      </c>
      <c r="H132" s="22">
        <v>5.4969660712759591E-2</v>
      </c>
      <c r="I132" s="22">
        <v>8.3724088159606497E-2</v>
      </c>
      <c r="J132" s="22">
        <v>8.8405549383243603E-2</v>
      </c>
      <c r="K132" s="22">
        <v>9.5271059453607948E-2</v>
      </c>
      <c r="L132" s="22">
        <v>7.9773808506395469E-2</v>
      </c>
      <c r="M132" s="22">
        <v>8.4847448935988376E-2</v>
      </c>
      <c r="N132" s="22">
        <v>4.3777834752965081E-2</v>
      </c>
      <c r="O132" s="22">
        <v>5.2405777283992823E-2</v>
      </c>
      <c r="P132" s="22">
        <v>5.6925808810263129E-2</v>
      </c>
      <c r="Q132" s="22">
        <v>4.0754351479930492E-2</v>
      </c>
      <c r="R132" s="22">
        <v>2.1456855539412584E-2</v>
      </c>
      <c r="S132" s="22">
        <v>1.5121214710993362E-2</v>
      </c>
      <c r="T132" s="22">
        <v>1.1895469523022723E-2</v>
      </c>
      <c r="U132" s="16" t="s">
        <v>74</v>
      </c>
    </row>
    <row r="133" spans="1:21" x14ac:dyDescent="0.2">
      <c r="A133" s="9" t="s">
        <v>55</v>
      </c>
      <c r="B133" s="13">
        <f t="shared" ref="B133:B134" si="13">SUM(C133:T133)</f>
        <v>1.0000000000000002</v>
      </c>
      <c r="C133" s="23">
        <v>6.5525403958969428E-2</v>
      </c>
      <c r="D133" s="23">
        <v>6.5898963562691301E-2</v>
      </c>
      <c r="E133" s="23">
        <v>6.4686800766940736E-2</v>
      </c>
      <c r="F133" s="23">
        <v>5.1829489100064421E-2</v>
      </c>
      <c r="G133" s="23">
        <v>4.6881730267095113E-2</v>
      </c>
      <c r="H133" s="23">
        <v>5.5732805775688891E-2</v>
      </c>
      <c r="I133" s="23">
        <v>8.9330299114511263E-2</v>
      </c>
      <c r="J133" s="23">
        <v>9.2852432521031786E-2</v>
      </c>
      <c r="K133" s="23">
        <v>0.10240869707746787</v>
      </c>
      <c r="L133" s="23">
        <v>8.5869155031047376E-2</v>
      </c>
      <c r="M133" s="23">
        <v>8.6444741767394348E-2</v>
      </c>
      <c r="N133" s="23">
        <v>4.016909289817451E-2</v>
      </c>
      <c r="O133" s="23">
        <v>4.4152458060310817E-2</v>
      </c>
      <c r="P133" s="23">
        <v>4.3729344631605431E-2</v>
      </c>
      <c r="Q133" s="23">
        <v>3.0799608143599361E-2</v>
      </c>
      <c r="R133" s="23">
        <v>1.6146923279243428E-2</v>
      </c>
      <c r="S133" s="23">
        <v>1.051303456188701E-2</v>
      </c>
      <c r="T133" s="23">
        <v>7.0290194822768843E-3</v>
      </c>
      <c r="U133" s="9" t="s">
        <v>55</v>
      </c>
    </row>
    <row r="134" spans="1:21" x14ac:dyDescent="0.2">
      <c r="A134" s="9" t="s">
        <v>56</v>
      </c>
      <c r="B134" s="13">
        <f t="shared" si="13"/>
        <v>1</v>
      </c>
      <c r="C134" s="23">
        <v>5.6336460747974389E-2</v>
      </c>
      <c r="D134" s="23">
        <v>5.7278605474050552E-2</v>
      </c>
      <c r="E134" s="23">
        <v>5.8507819801226435E-2</v>
      </c>
      <c r="F134" s="23">
        <v>4.6510333873327696E-2</v>
      </c>
      <c r="G134" s="23">
        <v>4.4025348119314724E-2</v>
      </c>
      <c r="H134" s="23">
        <v>5.4716477668640746E-2</v>
      </c>
      <c r="I134" s="23">
        <v>8.1864156641361541E-2</v>
      </c>
      <c r="J134" s="23">
        <v>8.6930239557685182E-2</v>
      </c>
      <c r="K134" s="23">
        <v>9.2903057733870045E-2</v>
      </c>
      <c r="L134" s="23">
        <v>7.7751600065254584E-2</v>
      </c>
      <c r="M134" s="23">
        <v>8.4317526800539735E-2</v>
      </c>
      <c r="N134" s="23">
        <v>4.4975080588151237E-2</v>
      </c>
      <c r="O134" s="23">
        <v>5.514392051080684E-2</v>
      </c>
      <c r="P134" s="23">
        <v>6.1303903008413541E-2</v>
      </c>
      <c r="Q134" s="23">
        <v>4.4056963714149494E-2</v>
      </c>
      <c r="R134" s="23">
        <v>2.3218492846655513E-2</v>
      </c>
      <c r="S134" s="23">
        <v>1.6650036863783576E-2</v>
      </c>
      <c r="T134" s="23">
        <v>1.3509975984794163E-2</v>
      </c>
      <c r="U134" s="9" t="s">
        <v>56</v>
      </c>
    </row>
    <row r="135" spans="1:21" x14ac:dyDescent="0.2">
      <c r="A135" s="1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9"/>
    </row>
    <row r="136" spans="1:21" x14ac:dyDescent="0.2">
      <c r="A136" s="15" t="s">
        <v>75</v>
      </c>
      <c r="B136" s="12">
        <v>1</v>
      </c>
      <c r="C136" s="22">
        <v>4.8607097277512279E-2</v>
      </c>
      <c r="D136" s="22">
        <v>5.1436063333985871E-2</v>
      </c>
      <c r="E136" s="22">
        <v>5.5239773752423067E-2</v>
      </c>
      <c r="F136" s="22">
        <v>5.4720452262795261E-2</v>
      </c>
      <c r="G136" s="22">
        <v>5.2057622611280892E-2</v>
      </c>
      <c r="H136" s="22">
        <v>5.2973115528119168E-2</v>
      </c>
      <c r="I136" s="22">
        <v>6.7424078276967975E-2</v>
      </c>
      <c r="J136" s="22">
        <v>6.6976787955923892E-2</v>
      </c>
      <c r="K136" s="22">
        <v>7.7860465170315959E-2</v>
      </c>
      <c r="L136" s="22">
        <v>8.2109142323713885E-2</v>
      </c>
      <c r="M136" s="22">
        <v>9.5678304153932928E-2</v>
      </c>
      <c r="N136" s="22">
        <v>5.8041437672417345E-2</v>
      </c>
      <c r="O136" s="22">
        <v>6.6059552349523112E-2</v>
      </c>
      <c r="P136" s="22">
        <v>6.3240461533903738E-2</v>
      </c>
      <c r="Q136" s="22">
        <v>4.8428762045615477E-2</v>
      </c>
      <c r="R136" s="22">
        <v>2.749847950335671E-2</v>
      </c>
      <c r="S136" s="22">
        <v>1.9369994487292017E-2</v>
      </c>
      <c r="T136" s="22">
        <v>1.2278409760920419E-2</v>
      </c>
      <c r="U136" s="15" t="s">
        <v>75</v>
      </c>
    </row>
    <row r="137" spans="1:21" x14ac:dyDescent="0.2">
      <c r="A137" s="15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5"/>
    </row>
    <row r="138" spans="1:21" x14ac:dyDescent="0.2">
      <c r="A138" s="16" t="s">
        <v>76</v>
      </c>
      <c r="B138" s="12">
        <v>0.99999999999999989</v>
      </c>
      <c r="C138" s="22">
        <v>4.6270282792586354E-2</v>
      </c>
      <c r="D138" s="22">
        <v>5.0029340318186732E-2</v>
      </c>
      <c r="E138" s="22">
        <v>5.4322752242048335E-2</v>
      </c>
      <c r="F138" s="22">
        <v>5.5396924784974259E-2</v>
      </c>
      <c r="G138" s="22">
        <v>5.3322886650209865E-2</v>
      </c>
      <c r="H138" s="22">
        <v>5.200503101768833E-2</v>
      </c>
      <c r="I138" s="22">
        <v>6.4190278246749347E-2</v>
      </c>
      <c r="J138" s="22">
        <v>6.4447074327713322E-2</v>
      </c>
      <c r="K138" s="22">
        <v>7.7333866594982315E-2</v>
      </c>
      <c r="L138" s="22">
        <v>8.3504621783082711E-2</v>
      </c>
      <c r="M138" s="22">
        <v>9.8532109891238659E-2</v>
      </c>
      <c r="N138" s="22">
        <v>5.898660617206649E-2</v>
      </c>
      <c r="O138" s="22">
        <v>6.7213915506440111E-2</v>
      </c>
      <c r="P138" s="22">
        <v>6.2453899639720561E-2</v>
      </c>
      <c r="Q138" s="22">
        <v>4.8820759613734985E-2</v>
      </c>
      <c r="R138" s="22">
        <v>2.8926166209351092E-2</v>
      </c>
      <c r="S138" s="22">
        <v>2.0516367745100933E-2</v>
      </c>
      <c r="T138" s="22">
        <v>1.3727116464125588E-2</v>
      </c>
      <c r="U138" s="16" t="s">
        <v>76</v>
      </c>
    </row>
    <row r="139" spans="1:21" x14ac:dyDescent="0.2">
      <c r="A139" s="9" t="s">
        <v>57</v>
      </c>
      <c r="B139" s="13">
        <f t="shared" ref="B139:B143" si="14">SUM(C139:T139)</f>
        <v>0.99999999999999989</v>
      </c>
      <c r="C139" s="23">
        <v>5.2392593973798522E-2</v>
      </c>
      <c r="D139" s="23">
        <v>5.5603897763136997E-2</v>
      </c>
      <c r="E139" s="23">
        <v>5.7375294369514024E-2</v>
      </c>
      <c r="F139" s="23">
        <v>5.4823516412179474E-2</v>
      </c>
      <c r="G139" s="23">
        <v>5.3594243133680018E-2</v>
      </c>
      <c r="H139" s="23">
        <v>5.3542447911271329E-2</v>
      </c>
      <c r="I139" s="23">
        <v>6.542427193182368E-2</v>
      </c>
      <c r="J139" s="23">
        <v>6.7150779345446512E-2</v>
      </c>
      <c r="K139" s="23">
        <v>7.8196973777805406E-2</v>
      </c>
      <c r="L139" s="23">
        <v>7.9992541487973148E-2</v>
      </c>
      <c r="M139" s="23">
        <v>9.1024923861023066E-2</v>
      </c>
      <c r="N139" s="23">
        <v>5.5258596280412429E-2</v>
      </c>
      <c r="O139" s="23">
        <v>6.4733668966374544E-2</v>
      </c>
      <c r="P139" s="23">
        <v>6.1512006132554337E-2</v>
      </c>
      <c r="Q139" s="23">
        <v>4.7796631238734538E-2</v>
      </c>
      <c r="R139" s="23">
        <v>2.8611680858557607E-2</v>
      </c>
      <c r="S139" s="23">
        <v>1.9854835256662592E-2</v>
      </c>
      <c r="T139" s="23">
        <v>1.3111097299051803E-2</v>
      </c>
      <c r="U139" s="9" t="s">
        <v>57</v>
      </c>
    </row>
    <row r="140" spans="1:21" x14ac:dyDescent="0.2">
      <c r="A140" s="9" t="s">
        <v>58</v>
      </c>
      <c r="B140" s="13">
        <f t="shared" si="14"/>
        <v>0.99999999999999989</v>
      </c>
      <c r="C140" s="23">
        <v>4.3472663014439389E-2</v>
      </c>
      <c r="D140" s="23">
        <v>4.7084119248868607E-2</v>
      </c>
      <c r="E140" s="23">
        <v>5.1860769027739333E-2</v>
      </c>
      <c r="F140" s="23">
        <v>5.7171734078370534E-2</v>
      </c>
      <c r="G140" s="23">
        <v>5.5897102466219047E-2</v>
      </c>
      <c r="H140" s="23">
        <v>5.4017342714965333E-2</v>
      </c>
      <c r="I140" s="23">
        <v>6.6576970368033783E-2</v>
      </c>
      <c r="J140" s="23">
        <v>6.7201411107320114E-2</v>
      </c>
      <c r="K140" s="23">
        <v>8.0276041431964928E-2</v>
      </c>
      <c r="L140" s="23">
        <v>8.5361692813781476E-2</v>
      </c>
      <c r="M140" s="23">
        <v>0.10627080127978164</v>
      </c>
      <c r="N140" s="23">
        <v>5.9984936171856393E-2</v>
      </c>
      <c r="O140" s="23">
        <v>6.8012540315052883E-2</v>
      </c>
      <c r="P140" s="23">
        <v>5.8703867026310197E-2</v>
      </c>
      <c r="Q140" s="23">
        <v>4.3453350414255271E-2</v>
      </c>
      <c r="R140" s="23">
        <v>2.4275938431430614E-2</v>
      </c>
      <c r="S140" s="23">
        <v>1.8495033442985986E-2</v>
      </c>
      <c r="T140" s="23">
        <v>1.1883686646624479E-2</v>
      </c>
      <c r="U140" s="9" t="s">
        <v>58</v>
      </c>
    </row>
    <row r="141" spans="1:21" x14ac:dyDescent="0.2">
      <c r="A141" s="9" t="s">
        <v>59</v>
      </c>
      <c r="B141" s="13">
        <f t="shared" si="14"/>
        <v>1.0000000000000002</v>
      </c>
      <c r="C141" s="23">
        <v>4.461669921875E-2</v>
      </c>
      <c r="D141" s="23">
        <v>5.0022670200892856E-2</v>
      </c>
      <c r="E141" s="23">
        <v>5.5140904017857144E-2</v>
      </c>
      <c r="F141" s="23">
        <v>5.74951171875E-2</v>
      </c>
      <c r="G141" s="23">
        <v>5.1688058035714288E-2</v>
      </c>
      <c r="H141" s="23">
        <v>4.9673897879464288E-2</v>
      </c>
      <c r="I141" s="23">
        <v>6.0616629464285712E-2</v>
      </c>
      <c r="J141" s="23">
        <v>6.0259137834821432E-2</v>
      </c>
      <c r="K141" s="23">
        <v>7.45849609375E-2</v>
      </c>
      <c r="L141" s="23">
        <v>8.3469935825892863E-2</v>
      </c>
      <c r="M141" s="23">
        <v>9.9068777901785712E-2</v>
      </c>
      <c r="N141" s="23">
        <v>6.1366489955357144E-2</v>
      </c>
      <c r="O141" s="23">
        <v>7.2213309151785712E-2</v>
      </c>
      <c r="P141" s="23">
        <v>6.573486328125E-2</v>
      </c>
      <c r="Q141" s="23">
        <v>5.1749093191964288E-2</v>
      </c>
      <c r="R141" s="23">
        <v>2.9288155691964284E-2</v>
      </c>
      <c r="S141" s="23">
        <v>1.9810267857142856E-2</v>
      </c>
      <c r="T141" s="23">
        <v>1.3201032366071428E-2</v>
      </c>
      <c r="U141" s="9" t="s">
        <v>59</v>
      </c>
    </row>
    <row r="142" spans="1:21" x14ac:dyDescent="0.2">
      <c r="A142" s="9" t="s">
        <v>60</v>
      </c>
      <c r="B142" s="13">
        <f t="shared" si="14"/>
        <v>1</v>
      </c>
      <c r="C142" s="23">
        <v>4.214001873124891E-2</v>
      </c>
      <c r="D142" s="23">
        <v>4.5484128705903515E-2</v>
      </c>
      <c r="E142" s="23">
        <v>5.1987152691426487E-2</v>
      </c>
      <c r="F142" s="23">
        <v>5.428358264237601E-2</v>
      </c>
      <c r="G142" s="23">
        <v>5.4161882437602185E-2</v>
      </c>
      <c r="H142" s="23">
        <v>5.2839054124843243E-2</v>
      </c>
      <c r="I142" s="23">
        <v>6.3802655180989376E-2</v>
      </c>
      <c r="J142" s="23">
        <v>6.377090730148316E-2</v>
      </c>
      <c r="K142" s="23">
        <v>7.7067977501336052E-2</v>
      </c>
      <c r="L142" s="23">
        <v>8.671404155797427E-2</v>
      </c>
      <c r="M142" s="23">
        <v>0.10133923138383716</v>
      </c>
      <c r="N142" s="23">
        <v>6.1130541989216303E-2</v>
      </c>
      <c r="O142" s="23">
        <v>6.7644148601241336E-2</v>
      </c>
      <c r="P142" s="23">
        <v>6.3188862843869223E-2</v>
      </c>
      <c r="Q142" s="23">
        <v>4.9981744969283926E-2</v>
      </c>
      <c r="R142" s="23">
        <v>3.0615538470492993E-2</v>
      </c>
      <c r="S142" s="23">
        <v>2.1059426739122384E-2</v>
      </c>
      <c r="T142" s="23">
        <v>1.2789104127753467E-2</v>
      </c>
      <c r="U142" s="9" t="s">
        <v>60</v>
      </c>
    </row>
    <row r="143" spans="1:21" x14ac:dyDescent="0.2">
      <c r="A143" s="9" t="s">
        <v>61</v>
      </c>
      <c r="B143" s="13">
        <f t="shared" si="14"/>
        <v>1</v>
      </c>
      <c r="C143" s="23">
        <v>4.405873697486562E-2</v>
      </c>
      <c r="D143" s="23">
        <v>4.8244797453529921E-2</v>
      </c>
      <c r="E143" s="23">
        <v>5.3397795861986126E-2</v>
      </c>
      <c r="F143" s="23">
        <v>5.4556920212606226E-2</v>
      </c>
      <c r="G143" s="23">
        <v>5.0623104411278944E-2</v>
      </c>
      <c r="H143" s="23">
        <v>4.8112669289210534E-2</v>
      </c>
      <c r="I143" s="23">
        <v>6.2718837272153993E-2</v>
      </c>
      <c r="J143" s="23">
        <v>6.0827002192126362E-2</v>
      </c>
      <c r="K143" s="23">
        <v>7.5283024533797788E-2</v>
      </c>
      <c r="L143" s="23">
        <v>8.4261733881865405E-2</v>
      </c>
      <c r="M143" s="23">
        <v>0.10081378937569442</v>
      </c>
      <c r="N143" s="23">
        <v>6.046665265307348E-2</v>
      </c>
      <c r="O143" s="23">
        <v>6.6850845319960356E-2</v>
      </c>
      <c r="P143" s="23">
        <v>6.4496561664814864E-2</v>
      </c>
      <c r="Q143" s="23">
        <v>5.2274706465271312E-2</v>
      </c>
      <c r="R143" s="23">
        <v>3.1644695354493858E-2</v>
      </c>
      <c r="S143" s="23">
        <v>2.3422720038437286E-2</v>
      </c>
      <c r="T143" s="23">
        <v>1.7945407044833488E-2</v>
      </c>
      <c r="U143" s="9" t="s">
        <v>61</v>
      </c>
    </row>
    <row r="144" spans="1:21" x14ac:dyDescent="0.2">
      <c r="A144" s="1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8"/>
    </row>
    <row r="145" spans="1:21" x14ac:dyDescent="0.2">
      <c r="A145" s="16" t="s">
        <v>77</v>
      </c>
      <c r="B145" s="12">
        <v>1</v>
      </c>
      <c r="C145" s="22">
        <v>5.1259124404417912E-2</v>
      </c>
      <c r="D145" s="22">
        <v>5.3032539058527645E-2</v>
      </c>
      <c r="E145" s="22">
        <v>5.6280492190774772E-2</v>
      </c>
      <c r="F145" s="22">
        <v>5.3952730438492275E-2</v>
      </c>
      <c r="G145" s="22">
        <v>5.0621687249024619E-2</v>
      </c>
      <c r="H145" s="22">
        <v>5.4071784848838102E-2</v>
      </c>
      <c r="I145" s="22">
        <v>7.1094085228076004E-2</v>
      </c>
      <c r="J145" s="22">
        <v>6.9847734369768114E-2</v>
      </c>
      <c r="K145" s="22">
        <v>7.845809656800859E-2</v>
      </c>
      <c r="L145" s="22">
        <v>8.0525426797659588E-2</v>
      </c>
      <c r="M145" s="22">
        <v>9.2439548882996797E-2</v>
      </c>
      <c r="N145" s="22">
        <v>5.6968775500586592E-2</v>
      </c>
      <c r="O145" s="22">
        <v>6.474947727672957E-2</v>
      </c>
      <c r="P145" s="22">
        <v>6.4133122673168355E-2</v>
      </c>
      <c r="Q145" s="22">
        <v>4.7983887969799861E-2</v>
      </c>
      <c r="R145" s="22">
        <v>2.587821229881665E-2</v>
      </c>
      <c r="S145" s="22">
        <v>1.8068987070194976E-2</v>
      </c>
      <c r="T145" s="22">
        <v>1.0634287174119555E-2</v>
      </c>
      <c r="U145" s="16" t="s">
        <v>77</v>
      </c>
    </row>
    <row r="146" spans="1:21" x14ac:dyDescent="0.2">
      <c r="A146" s="9" t="s">
        <v>62</v>
      </c>
      <c r="B146" s="13">
        <f t="shared" ref="B146:B149" si="15">SUM(C146:T146)</f>
        <v>1.0000000000000002</v>
      </c>
      <c r="C146" s="23">
        <v>5.3729380227106154E-2</v>
      </c>
      <c r="D146" s="23">
        <v>5.5416110280017271E-2</v>
      </c>
      <c r="E146" s="23">
        <v>5.9572695053262514E-2</v>
      </c>
      <c r="F146" s="23">
        <v>5.5973333601068265E-2</v>
      </c>
      <c r="G146" s="23">
        <v>5.3498458850814751E-2</v>
      </c>
      <c r="H146" s="23">
        <v>5.4286603548157147E-2</v>
      </c>
      <c r="I146" s="23">
        <v>7.0656921115249849E-2</v>
      </c>
      <c r="J146" s="23">
        <v>6.8262366843706387E-2</v>
      </c>
      <c r="K146" s="23">
        <v>7.9642774670937042E-2</v>
      </c>
      <c r="L146" s="23">
        <v>8.4070441059828721E-2</v>
      </c>
      <c r="M146" s="23">
        <v>9.145490507123423E-2</v>
      </c>
      <c r="N146" s="23">
        <v>5.4095842411220771E-2</v>
      </c>
      <c r="O146" s="23">
        <v>5.93919739761649E-2</v>
      </c>
      <c r="P146" s="23">
        <v>6.1269465166012387E-2</v>
      </c>
      <c r="Q146" s="23">
        <v>4.7153141032720558E-2</v>
      </c>
      <c r="R146" s="23">
        <v>2.3724661398981939E-2</v>
      </c>
      <c r="S146" s="23">
        <v>1.7524924448549712E-2</v>
      </c>
      <c r="T146" s="23">
        <v>1.0276001244967419E-2</v>
      </c>
      <c r="U146" s="9" t="s">
        <v>62</v>
      </c>
    </row>
    <row r="147" spans="1:21" x14ac:dyDescent="0.2">
      <c r="A147" s="9" t="s">
        <v>63</v>
      </c>
      <c r="B147" s="13">
        <f t="shared" si="15"/>
        <v>0.99999999999999989</v>
      </c>
      <c r="C147" s="23">
        <v>4.4814597806980834E-2</v>
      </c>
      <c r="D147" s="23">
        <v>4.8070645350297148E-2</v>
      </c>
      <c r="E147" s="23">
        <v>5.528584581903407E-2</v>
      </c>
      <c r="F147" s="23">
        <v>5.8491671549342934E-2</v>
      </c>
      <c r="G147" s="23">
        <v>5.0230183309617475E-2</v>
      </c>
      <c r="H147" s="23">
        <v>4.7509835105047291E-2</v>
      </c>
      <c r="I147" s="23">
        <v>6.1011132501883315E-2</v>
      </c>
      <c r="J147" s="23">
        <v>6.1823051812170418E-2</v>
      </c>
      <c r="K147" s="23">
        <v>7.2202226500376665E-2</v>
      </c>
      <c r="L147" s="23">
        <v>7.9434167573449399E-2</v>
      </c>
      <c r="M147" s="23">
        <v>9.0190005859211511E-2</v>
      </c>
      <c r="N147" s="23">
        <v>6.2844228676655234E-2</v>
      </c>
      <c r="O147" s="23">
        <v>7.5701012806562315E-2</v>
      </c>
      <c r="P147" s="23">
        <v>7.4604503222566329E-2</v>
      </c>
      <c r="Q147" s="23">
        <v>5.528584581903407E-2</v>
      </c>
      <c r="R147" s="23">
        <v>3.0626935632376329E-2</v>
      </c>
      <c r="S147" s="23">
        <v>2.0632794843893864E-2</v>
      </c>
      <c r="T147" s="23">
        <v>1.1241315811500795E-2</v>
      </c>
      <c r="U147" s="9" t="s">
        <v>63</v>
      </c>
    </row>
    <row r="148" spans="1:21" x14ac:dyDescent="0.2">
      <c r="A148" s="9" t="s">
        <v>64</v>
      </c>
      <c r="B148" s="13">
        <f t="shared" si="15"/>
        <v>1.0000000000000002</v>
      </c>
      <c r="C148" s="23">
        <v>4.1300406233503936E-2</v>
      </c>
      <c r="D148" s="23">
        <v>4.634389846457506E-2</v>
      </c>
      <c r="E148" s="23">
        <v>5.3085768056734983E-2</v>
      </c>
      <c r="F148" s="23">
        <v>5.3475935828877004E-2</v>
      </c>
      <c r="G148" s="23">
        <v>4.6963576690918274E-2</v>
      </c>
      <c r="H148" s="23">
        <v>4.5947992931078013E-2</v>
      </c>
      <c r="I148" s="23">
        <v>5.8737462991439261E-2</v>
      </c>
      <c r="J148" s="23">
        <v>6.0143214523421543E-2</v>
      </c>
      <c r="K148" s="23">
        <v>7.2318744118794617E-2</v>
      </c>
      <c r="L148" s="23">
        <v>8.4109843703380691E-2</v>
      </c>
      <c r="M148" s="23">
        <v>0.10917238530215051</v>
      </c>
      <c r="N148" s="23">
        <v>6.6913772922356618E-2</v>
      </c>
      <c r="O148" s="23">
        <v>7.3741708934841985E-2</v>
      </c>
      <c r="P148" s="23">
        <v>6.9392485827729458E-2</v>
      </c>
      <c r="Q148" s="23">
        <v>5.1811985035918384E-2</v>
      </c>
      <c r="R148" s="23">
        <v>3.0691285488053981E-2</v>
      </c>
      <c r="S148" s="23">
        <v>2.2411695852746091E-2</v>
      </c>
      <c r="T148" s="23">
        <v>1.3437837093479609E-2</v>
      </c>
      <c r="U148" s="9" t="s">
        <v>64</v>
      </c>
    </row>
    <row r="149" spans="1:21" x14ac:dyDescent="0.2">
      <c r="A149" s="9" t="s">
        <v>65</v>
      </c>
      <c r="B149" s="13">
        <f t="shared" si="15"/>
        <v>1</v>
      </c>
      <c r="C149" s="23">
        <v>5.7683839718185824E-2</v>
      </c>
      <c r="D149" s="23">
        <v>5.7128635154021404E-2</v>
      </c>
      <c r="E149" s="23">
        <v>5.6343690770202744E-2</v>
      </c>
      <c r="F149" s="23">
        <v>5.120326230543909E-2</v>
      </c>
      <c r="G149" s="23">
        <v>5.0976713316613381E-2</v>
      </c>
      <c r="H149" s="23">
        <v>6.0954441317430233E-2</v>
      </c>
      <c r="I149" s="23">
        <v>8.208731389479193E-2</v>
      </c>
      <c r="J149" s="23">
        <v>7.9311291073969836E-2</v>
      </c>
      <c r="K149" s="23">
        <v>8.3504042782659743E-2</v>
      </c>
      <c r="L149" s="23">
        <v>7.6694809794574312E-2</v>
      </c>
      <c r="M149" s="23">
        <v>8.4617642741817115E-2</v>
      </c>
      <c r="N149" s="23">
        <v>5.1024575779041348E-2</v>
      </c>
      <c r="O149" s="23">
        <v>5.8979317034569462E-2</v>
      </c>
      <c r="P149" s="23">
        <v>5.9036751989483022E-2</v>
      </c>
      <c r="Q149" s="23">
        <v>4.3599512441049398E-2</v>
      </c>
      <c r="R149" s="23">
        <v>2.276019629991257E-2</v>
      </c>
      <c r="S149" s="23">
        <v>1.5022431540724574E-2</v>
      </c>
      <c r="T149" s="23">
        <v>9.0715320455140112E-3</v>
      </c>
      <c r="U149" s="9" t="s">
        <v>65</v>
      </c>
    </row>
    <row r="150" spans="1:2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1" t="s">
        <v>78</v>
      </c>
    </row>
    <row r="151" spans="1:21" ht="9" customHeight="1" x14ac:dyDescent="0.2">
      <c r="A151" s="25" t="s">
        <v>84</v>
      </c>
      <c r="B151" s="28" t="s">
        <v>0</v>
      </c>
      <c r="C151" s="30" t="s">
        <v>1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25" t="s">
        <v>84</v>
      </c>
    </row>
    <row r="152" spans="1:21" x14ac:dyDescent="0.2">
      <c r="A152" s="26"/>
      <c r="B152" s="29"/>
      <c r="C152" s="3" t="s">
        <v>2</v>
      </c>
      <c r="D152" s="4" t="s">
        <v>3</v>
      </c>
      <c r="E152" s="4" t="s">
        <v>4</v>
      </c>
      <c r="F152" s="3" t="s">
        <v>5</v>
      </c>
      <c r="G152" s="3" t="s">
        <v>6</v>
      </c>
      <c r="H152" s="3" t="s">
        <v>7</v>
      </c>
      <c r="I152" s="3" t="s">
        <v>8</v>
      </c>
      <c r="J152" s="3" t="s">
        <v>9</v>
      </c>
      <c r="K152" s="3" t="s">
        <v>10</v>
      </c>
      <c r="L152" s="3" t="s">
        <v>11</v>
      </c>
      <c r="M152" s="3" t="s">
        <v>12</v>
      </c>
      <c r="N152" s="3" t="s">
        <v>13</v>
      </c>
      <c r="O152" s="3" t="s">
        <v>14</v>
      </c>
      <c r="P152" s="3" t="s">
        <v>15</v>
      </c>
      <c r="Q152" s="3" t="s">
        <v>16</v>
      </c>
      <c r="R152" s="3" t="s">
        <v>17</v>
      </c>
      <c r="S152" s="3" t="s">
        <v>18</v>
      </c>
      <c r="T152" s="3" t="s">
        <v>19</v>
      </c>
      <c r="U152" s="26"/>
    </row>
    <row r="153" spans="1:21" ht="28.5" customHeight="1" x14ac:dyDescent="0.2">
      <c r="A153" s="26"/>
      <c r="B153" s="29"/>
      <c r="C153" s="24" t="s">
        <v>20</v>
      </c>
      <c r="D153" s="24" t="s">
        <v>20</v>
      </c>
      <c r="E153" s="24" t="s">
        <v>20</v>
      </c>
      <c r="F153" s="24" t="s">
        <v>20</v>
      </c>
      <c r="G153" s="24" t="s">
        <v>20</v>
      </c>
      <c r="H153" s="24" t="s">
        <v>20</v>
      </c>
      <c r="I153" s="24" t="s">
        <v>20</v>
      </c>
      <c r="J153" s="24" t="s">
        <v>20</v>
      </c>
      <c r="K153" s="24" t="s">
        <v>20</v>
      </c>
      <c r="L153" s="24" t="s">
        <v>20</v>
      </c>
      <c r="M153" s="24" t="s">
        <v>20</v>
      </c>
      <c r="N153" s="24" t="s">
        <v>20</v>
      </c>
      <c r="O153" s="24" t="s">
        <v>20</v>
      </c>
      <c r="P153" s="24" t="s">
        <v>20</v>
      </c>
      <c r="Q153" s="24" t="s">
        <v>20</v>
      </c>
      <c r="R153" s="24" t="s">
        <v>20</v>
      </c>
      <c r="S153" s="24" t="s">
        <v>20</v>
      </c>
      <c r="T153" s="24" t="s">
        <v>21</v>
      </c>
      <c r="U153" s="26"/>
    </row>
    <row r="154" spans="1:21" x14ac:dyDescent="0.2">
      <c r="A154" s="6" t="s">
        <v>22</v>
      </c>
      <c r="B154" s="6">
        <v>1</v>
      </c>
      <c r="C154" s="5">
        <v>2</v>
      </c>
      <c r="D154" s="5">
        <v>3</v>
      </c>
      <c r="E154" s="5">
        <v>4</v>
      </c>
      <c r="F154" s="5">
        <v>5</v>
      </c>
      <c r="G154" s="5">
        <v>6</v>
      </c>
      <c r="H154" s="5">
        <v>7</v>
      </c>
      <c r="I154" s="5">
        <v>8</v>
      </c>
      <c r="J154" s="5">
        <v>9</v>
      </c>
      <c r="K154" s="5">
        <v>10</v>
      </c>
      <c r="L154" s="5">
        <v>11</v>
      </c>
      <c r="M154" s="5">
        <v>12</v>
      </c>
      <c r="N154" s="5">
        <v>13</v>
      </c>
      <c r="O154" s="5">
        <v>14</v>
      </c>
      <c r="P154" s="5">
        <v>15</v>
      </c>
      <c r="Q154" s="5">
        <v>16</v>
      </c>
      <c r="R154" s="5">
        <v>17</v>
      </c>
      <c r="S154" s="5">
        <v>18</v>
      </c>
      <c r="T154" s="5">
        <v>19</v>
      </c>
      <c r="U154" s="6" t="s">
        <v>22</v>
      </c>
    </row>
    <row r="155" spans="1:21" x14ac:dyDescent="0.2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8"/>
    </row>
    <row r="156" spans="1:21" x14ac:dyDescent="0.2">
      <c r="A156" s="14" t="s">
        <v>80</v>
      </c>
      <c r="B156" s="12">
        <v>1</v>
      </c>
      <c r="C156" s="22">
        <v>4.7451259268321902E-2</v>
      </c>
      <c r="D156" s="22">
        <v>5.0722884503136383E-2</v>
      </c>
      <c r="E156" s="22">
        <v>5.4147951602091092E-2</v>
      </c>
      <c r="F156" s="22">
        <v>5.1545965014235431E-2</v>
      </c>
      <c r="G156" s="22">
        <v>4.7430358549286192E-2</v>
      </c>
      <c r="H156" s="22">
        <v>4.7739587236287725E-2</v>
      </c>
      <c r="I156" s="22">
        <v>6.1766212713244686E-2</v>
      </c>
      <c r="J156" s="22">
        <v>6.151836077189924E-2</v>
      </c>
      <c r="K156" s="22">
        <v>7.2050793844993133E-2</v>
      </c>
      <c r="L156" s="22">
        <v>7.3270886063043703E-2</v>
      </c>
      <c r="M156" s="22">
        <v>8.4580214155904068E-2</v>
      </c>
      <c r="N156" s="22">
        <v>5.2682658265597163E-2</v>
      </c>
      <c r="O156" s="22">
        <v>6.7082030224478825E-2</v>
      </c>
      <c r="P156" s="22">
        <v>7.217711575175044E-2</v>
      </c>
      <c r="Q156" s="22">
        <v>5.8877733342509259E-2</v>
      </c>
      <c r="R156" s="22">
        <v>3.8521248639541608E-2</v>
      </c>
      <c r="S156" s="22">
        <v>3.2748571996604907E-2</v>
      </c>
      <c r="T156" s="22">
        <v>2.5686168057074257E-2</v>
      </c>
      <c r="U156" s="14" t="s">
        <v>80</v>
      </c>
    </row>
    <row r="157" spans="1:21" x14ac:dyDescent="0.2">
      <c r="A157" s="1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4"/>
    </row>
    <row r="158" spans="1:21" x14ac:dyDescent="0.2">
      <c r="A158" s="15" t="s">
        <v>66</v>
      </c>
      <c r="B158" s="12">
        <v>0.99999999999999978</v>
      </c>
      <c r="C158" s="22">
        <v>5.0386659092212203E-2</v>
      </c>
      <c r="D158" s="22">
        <v>5.2134829084766521E-2</v>
      </c>
      <c r="E158" s="22">
        <v>5.4606015184964843E-2</v>
      </c>
      <c r="F158" s="22">
        <v>5.2279188318857424E-2</v>
      </c>
      <c r="G158" s="22">
        <v>4.9887704781706475E-2</v>
      </c>
      <c r="H158" s="22">
        <v>5.0156904254856263E-2</v>
      </c>
      <c r="I158" s="22">
        <v>6.4091433479061613E-2</v>
      </c>
      <c r="J158" s="22">
        <v>6.3314333489349742E-2</v>
      </c>
      <c r="K158" s="22">
        <v>7.1764025109560522E-2</v>
      </c>
      <c r="L158" s="22">
        <v>7.198524038658996E-2</v>
      </c>
      <c r="M158" s="22">
        <v>7.8030029160565284E-2</v>
      </c>
      <c r="N158" s="22">
        <v>5.5193211618844454E-2</v>
      </c>
      <c r="O158" s="22">
        <v>6.7103865045668343E-2</v>
      </c>
      <c r="P158" s="22">
        <v>7.1162596075136739E-2</v>
      </c>
      <c r="Q158" s="22">
        <v>5.6144355980925063E-2</v>
      </c>
      <c r="R158" s="22">
        <v>3.9090040717436929E-2</v>
      </c>
      <c r="S158" s="22">
        <v>3.0379689184402859E-2</v>
      </c>
      <c r="T158" s="22">
        <v>2.2289879035094745E-2</v>
      </c>
      <c r="U158" s="15" t="s">
        <v>66</v>
      </c>
    </row>
    <row r="159" spans="1:21" x14ac:dyDescent="0.2">
      <c r="A159" s="15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5"/>
    </row>
    <row r="160" spans="1:21" x14ac:dyDescent="0.2">
      <c r="A160" s="16" t="s">
        <v>67</v>
      </c>
      <c r="B160" s="12">
        <v>1</v>
      </c>
      <c r="C160" s="22">
        <v>4.9963897244220665E-2</v>
      </c>
      <c r="D160" s="22">
        <v>5.1567091276261377E-2</v>
      </c>
      <c r="E160" s="22">
        <v>5.4100076066768858E-2</v>
      </c>
      <c r="F160" s="22">
        <v>5.2089905515033806E-2</v>
      </c>
      <c r="G160" s="22">
        <v>5.130607028260542E-2</v>
      </c>
      <c r="H160" s="22">
        <v>5.2564840163253961E-2</v>
      </c>
      <c r="I160" s="22">
        <v>6.6454554932177015E-2</v>
      </c>
      <c r="J160" s="22">
        <v>6.4809659321268198E-2</v>
      </c>
      <c r="K160" s="22">
        <v>7.2046427757806494E-2</v>
      </c>
      <c r="L160" s="22">
        <v>7.2645694891170468E-2</v>
      </c>
      <c r="M160" s="22">
        <v>7.7680002162304085E-2</v>
      </c>
      <c r="N160" s="22">
        <v>5.6019893197623009E-2</v>
      </c>
      <c r="O160" s="22">
        <v>6.5841387272523685E-2</v>
      </c>
      <c r="P160" s="22">
        <v>6.7945000250981727E-2</v>
      </c>
      <c r="Q160" s="22">
        <v>5.5415220304035402E-2</v>
      </c>
      <c r="R160" s="22">
        <v>3.9085963171327849E-2</v>
      </c>
      <c r="S160" s="22">
        <v>2.9614299008043E-2</v>
      </c>
      <c r="T160" s="22">
        <v>2.0850017182594997E-2</v>
      </c>
      <c r="U160" s="16" t="s">
        <v>67</v>
      </c>
    </row>
    <row r="161" spans="1:21" x14ac:dyDescent="0.2">
      <c r="A161" s="9" t="s">
        <v>24</v>
      </c>
      <c r="B161" s="13">
        <f t="shared" ref="B161:B166" si="16">SUM(C161:T161)</f>
        <v>1.0000000000000002</v>
      </c>
      <c r="C161" s="23">
        <v>5.0711957212006602E-2</v>
      </c>
      <c r="D161" s="23">
        <v>5.1703334697506383E-2</v>
      </c>
      <c r="E161" s="23">
        <v>5.547480278291303E-2</v>
      </c>
      <c r="F161" s="23">
        <v>5.3615528993381407E-2</v>
      </c>
      <c r="G161" s="23">
        <v>5.0719013279519061E-2</v>
      </c>
      <c r="H161" s="23">
        <v>5.1128265195241385E-2</v>
      </c>
      <c r="I161" s="23">
        <v>6.3268229350418426E-2</v>
      </c>
      <c r="J161" s="23">
        <v>6.3176500472756525E-2</v>
      </c>
      <c r="K161" s="23">
        <v>7.3107915496535475E-2</v>
      </c>
      <c r="L161" s="23">
        <v>7.3757073707681239E-2</v>
      </c>
      <c r="M161" s="23">
        <v>8.0657907734861201E-2</v>
      </c>
      <c r="N161" s="23">
        <v>5.2853473702036378E-2</v>
      </c>
      <c r="O161" s="23">
        <v>6.6591637148784244E-2</v>
      </c>
      <c r="P161" s="23">
        <v>7.015142320881726E-2</v>
      </c>
      <c r="Q161" s="23">
        <v>5.610279279152143E-2</v>
      </c>
      <c r="R161" s="23">
        <v>3.8423815639068035E-2</v>
      </c>
      <c r="S161" s="23">
        <v>2.8774643315787246E-2</v>
      </c>
      <c r="T161" s="23">
        <v>1.9781685271164674E-2</v>
      </c>
      <c r="U161" s="9" t="s">
        <v>24</v>
      </c>
    </row>
    <row r="162" spans="1:21" x14ac:dyDescent="0.2">
      <c r="A162" s="9" t="s">
        <v>25</v>
      </c>
      <c r="B162" s="13">
        <f t="shared" si="16"/>
        <v>0.99999999999999989</v>
      </c>
      <c r="C162" s="23">
        <v>5.518840735130498E-2</v>
      </c>
      <c r="D162" s="23">
        <v>5.7561093312242795E-2</v>
      </c>
      <c r="E162" s="23">
        <v>6.0154961862759551E-2</v>
      </c>
      <c r="F162" s="23">
        <v>5.8284963605410259E-2</v>
      </c>
      <c r="G162" s="23">
        <v>5.4766149680290623E-2</v>
      </c>
      <c r="H162" s="23">
        <v>5.2259413665062537E-2</v>
      </c>
      <c r="I162" s="23">
        <v>6.3700585798737247E-2</v>
      </c>
      <c r="J162" s="23">
        <v>6.3063848040858461E-2</v>
      </c>
      <c r="K162" s="23">
        <v>7.0007640853094549E-2</v>
      </c>
      <c r="L162" s="23">
        <v>7.2145739219024382E-2</v>
      </c>
      <c r="M162" s="23">
        <v>7.5905843241866514E-2</v>
      </c>
      <c r="N162" s="23">
        <v>5.8687113768281077E-2</v>
      </c>
      <c r="O162" s="23">
        <v>6.416305848603869E-2</v>
      </c>
      <c r="P162" s="23">
        <v>6.2453920293837721E-2</v>
      </c>
      <c r="Q162" s="23">
        <v>5.0610597997292187E-2</v>
      </c>
      <c r="R162" s="23">
        <v>3.4739071569323987E-2</v>
      </c>
      <c r="S162" s="23">
        <v>2.698427592863175E-2</v>
      </c>
      <c r="T162" s="23">
        <v>1.9323315325942707E-2</v>
      </c>
      <c r="U162" s="9" t="s">
        <v>25</v>
      </c>
    </row>
    <row r="163" spans="1:21" x14ac:dyDescent="0.2">
      <c r="A163" s="9" t="s">
        <v>26</v>
      </c>
      <c r="B163" s="13">
        <f t="shared" si="16"/>
        <v>1</v>
      </c>
      <c r="C163" s="23">
        <v>4.9504443945461829E-2</v>
      </c>
      <c r="D163" s="23">
        <v>4.757451815807201E-2</v>
      </c>
      <c r="E163" s="23">
        <v>4.7466510529322652E-2</v>
      </c>
      <c r="F163" s="23">
        <v>4.3481597489675325E-2</v>
      </c>
      <c r="G163" s="23">
        <v>5.1823765657553283E-2</v>
      </c>
      <c r="H163" s="23">
        <v>6.0140353071253767E-2</v>
      </c>
      <c r="I163" s="23">
        <v>7.5670713163003403E-2</v>
      </c>
      <c r="J163" s="23">
        <v>7.0881427519775345E-2</v>
      </c>
      <c r="K163" s="23">
        <v>7.2799984083086286E-2</v>
      </c>
      <c r="L163" s="23">
        <v>6.9591020586822497E-2</v>
      </c>
      <c r="M163" s="23">
        <v>7.4445679268504122E-2</v>
      </c>
      <c r="N163" s="23">
        <v>5.1840819493671607E-2</v>
      </c>
      <c r="O163" s="23">
        <v>6.3903566241362939E-2</v>
      </c>
      <c r="P163" s="23">
        <v>6.8209659861238614E-2</v>
      </c>
      <c r="Q163" s="23">
        <v>5.5191898290921387E-2</v>
      </c>
      <c r="R163" s="23">
        <v>3.9977034167360662E-2</v>
      </c>
      <c r="S163" s="23">
        <v>3.279452685552843E-2</v>
      </c>
      <c r="T163" s="23">
        <v>2.4702481617385818E-2</v>
      </c>
      <c r="U163" s="9" t="s">
        <v>26</v>
      </c>
    </row>
    <row r="164" spans="1:21" x14ac:dyDescent="0.2">
      <c r="A164" s="9" t="s">
        <v>27</v>
      </c>
      <c r="B164" s="13">
        <f t="shared" si="16"/>
        <v>0.99999999999999989</v>
      </c>
      <c r="C164" s="23">
        <v>4.6789716374888178E-2</v>
      </c>
      <c r="D164" s="23">
        <v>5.0752602669870396E-2</v>
      </c>
      <c r="E164" s="23">
        <v>5.4348154902613258E-2</v>
      </c>
      <c r="F164" s="23">
        <v>5.5769953802339699E-2</v>
      </c>
      <c r="G164" s="23">
        <v>5.1011897302039352E-2</v>
      </c>
      <c r="H164" s="23">
        <v>4.9862357766090312E-2</v>
      </c>
      <c r="I164" s="23">
        <v>6.4391500321957507E-2</v>
      </c>
      <c r="J164" s="23">
        <v>6.3600651693842186E-2</v>
      </c>
      <c r="K164" s="23">
        <v>7.2827219021854211E-2</v>
      </c>
      <c r="L164" s="23">
        <v>7.3626710804375162E-2</v>
      </c>
      <c r="M164" s="23">
        <v>7.722226303711803E-2</v>
      </c>
      <c r="N164" s="23">
        <v>6.0074244696344377E-2</v>
      </c>
      <c r="O164" s="23">
        <v>6.7844440507007442E-2</v>
      </c>
      <c r="P164" s="23">
        <v>6.8021625172322894E-2</v>
      </c>
      <c r="Q164" s="23">
        <v>5.6180503636607218E-2</v>
      </c>
      <c r="R164" s="23">
        <v>4.029438583905582E-2</v>
      </c>
      <c r="S164" s="23">
        <v>2.8790347325159789E-2</v>
      </c>
      <c r="T164" s="23">
        <v>1.8591425126514172E-2</v>
      </c>
      <c r="U164" s="9" t="s">
        <v>27</v>
      </c>
    </row>
    <row r="165" spans="1:21" x14ac:dyDescent="0.2">
      <c r="A165" s="9" t="s">
        <v>28</v>
      </c>
      <c r="B165" s="13">
        <f t="shared" si="16"/>
        <v>1</v>
      </c>
      <c r="C165" s="23">
        <v>4.7745855964712647E-2</v>
      </c>
      <c r="D165" s="23">
        <v>5.2913435707330807E-2</v>
      </c>
      <c r="E165" s="23">
        <v>5.8996046596201446E-2</v>
      </c>
      <c r="F165" s="23">
        <v>5.5558814213483805E-2</v>
      </c>
      <c r="G165" s="23">
        <v>4.8408666987318605E-2</v>
      </c>
      <c r="H165" s="23">
        <v>4.7915957908567272E-2</v>
      </c>
      <c r="I165" s="23">
        <v>6.413429841746536E-2</v>
      </c>
      <c r="J165" s="23">
        <v>6.3934868552256496E-2</v>
      </c>
      <c r="K165" s="23">
        <v>7.3918092981241856E-2</v>
      </c>
      <c r="L165" s="23">
        <v>7.6469622139061277E-2</v>
      </c>
      <c r="M165" s="23">
        <v>7.9930316858862316E-2</v>
      </c>
      <c r="N165" s="23">
        <v>5.9230669967035417E-2</v>
      </c>
      <c r="O165" s="23">
        <v>6.7741632744037633E-2</v>
      </c>
      <c r="P165" s="23">
        <v>6.8404443766643591E-2</v>
      </c>
      <c r="Q165" s="23">
        <v>5.4731766831294063E-2</v>
      </c>
      <c r="R165" s="23">
        <v>3.7739169198643875E-2</v>
      </c>
      <c r="S165" s="23">
        <v>2.5175087690484849E-2</v>
      </c>
      <c r="T165" s="23">
        <v>1.7051253475358682E-2</v>
      </c>
      <c r="U165" s="9" t="s">
        <v>28</v>
      </c>
    </row>
    <row r="166" spans="1:21" x14ac:dyDescent="0.2">
      <c r="A166" s="9" t="s">
        <v>29</v>
      </c>
      <c r="B166" s="13">
        <f t="shared" si="16"/>
        <v>1.0000000000000002</v>
      </c>
      <c r="C166" s="23">
        <v>5.2568554664112081E-2</v>
      </c>
      <c r="D166" s="23">
        <v>5.5534574394591162E-2</v>
      </c>
      <c r="E166" s="23">
        <v>5.5470095704798134E-2</v>
      </c>
      <c r="F166" s="23">
        <v>5.4198944391735678E-2</v>
      </c>
      <c r="G166" s="23">
        <v>5.1582951834418724E-2</v>
      </c>
      <c r="H166" s="23">
        <v>4.5245617751904423E-2</v>
      </c>
      <c r="I166" s="23">
        <v>5.6732035776461597E-2</v>
      </c>
      <c r="J166" s="23">
        <v>5.5746432946768239E-2</v>
      </c>
      <c r="K166" s="23">
        <v>6.5031364276963613E-2</v>
      </c>
      <c r="L166" s="23">
        <v>7.2234555050984223E-2</v>
      </c>
      <c r="M166" s="23">
        <v>8.0266757550915141E-2</v>
      </c>
      <c r="N166" s="23">
        <v>6.0481011025855957E-2</v>
      </c>
      <c r="O166" s="23">
        <v>6.5215589104943669E-2</v>
      </c>
      <c r="P166" s="23">
        <v>6.7988172766043686E-2</v>
      </c>
      <c r="Q166" s="23">
        <v>6.0388898611865922E-2</v>
      </c>
      <c r="R166" s="23">
        <v>4.344021443769977E-2</v>
      </c>
      <c r="S166" s="23">
        <v>3.3842100899938284E-2</v>
      </c>
      <c r="T166" s="23">
        <v>2.4032128809999723E-2</v>
      </c>
      <c r="U166" s="9" t="s">
        <v>29</v>
      </c>
    </row>
    <row r="167" spans="1:21" x14ac:dyDescent="0.2">
      <c r="A167" s="1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7"/>
    </row>
    <row r="168" spans="1:21" x14ac:dyDescent="0.2">
      <c r="A168" s="16" t="s">
        <v>68</v>
      </c>
      <c r="B168" s="12">
        <v>1</v>
      </c>
      <c r="C168" s="22">
        <v>5.0856876831685889E-2</v>
      </c>
      <c r="D168" s="22">
        <v>5.2766296636054109E-2</v>
      </c>
      <c r="E168" s="22">
        <v>5.5168747015189465E-2</v>
      </c>
      <c r="F168" s="22">
        <v>5.248971850874571E-2</v>
      </c>
      <c r="G168" s="22">
        <v>4.831012482091137E-2</v>
      </c>
      <c r="H168" s="22">
        <v>4.7478672562419048E-2</v>
      </c>
      <c r="I168" s="22">
        <v>6.1463046757164401E-2</v>
      </c>
      <c r="J168" s="22">
        <v>6.1651154241265459E-2</v>
      </c>
      <c r="K168" s="22">
        <v>7.1449922180191514E-2</v>
      </c>
      <c r="L168" s="22">
        <v>7.1250648498404096E-2</v>
      </c>
      <c r="M168" s="22">
        <v>7.8419347413049678E-2</v>
      </c>
      <c r="N168" s="22">
        <v>5.4273733323713227E-2</v>
      </c>
      <c r="O168" s="22">
        <v>6.8508058558976417E-2</v>
      </c>
      <c r="P168" s="22">
        <v>7.4741373682818149E-2</v>
      </c>
      <c r="Q168" s="22">
        <v>5.695533864500768E-2</v>
      </c>
      <c r="R168" s="22">
        <v>3.9094575976526935E-2</v>
      </c>
      <c r="S168" s="22">
        <v>3.1230995990476091E-2</v>
      </c>
      <c r="T168" s="22">
        <v>2.3891368357400786E-2</v>
      </c>
      <c r="U168" s="16" t="s">
        <v>68</v>
      </c>
    </row>
    <row r="169" spans="1:21" x14ac:dyDescent="0.2">
      <c r="A169" s="9" t="s">
        <v>30</v>
      </c>
      <c r="B169" s="13">
        <f t="shared" ref="B169:B174" si="17">SUM(C169:T169)</f>
        <v>0.99999999999999978</v>
      </c>
      <c r="C169" s="23">
        <v>4.337957429340674E-2</v>
      </c>
      <c r="D169" s="23">
        <v>4.7593176138215801E-2</v>
      </c>
      <c r="E169" s="23">
        <v>5.1058229804290874E-2</v>
      </c>
      <c r="F169" s="23">
        <v>4.9645646950873507E-2</v>
      </c>
      <c r="G169" s="23">
        <v>4.6760114455431198E-2</v>
      </c>
      <c r="H169" s="23">
        <v>4.4719717000495006E-2</v>
      </c>
      <c r="I169" s="23">
        <v>5.839883129897256E-2</v>
      </c>
      <c r="J169" s="23">
        <v>5.8259987685175124E-2</v>
      </c>
      <c r="K169" s="23">
        <v>6.8975092663020515E-2</v>
      </c>
      <c r="L169" s="23">
        <v>7.5054028275803777E-2</v>
      </c>
      <c r="M169" s="23">
        <v>8.2835307327320806E-2</v>
      </c>
      <c r="N169" s="23">
        <v>6.0439228753908752E-2</v>
      </c>
      <c r="O169" s="23">
        <v>7.2482403081120889E-2</v>
      </c>
      <c r="P169" s="23">
        <v>7.7704130295676535E-2</v>
      </c>
      <c r="Q169" s="23">
        <v>6.066862255061755E-2</v>
      </c>
      <c r="R169" s="23">
        <v>4.1375396911635096E-2</v>
      </c>
      <c r="S169" s="23">
        <v>3.3757108189358544E-2</v>
      </c>
      <c r="T169" s="23">
        <v>2.6893404324676736E-2</v>
      </c>
      <c r="U169" s="9" t="s">
        <v>30</v>
      </c>
    </row>
    <row r="170" spans="1:21" x14ac:dyDescent="0.2">
      <c r="A170" s="9" t="s">
        <v>31</v>
      </c>
      <c r="B170" s="13">
        <f t="shared" si="17"/>
        <v>1</v>
      </c>
      <c r="C170" s="23">
        <v>5.3053661848321124E-2</v>
      </c>
      <c r="D170" s="23">
        <v>5.4482192865831239E-2</v>
      </c>
      <c r="E170" s="23">
        <v>5.5306073378405138E-2</v>
      </c>
      <c r="F170" s="23">
        <v>4.8651381856241689E-2</v>
      </c>
      <c r="G170" s="23">
        <v>4.3633843455630678E-2</v>
      </c>
      <c r="H170" s="23">
        <v>4.6246923707957341E-2</v>
      </c>
      <c r="I170" s="23">
        <v>6.3930299001442675E-2</v>
      </c>
      <c r="J170" s="23">
        <v>6.4895618228621541E-2</v>
      </c>
      <c r="K170" s="23">
        <v>7.2193855902237564E-2</v>
      </c>
      <c r="L170" s="23">
        <v>6.5921048909507507E-2</v>
      </c>
      <c r="M170" s="23">
        <v>7.5358547141523582E-2</v>
      </c>
      <c r="N170" s="23">
        <v>5.3354219116856665E-2</v>
      </c>
      <c r="O170" s="23">
        <v>7.5245396169839607E-2</v>
      </c>
      <c r="P170" s="23">
        <v>8.1776328816723712E-2</v>
      </c>
      <c r="Q170" s="23">
        <v>5.6992730050069308E-2</v>
      </c>
      <c r="R170" s="23">
        <v>3.5030833639783883E-2</v>
      </c>
      <c r="S170" s="23">
        <v>2.9917824106814518E-2</v>
      </c>
      <c r="T170" s="23">
        <v>2.4009221804192245E-2</v>
      </c>
      <c r="U170" s="9" t="s">
        <v>31</v>
      </c>
    </row>
    <row r="171" spans="1:21" x14ac:dyDescent="0.2">
      <c r="A171" s="9" t="s">
        <v>32</v>
      </c>
      <c r="B171" s="13">
        <f t="shared" si="17"/>
        <v>1</v>
      </c>
      <c r="C171" s="23">
        <v>5.1506526646383353E-2</v>
      </c>
      <c r="D171" s="23">
        <v>5.4362547845715967E-2</v>
      </c>
      <c r="E171" s="23">
        <v>5.670821474138777E-2</v>
      </c>
      <c r="F171" s="23">
        <v>5.7414859161841199E-2</v>
      </c>
      <c r="G171" s="23">
        <v>5.1388752576307782E-2</v>
      </c>
      <c r="H171" s="23">
        <v>4.5725782706840711E-2</v>
      </c>
      <c r="I171" s="23">
        <v>6.1193443910099128E-2</v>
      </c>
      <c r="J171" s="23">
        <v>6.152713710864658E-2</v>
      </c>
      <c r="K171" s="23">
        <v>7.4806163509667289E-2</v>
      </c>
      <c r="L171" s="23">
        <v>7.4070075571694968E-2</v>
      </c>
      <c r="M171" s="23">
        <v>8.2952203356560991E-2</v>
      </c>
      <c r="N171" s="23">
        <v>5.1693002257336342E-2</v>
      </c>
      <c r="O171" s="23">
        <v>6.3264304642261265E-2</v>
      </c>
      <c r="P171" s="23">
        <v>6.9015605064285016E-2</v>
      </c>
      <c r="Q171" s="23">
        <v>5.3665717931102169E-2</v>
      </c>
      <c r="R171" s="23">
        <v>3.9856708214741389E-2</v>
      </c>
      <c r="S171" s="23">
        <v>2.98164687407989E-2</v>
      </c>
      <c r="T171" s="23">
        <v>2.103248601432918E-2</v>
      </c>
      <c r="U171" s="9" t="s">
        <v>32</v>
      </c>
    </row>
    <row r="172" spans="1:21" x14ac:dyDescent="0.2">
      <c r="A172" s="9" t="s">
        <v>33</v>
      </c>
      <c r="B172" s="13">
        <f t="shared" si="17"/>
        <v>0.99999999999999989</v>
      </c>
      <c r="C172" s="23">
        <v>5.1711816183708417E-2</v>
      </c>
      <c r="D172" s="23">
        <v>5.3498469545987783E-2</v>
      </c>
      <c r="E172" s="23">
        <v>5.7017839565270158E-2</v>
      </c>
      <c r="F172" s="23">
        <v>5.5676164021520744E-2</v>
      </c>
      <c r="G172" s="23">
        <v>5.1415164304688447E-2</v>
      </c>
      <c r="H172" s="23">
        <v>4.8044120224916061E-2</v>
      </c>
      <c r="I172" s="23">
        <v>6.0692277612222061E-2</v>
      </c>
      <c r="J172" s="23">
        <v>6.2040695244131014E-2</v>
      </c>
      <c r="K172" s="23">
        <v>7.3616860614069385E-2</v>
      </c>
      <c r="L172" s="23">
        <v>7.2645999919094942E-2</v>
      </c>
      <c r="M172" s="23">
        <v>7.7062067663596773E-2</v>
      </c>
      <c r="N172" s="23">
        <v>5.3134396785372365E-2</v>
      </c>
      <c r="O172" s="23">
        <v>6.2242957888917358E-2</v>
      </c>
      <c r="P172" s="23">
        <v>6.941653969067299E-2</v>
      </c>
      <c r="Q172" s="23">
        <v>5.5460417200415314E-2</v>
      </c>
      <c r="R172" s="23">
        <v>4.3290948072436997E-2</v>
      </c>
      <c r="S172" s="23">
        <v>3.0521433098259193E-2</v>
      </c>
      <c r="T172" s="23">
        <v>2.251183236472E-2</v>
      </c>
      <c r="U172" s="9" t="s">
        <v>33</v>
      </c>
    </row>
    <row r="173" spans="1:21" x14ac:dyDescent="0.2">
      <c r="A173" s="9" t="s">
        <v>34</v>
      </c>
      <c r="B173" s="13">
        <f t="shared" si="17"/>
        <v>0.99999999999999989</v>
      </c>
      <c r="C173" s="23">
        <v>5.0918609431635169E-2</v>
      </c>
      <c r="D173" s="23">
        <v>5.228021076532556E-2</v>
      </c>
      <c r="E173" s="23">
        <v>5.5806795937072141E-2</v>
      </c>
      <c r="F173" s="23">
        <v>5.5271207600828279E-2</v>
      </c>
      <c r="G173" s="23">
        <v>5.126561032553964E-2</v>
      </c>
      <c r="H173" s="23">
        <v>4.7916297349592088E-2</v>
      </c>
      <c r="I173" s="23">
        <v>5.8790249274881287E-2</v>
      </c>
      <c r="J173" s="23">
        <v>5.7760561839708215E-2</v>
      </c>
      <c r="K173" s="23">
        <v>7.0471355453383067E-2</v>
      </c>
      <c r="L173" s="23">
        <v>7.4363800263268068E-2</v>
      </c>
      <c r="M173" s="23">
        <v>7.9565041922988439E-2</v>
      </c>
      <c r="N173" s="23">
        <v>5.2729048878093307E-2</v>
      </c>
      <c r="O173" s="23">
        <v>6.3987719185754854E-2</v>
      </c>
      <c r="P173" s="23">
        <v>7.00300608383089E-2</v>
      </c>
      <c r="Q173" s="23">
        <v>5.7164625521915743E-2</v>
      </c>
      <c r="R173" s="23">
        <v>4.3069600081469775E-2</v>
      </c>
      <c r="S173" s="23">
        <v>3.3059378642094982E-2</v>
      </c>
      <c r="T173" s="23">
        <v>2.554982668814049E-2</v>
      </c>
      <c r="U173" s="9" t="s">
        <v>34</v>
      </c>
    </row>
    <row r="174" spans="1:21" x14ac:dyDescent="0.2">
      <c r="A174" s="9" t="s">
        <v>35</v>
      </c>
      <c r="B174" s="13">
        <f t="shared" si="17"/>
        <v>1</v>
      </c>
      <c r="C174" s="23">
        <v>5.2892603218161409E-2</v>
      </c>
      <c r="D174" s="23">
        <v>5.3910440314332043E-2</v>
      </c>
      <c r="E174" s="23">
        <v>5.5377323188225025E-2</v>
      </c>
      <c r="F174" s="23">
        <v>5.1715105401022823E-2</v>
      </c>
      <c r="G174" s="23">
        <v>4.8417113633528748E-2</v>
      </c>
      <c r="H174" s="23">
        <v>5.1390794561556694E-2</v>
      </c>
      <c r="I174" s="23">
        <v>6.4757390545091678E-2</v>
      </c>
      <c r="J174" s="23">
        <v>6.4797305725333668E-2</v>
      </c>
      <c r="K174" s="23">
        <v>7.0430335536983912E-2</v>
      </c>
      <c r="L174" s="23">
        <v>6.9043283023574903E-2</v>
      </c>
      <c r="M174" s="23">
        <v>7.6272920044904574E-2</v>
      </c>
      <c r="N174" s="23">
        <v>5.4673818136460023E-2</v>
      </c>
      <c r="O174" s="23">
        <v>6.8998378445802672E-2</v>
      </c>
      <c r="P174" s="23">
        <v>7.5449669452413617E-2</v>
      </c>
      <c r="Q174" s="23">
        <v>5.6335287514032682E-2</v>
      </c>
      <c r="R174" s="23">
        <v>3.4192341274791066E-2</v>
      </c>
      <c r="S174" s="23">
        <v>2.9821629038293627E-2</v>
      </c>
      <c r="T174" s="23">
        <v>2.1524260945490831E-2</v>
      </c>
      <c r="U174" s="9" t="s">
        <v>35</v>
      </c>
    </row>
    <row r="175" spans="1:21" x14ac:dyDescent="0.2">
      <c r="A175" s="1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8"/>
    </row>
    <row r="176" spans="1:21" x14ac:dyDescent="0.2">
      <c r="A176" s="15" t="s">
        <v>69</v>
      </c>
      <c r="B176" s="12">
        <v>1</v>
      </c>
      <c r="C176" s="22">
        <v>4.9509618515840167E-2</v>
      </c>
      <c r="D176" s="22">
        <v>5.5397210930114113E-2</v>
      </c>
      <c r="E176" s="22">
        <v>5.9796079542088612E-2</v>
      </c>
      <c r="F176" s="22">
        <v>5.7807842808713886E-2</v>
      </c>
      <c r="G176" s="22">
        <v>4.9835616428752456E-2</v>
      </c>
      <c r="H176" s="22">
        <v>4.5507555965604067E-2</v>
      </c>
      <c r="I176" s="22">
        <v>5.669384133856846E-2</v>
      </c>
      <c r="J176" s="22">
        <v>5.6636353534571027E-2</v>
      </c>
      <c r="K176" s="22">
        <v>6.8874595613610451E-2</v>
      </c>
      <c r="L176" s="22">
        <v>7.1758800804408607E-2</v>
      </c>
      <c r="M176" s="22">
        <v>8.298013971639584E-2</v>
      </c>
      <c r="N176" s="22">
        <v>5.1016219623041252E-2</v>
      </c>
      <c r="O176" s="22">
        <v>6.6665171049001687E-2</v>
      </c>
      <c r="P176" s="22">
        <v>7.1585636321635851E-2</v>
      </c>
      <c r="Q176" s="22">
        <v>5.8289828970277756E-2</v>
      </c>
      <c r="R176" s="22">
        <v>3.7106274268003232E-2</v>
      </c>
      <c r="S176" s="22">
        <v>3.3485594222335484E-2</v>
      </c>
      <c r="T176" s="22">
        <v>2.7053620347037045E-2</v>
      </c>
      <c r="U176" s="15" t="s">
        <v>69</v>
      </c>
    </row>
    <row r="177" spans="1:21" x14ac:dyDescent="0.2">
      <c r="A177" s="15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5"/>
    </row>
    <row r="178" spans="1:21" x14ac:dyDescent="0.2">
      <c r="A178" s="16" t="s">
        <v>70</v>
      </c>
      <c r="B178" s="12">
        <v>1</v>
      </c>
      <c r="C178" s="22">
        <v>5.3419304989094606E-2</v>
      </c>
      <c r="D178" s="22">
        <v>6.0078073804563641E-2</v>
      </c>
      <c r="E178" s="22">
        <v>6.3474394335064507E-2</v>
      </c>
      <c r="F178" s="22">
        <v>6.1721218078499264E-2</v>
      </c>
      <c r="G178" s="22">
        <v>5.344008880803576E-2</v>
      </c>
      <c r="H178" s="22">
        <v>4.8189729370225837E-2</v>
      </c>
      <c r="I178" s="22">
        <v>5.7110878006318283E-2</v>
      </c>
      <c r="J178" s="22">
        <v>5.6348600882211983E-2</v>
      </c>
      <c r="K178" s="22">
        <v>6.7565750222509116E-2</v>
      </c>
      <c r="L178" s="22">
        <v>6.9920434650782945E-2</v>
      </c>
      <c r="M178" s="22">
        <v>7.8929608872979076E-2</v>
      </c>
      <c r="N178" s="22">
        <v>4.9774801208884716E-2</v>
      </c>
      <c r="O178" s="22">
        <v>6.3520852283285897E-2</v>
      </c>
      <c r="P178" s="22">
        <v>6.6378627387694025E-2</v>
      </c>
      <c r="Q178" s="22">
        <v>5.5399880676427725E-2</v>
      </c>
      <c r="R178" s="22">
        <v>3.5119763700204414E-2</v>
      </c>
      <c r="S178" s="22">
        <v>3.3004093189753822E-2</v>
      </c>
      <c r="T178" s="22">
        <v>2.6603899533464394E-2</v>
      </c>
      <c r="U178" s="16" t="s">
        <v>70</v>
      </c>
    </row>
    <row r="179" spans="1:21" x14ac:dyDescent="0.2">
      <c r="A179" s="9" t="s">
        <v>36</v>
      </c>
      <c r="B179" s="13">
        <f t="shared" ref="B179:B184" si="18">SUM(C179:T179)</f>
        <v>0.99999999999999989</v>
      </c>
      <c r="C179" s="23">
        <v>4.8671742560092504E-2</v>
      </c>
      <c r="D179" s="23">
        <v>5.665141285566367E-2</v>
      </c>
      <c r="E179" s="23">
        <v>6.1929819404023478E-2</v>
      </c>
      <c r="F179" s="23">
        <v>5.971850675969205E-2</v>
      </c>
      <c r="G179" s="23">
        <v>5.0497627003491717E-2</v>
      </c>
      <c r="H179" s="23">
        <v>4.5509924776174007E-2</v>
      </c>
      <c r="I179" s="23">
        <v>5.5805430618024322E-2</v>
      </c>
      <c r="J179" s="23">
        <v>5.4802664027463394E-2</v>
      </c>
      <c r="K179" s="23">
        <v>6.8090137937567158E-2</v>
      </c>
      <c r="L179" s="23">
        <v>7.0206726702008476E-2</v>
      </c>
      <c r="M179" s="23">
        <v>8.2413041845090532E-2</v>
      </c>
      <c r="N179" s="23">
        <v>5.3038840057095638E-2</v>
      </c>
      <c r="O179" s="23">
        <v>6.9615519037866683E-2</v>
      </c>
      <c r="P179" s="23">
        <v>7.1389142030292049E-2</v>
      </c>
      <c r="Q179" s="23">
        <v>5.6759202098297254E-2</v>
      </c>
      <c r="R179" s="23">
        <v>3.7324475017393263E-2</v>
      </c>
      <c r="S179" s="23">
        <v>3.2833256574327216E-2</v>
      </c>
      <c r="T179" s="23">
        <v>2.4742530695436596E-2</v>
      </c>
      <c r="U179" s="9" t="s">
        <v>36</v>
      </c>
    </row>
    <row r="180" spans="1:21" x14ac:dyDescent="0.2">
      <c r="A180" s="9" t="s">
        <v>37</v>
      </c>
      <c r="B180" s="13">
        <f t="shared" si="18"/>
        <v>0.99999999999999989</v>
      </c>
      <c r="C180" s="23">
        <v>4.6840257905053258E-2</v>
      </c>
      <c r="D180" s="23">
        <v>5.3875413423015953E-2</v>
      </c>
      <c r="E180" s="23">
        <v>5.9532914296712369E-2</v>
      </c>
      <c r="F180" s="23">
        <v>6.4511717661836429E-2</v>
      </c>
      <c r="G180" s="23">
        <v>5.7106823948905219E-2</v>
      </c>
      <c r="H180" s="23">
        <v>4.9078946701985947E-2</v>
      </c>
      <c r="I180" s="23">
        <v>5.7805781084599141E-2</v>
      </c>
      <c r="J180" s="23">
        <v>5.6919422398030765E-2</v>
      </c>
      <c r="K180" s="23">
        <v>6.9921038103293712E-2</v>
      </c>
      <c r="L180" s="23">
        <v>7.414010545135917E-2</v>
      </c>
      <c r="M180" s="23">
        <v>7.9838125579298716E-2</v>
      </c>
      <c r="N180" s="23">
        <v>5.0775690473416839E-2</v>
      </c>
      <c r="O180" s="23">
        <v>6.0804205898590438E-2</v>
      </c>
      <c r="P180" s="23">
        <v>6.1908355576715611E-2</v>
      </c>
      <c r="Q180" s="23">
        <v>5.3845023982333602E-2</v>
      </c>
      <c r="R180" s="23">
        <v>3.5656943733950577E-2</v>
      </c>
      <c r="S180" s="23">
        <v>3.6543302420518953E-2</v>
      </c>
      <c r="T180" s="23">
        <v>3.0895931360383311E-2</v>
      </c>
      <c r="U180" s="9" t="s">
        <v>37</v>
      </c>
    </row>
    <row r="181" spans="1:21" x14ac:dyDescent="0.2">
      <c r="A181" s="9" t="s">
        <v>38</v>
      </c>
      <c r="B181" s="13">
        <f t="shared" si="18"/>
        <v>1</v>
      </c>
      <c r="C181" s="23">
        <v>6.0978292090288759E-2</v>
      </c>
      <c r="D181" s="23">
        <v>6.5915554186969039E-2</v>
      </c>
      <c r="E181" s="23">
        <v>6.8102129905886682E-2</v>
      </c>
      <c r="F181" s="23">
        <v>6.2318701820938856E-2</v>
      </c>
      <c r="G181" s="23">
        <v>5.5533847933362489E-2</v>
      </c>
      <c r="H181" s="23">
        <v>5.2992762304987201E-2</v>
      </c>
      <c r="I181" s="23">
        <v>6.318556911778786E-2</v>
      </c>
      <c r="J181" s="23">
        <v>6.1286224055438106E-2</v>
      </c>
      <c r="K181" s="23">
        <v>6.8611899629705347E-2</v>
      </c>
      <c r="L181" s="23">
        <v>6.7600123172786061E-2</v>
      </c>
      <c r="M181" s="23">
        <v>7.2138885079273074E-2</v>
      </c>
      <c r="N181" s="23">
        <v>4.3325251197441315E-2</v>
      </c>
      <c r="O181" s="23">
        <v>5.8413917489759319E-2</v>
      </c>
      <c r="P181" s="23">
        <v>6.4104189686090537E-2</v>
      </c>
      <c r="Q181" s="23">
        <v>5.3039340249295505E-2</v>
      </c>
      <c r="R181" s="23">
        <v>3.0029835760993041E-2</v>
      </c>
      <c r="S181" s="23">
        <v>2.8818809208977121E-2</v>
      </c>
      <c r="T181" s="23">
        <v>2.3604667110019691E-2</v>
      </c>
      <c r="U181" s="9" t="s">
        <v>38</v>
      </c>
    </row>
    <row r="182" spans="1:21" x14ac:dyDescent="0.2">
      <c r="A182" s="9" t="s">
        <v>39</v>
      </c>
      <c r="B182" s="13">
        <f t="shared" si="18"/>
        <v>1</v>
      </c>
      <c r="C182" s="23">
        <v>4.5295614159276847E-2</v>
      </c>
      <c r="D182" s="23">
        <v>5.3172366157423497E-2</v>
      </c>
      <c r="E182" s="23">
        <v>5.6956296038886099E-2</v>
      </c>
      <c r="F182" s="23">
        <v>5.5617763019593203E-2</v>
      </c>
      <c r="G182" s="23">
        <v>4.6749981766777783E-2</v>
      </c>
      <c r="H182" s="23">
        <v>4.2923150185978864E-2</v>
      </c>
      <c r="I182" s="23">
        <v>5.2185627072688347E-2</v>
      </c>
      <c r="J182" s="23">
        <v>5.3768699778198217E-2</v>
      </c>
      <c r="K182" s="23">
        <v>6.6712142467963156E-2</v>
      </c>
      <c r="L182" s="23">
        <v>7.0543264218695709E-2</v>
      </c>
      <c r="M182" s="23">
        <v>8.3654023535872257E-2</v>
      </c>
      <c r="N182" s="23">
        <v>5.3571351961251186E-2</v>
      </c>
      <c r="O182" s="23">
        <v>7.1491391774028162E-2</v>
      </c>
      <c r="P182" s="23">
        <v>7.4391546649162768E-2</v>
      </c>
      <c r="Q182" s="23">
        <v>6.2186013187982378E-2</v>
      </c>
      <c r="R182" s="23">
        <v>4.1790545323500267E-2</v>
      </c>
      <c r="S182" s="23">
        <v>3.9263635232591562E-2</v>
      </c>
      <c r="T182" s="23">
        <v>2.9726587470129691E-2</v>
      </c>
      <c r="U182" s="9" t="s">
        <v>39</v>
      </c>
    </row>
    <row r="183" spans="1:21" x14ac:dyDescent="0.2">
      <c r="A183" s="9" t="s">
        <v>40</v>
      </c>
      <c r="B183" s="13">
        <f t="shared" si="18"/>
        <v>1</v>
      </c>
      <c r="C183" s="23">
        <v>5.9546125314082876E-2</v>
      </c>
      <c r="D183" s="23">
        <v>6.405296534120368E-2</v>
      </c>
      <c r="E183" s="23">
        <v>6.3687877551396072E-2</v>
      </c>
      <c r="F183" s="23">
        <v>6.189618621318059E-2</v>
      </c>
      <c r="G183" s="23">
        <v>5.5643674317147777E-2</v>
      </c>
      <c r="H183" s="23">
        <v>5.1394543318126457E-2</v>
      </c>
      <c r="I183" s="23">
        <v>5.9018435399402977E-2</v>
      </c>
      <c r="J183" s="23">
        <v>5.7496724947767905E-2</v>
      </c>
      <c r="K183" s="23">
        <v>6.7127065890676144E-2</v>
      </c>
      <c r="L183" s="23">
        <v>6.908135935376393E-2</v>
      </c>
      <c r="M183" s="23">
        <v>7.8493874808635705E-2</v>
      </c>
      <c r="N183" s="23">
        <v>5.0541649153701962E-2</v>
      </c>
      <c r="O183" s="23">
        <v>5.9607484606487515E-2</v>
      </c>
      <c r="P183" s="23">
        <v>6.1534166387993215E-2</v>
      </c>
      <c r="Q183" s="23">
        <v>5.1618504735403394E-2</v>
      </c>
      <c r="R183" s="23">
        <v>3.1811725147185603E-2</v>
      </c>
      <c r="S183" s="23">
        <v>3.1280967267885464E-2</v>
      </c>
      <c r="T183" s="23">
        <v>2.6166670245958725E-2</v>
      </c>
      <c r="U183" s="9" t="s">
        <v>40</v>
      </c>
    </row>
    <row r="184" spans="1:21" x14ac:dyDescent="0.2">
      <c r="A184" s="9" t="s">
        <v>41</v>
      </c>
      <c r="B184" s="13">
        <f t="shared" si="18"/>
        <v>1.0000000000000002</v>
      </c>
      <c r="C184" s="23">
        <v>5.1962164563805813E-2</v>
      </c>
      <c r="D184" s="23">
        <v>6.185462156534214E-2</v>
      </c>
      <c r="E184" s="23">
        <v>6.8358590860183394E-2</v>
      </c>
      <c r="F184" s="23">
        <v>6.8128409230818643E-2</v>
      </c>
      <c r="G184" s="23">
        <v>5.45583992205943E-2</v>
      </c>
      <c r="H184" s="23">
        <v>4.2685309594291496E-2</v>
      </c>
      <c r="I184" s="23">
        <v>4.8766387058439366E-2</v>
      </c>
      <c r="J184" s="23">
        <v>4.9280280928649049E-2</v>
      </c>
      <c r="K184" s="23">
        <v>6.3883431740440769E-2</v>
      </c>
      <c r="L184" s="23">
        <v>7.0478403074798329E-2</v>
      </c>
      <c r="M184" s="23">
        <v>8.1173819248537282E-2</v>
      </c>
      <c r="N184" s="23">
        <v>5.0634605399097476E-2</v>
      </c>
      <c r="O184" s="23">
        <v>6.3851313373552668E-2</v>
      </c>
      <c r="P184" s="23">
        <v>6.6051421505387856E-2</v>
      </c>
      <c r="Q184" s="23">
        <v>5.7829119582032983E-2</v>
      </c>
      <c r="R184" s="23">
        <v>3.891675454608718E-2</v>
      </c>
      <c r="S184" s="23">
        <v>3.3397748502481145E-2</v>
      </c>
      <c r="T184" s="23">
        <v>2.8189220005460123E-2</v>
      </c>
      <c r="U184" s="9" t="s">
        <v>41</v>
      </c>
    </row>
    <row r="185" spans="1:21" x14ac:dyDescent="0.2">
      <c r="A185" s="1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7"/>
    </row>
    <row r="186" spans="1:21" x14ac:dyDescent="0.2">
      <c r="A186" s="16" t="s">
        <v>71</v>
      </c>
      <c r="B186" s="12">
        <v>1</v>
      </c>
      <c r="C186" s="22">
        <v>4.4253758142676708E-2</v>
      </c>
      <c r="D186" s="22">
        <v>4.9104644540883285E-2</v>
      </c>
      <c r="E186" s="22">
        <v>5.4851256193036185E-2</v>
      </c>
      <c r="F186" s="22">
        <v>5.2547023521416464E-2</v>
      </c>
      <c r="G186" s="22">
        <v>4.499006073674635E-2</v>
      </c>
      <c r="H186" s="22">
        <v>4.1901863026351578E-2</v>
      </c>
      <c r="I186" s="22">
        <v>5.613321160235387E-2</v>
      </c>
      <c r="J186" s="22">
        <v>5.7023184492284024E-2</v>
      </c>
      <c r="K186" s="22">
        <v>7.0634099520828081E-2</v>
      </c>
      <c r="L186" s="22">
        <v>7.4230148797221771E-2</v>
      </c>
      <c r="M186" s="22">
        <v>8.8425339656551E-2</v>
      </c>
      <c r="N186" s="22">
        <v>5.2685080257804523E-2</v>
      </c>
      <c r="O186" s="22">
        <v>7.0892134135267668E-2</v>
      </c>
      <c r="P186" s="22">
        <v>7.8585510123749786E-2</v>
      </c>
      <c r="Q186" s="22">
        <v>6.2174837351907444E-2</v>
      </c>
      <c r="R186" s="22">
        <v>3.9776775405521117E-2</v>
      </c>
      <c r="S186" s="22">
        <v>3.413288453937123E-2</v>
      </c>
      <c r="T186" s="22">
        <v>2.765818795602893E-2</v>
      </c>
      <c r="U186" s="16" t="s">
        <v>71</v>
      </c>
    </row>
    <row r="187" spans="1:21" x14ac:dyDescent="0.2">
      <c r="A187" s="9" t="s">
        <v>42</v>
      </c>
      <c r="B187" s="13">
        <f t="shared" ref="B187:B192" si="19">SUM(C187:T187)</f>
        <v>0.99999999999999978</v>
      </c>
      <c r="C187" s="23">
        <v>3.7499914022574229E-2</v>
      </c>
      <c r="D187" s="23">
        <v>4.1186626039467079E-2</v>
      </c>
      <c r="E187" s="23">
        <v>4.8408729803902685E-2</v>
      </c>
      <c r="F187" s="23">
        <v>5.1056834517529077E-2</v>
      </c>
      <c r="G187" s="23">
        <v>4.0072358601525582E-2</v>
      </c>
      <c r="H187" s="23">
        <v>3.7011562244217158E-2</v>
      </c>
      <c r="I187" s="23">
        <v>5.0761072172890283E-2</v>
      </c>
      <c r="J187" s="23">
        <v>5.0781706755074388E-2</v>
      </c>
      <c r="K187" s="23">
        <v>6.9146484898924943E-2</v>
      </c>
      <c r="L187" s="23">
        <v>7.6946356964515392E-2</v>
      </c>
      <c r="M187" s="23">
        <v>9.4458239044756406E-2</v>
      </c>
      <c r="N187" s="23">
        <v>5.2982728854711905E-2</v>
      </c>
      <c r="O187" s="23">
        <v>7.5440032465075968E-2</v>
      </c>
      <c r="P187" s="23">
        <v>8.4574274178571676E-2</v>
      </c>
      <c r="Q187" s="23">
        <v>6.8341736193744965E-2</v>
      </c>
      <c r="R187" s="23">
        <v>4.5320420670348791E-2</v>
      </c>
      <c r="S187" s="23">
        <v>4.1771272534683296E-2</v>
      </c>
      <c r="T187" s="23">
        <v>3.4239650037486156E-2</v>
      </c>
      <c r="U187" s="9" t="s">
        <v>42</v>
      </c>
    </row>
    <row r="188" spans="1:21" x14ac:dyDescent="0.2">
      <c r="A188" s="9" t="s">
        <v>43</v>
      </c>
      <c r="B188" s="13">
        <f t="shared" si="19"/>
        <v>1.0000000000000002</v>
      </c>
      <c r="C188" s="23">
        <v>4.0681859687232674E-2</v>
      </c>
      <c r="D188" s="23">
        <v>4.5136919808917812E-2</v>
      </c>
      <c r="E188" s="23">
        <v>5.211507223252819E-2</v>
      </c>
      <c r="F188" s="23">
        <v>5.2139101683022715E-2</v>
      </c>
      <c r="G188" s="23">
        <v>4.5468526225742267E-2</v>
      </c>
      <c r="H188" s="23">
        <v>4.1796826190178681E-2</v>
      </c>
      <c r="I188" s="23">
        <v>5.1764242255308103E-2</v>
      </c>
      <c r="J188" s="23">
        <v>5.3052220801814702E-2</v>
      </c>
      <c r="K188" s="23">
        <v>6.7075808110420132E-2</v>
      </c>
      <c r="L188" s="23">
        <v>7.3342688799392541E-2</v>
      </c>
      <c r="M188" s="23">
        <v>8.9379944059439248E-2</v>
      </c>
      <c r="N188" s="23">
        <v>5.2576437682023087E-2</v>
      </c>
      <c r="O188" s="23">
        <v>7.4702755697382717E-2</v>
      </c>
      <c r="P188" s="23">
        <v>7.705283595574737E-2</v>
      </c>
      <c r="Q188" s="23">
        <v>6.2812983592691204E-2</v>
      </c>
      <c r="R188" s="23">
        <v>4.455540710695028E-2</v>
      </c>
      <c r="S188" s="23">
        <v>4.1181672257518814E-2</v>
      </c>
      <c r="T188" s="23">
        <v>3.5164697853689482E-2</v>
      </c>
      <c r="U188" s="9" t="s">
        <v>43</v>
      </c>
    </row>
    <row r="189" spans="1:21" x14ac:dyDescent="0.2">
      <c r="A189" s="9" t="s">
        <v>44</v>
      </c>
      <c r="B189" s="13">
        <f t="shared" si="19"/>
        <v>1</v>
      </c>
      <c r="C189" s="23">
        <v>4.827405380085259E-2</v>
      </c>
      <c r="D189" s="23">
        <v>5.2852222945642346E-2</v>
      </c>
      <c r="E189" s="23">
        <v>5.7330226227547382E-2</v>
      </c>
      <c r="F189" s="23">
        <v>5.0468864619944202E-2</v>
      </c>
      <c r="G189" s="23">
        <v>4.3601610902759567E-2</v>
      </c>
      <c r="H189" s="23">
        <v>4.2977047287125446E-2</v>
      </c>
      <c r="I189" s="23">
        <v>6.3375530658119184E-2</v>
      </c>
      <c r="J189" s="23">
        <v>6.3914658684822226E-2</v>
      </c>
      <c r="K189" s="23">
        <v>7.4202282014040902E-2</v>
      </c>
      <c r="L189" s="23">
        <v>7.3032698262122275E-2</v>
      </c>
      <c r="M189" s="23">
        <v>8.6372434354534122E-2</v>
      </c>
      <c r="N189" s="23">
        <v>5.2310148864148573E-2</v>
      </c>
      <c r="O189" s="23">
        <v>6.8993657144035561E-2</v>
      </c>
      <c r="P189" s="23">
        <v>7.7599083187749121E-2</v>
      </c>
      <c r="Q189" s="23">
        <v>5.9498522553522448E-2</v>
      </c>
      <c r="R189" s="23">
        <v>3.4928425598859288E-2</v>
      </c>
      <c r="S189" s="23">
        <v>2.8603245963168423E-2</v>
      </c>
      <c r="T189" s="23">
        <v>2.1665286931006344E-2</v>
      </c>
      <c r="U189" s="9" t="s">
        <v>44</v>
      </c>
    </row>
    <row r="190" spans="1:21" x14ac:dyDescent="0.2">
      <c r="A190" s="9" t="s">
        <v>45</v>
      </c>
      <c r="B190" s="13">
        <f t="shared" si="19"/>
        <v>1.0000000000000002</v>
      </c>
      <c r="C190" s="23">
        <v>4.4750173640405434E-2</v>
      </c>
      <c r="D190" s="23">
        <v>4.9290330681965332E-2</v>
      </c>
      <c r="E190" s="23">
        <v>5.5486448200222103E-2</v>
      </c>
      <c r="F190" s="23">
        <v>5.3952134109254153E-2</v>
      </c>
      <c r="G190" s="23">
        <v>4.7854118514972316E-2</v>
      </c>
      <c r="H190" s="23">
        <v>4.3215859549437484E-2</v>
      </c>
      <c r="I190" s="23">
        <v>5.419150280375299E-2</v>
      </c>
      <c r="J190" s="23">
        <v>5.4948849656839473E-2</v>
      </c>
      <c r="K190" s="23">
        <v>7.2359979123910581E-2</v>
      </c>
      <c r="L190" s="23">
        <v>7.6562665546996714E-2</v>
      </c>
      <c r="M190" s="23">
        <v>8.8538948425856523E-2</v>
      </c>
      <c r="N190" s="23">
        <v>5.0695150233286378E-2</v>
      </c>
      <c r="O190" s="23">
        <v>6.9534643713432515E-2</v>
      </c>
      <c r="P190" s="23">
        <v>7.8497235487782382E-2</v>
      </c>
      <c r="Q190" s="23">
        <v>6.1349019176964101E-2</v>
      </c>
      <c r="R190" s="23">
        <v>3.9927483057797732E-2</v>
      </c>
      <c r="S190" s="23">
        <v>3.3076044687388409E-2</v>
      </c>
      <c r="T190" s="23">
        <v>2.5769413389735398E-2</v>
      </c>
      <c r="U190" s="9" t="s">
        <v>45</v>
      </c>
    </row>
    <row r="191" spans="1:21" x14ac:dyDescent="0.2">
      <c r="A191" s="9" t="s">
        <v>46</v>
      </c>
      <c r="B191" s="13">
        <f t="shared" si="19"/>
        <v>1</v>
      </c>
      <c r="C191" s="23">
        <v>4.2646668165191984E-2</v>
      </c>
      <c r="D191" s="23">
        <v>4.9155036066779741E-2</v>
      </c>
      <c r="E191" s="23">
        <v>5.4866460960009807E-2</v>
      </c>
      <c r="F191" s="23">
        <v>5.4059300733596258E-2</v>
      </c>
      <c r="G191" s="23">
        <v>4.3045139669370826E-2</v>
      </c>
      <c r="H191" s="23">
        <v>3.6168951917771829E-2</v>
      </c>
      <c r="I191" s="23">
        <v>5.2118029302981386E-2</v>
      </c>
      <c r="J191" s="23">
        <v>5.4100169605819724E-2</v>
      </c>
      <c r="K191" s="23">
        <v>6.8220364959028959E-2</v>
      </c>
      <c r="L191" s="23">
        <v>7.5474589778695061E-2</v>
      </c>
      <c r="M191" s="23">
        <v>9.1638228743077838E-2</v>
      </c>
      <c r="N191" s="23">
        <v>5.979116006293806E-2</v>
      </c>
      <c r="O191" s="23">
        <v>7.4411999100884807E-2</v>
      </c>
      <c r="P191" s="23">
        <v>8.7602427611010072E-2</v>
      </c>
      <c r="Q191" s="23">
        <v>6.5993011422849787E-2</v>
      </c>
      <c r="R191" s="23">
        <v>3.971432658315794E-2</v>
      </c>
      <c r="S191" s="23">
        <v>2.8669513864764903E-2</v>
      </c>
      <c r="T191" s="23">
        <v>2.2324621452071029E-2</v>
      </c>
      <c r="U191" s="9" t="s">
        <v>46</v>
      </c>
    </row>
    <row r="192" spans="1:21" x14ac:dyDescent="0.2">
      <c r="A192" s="9" t="s">
        <v>47</v>
      </c>
      <c r="B192" s="13">
        <f t="shared" si="19"/>
        <v>1</v>
      </c>
      <c r="C192" s="23">
        <v>4.6538376207101904E-2</v>
      </c>
      <c r="D192" s="23">
        <v>5.2913976109015749E-2</v>
      </c>
      <c r="E192" s="23">
        <v>5.7777414495732086E-2</v>
      </c>
      <c r="F192" s="23">
        <v>5.5471222223519655E-2</v>
      </c>
      <c r="G192" s="23">
        <v>4.8184822335618119E-2</v>
      </c>
      <c r="H192" s="23">
        <v>4.5370683917374095E-2</v>
      </c>
      <c r="I192" s="23">
        <v>5.6831583741052558E-2</v>
      </c>
      <c r="J192" s="23">
        <v>5.824449141162321E-2</v>
      </c>
      <c r="K192" s="23">
        <v>6.7959691262158589E-2</v>
      </c>
      <c r="L192" s="23">
        <v>7.1194198904704631E-2</v>
      </c>
      <c r="M192" s="23">
        <v>8.4208129473721083E-2</v>
      </c>
      <c r="N192" s="23">
        <v>5.2207522273730426E-2</v>
      </c>
      <c r="O192" s="23">
        <v>6.6173122058875045E-2</v>
      </c>
      <c r="P192" s="23">
        <v>7.2297668118497416E-2</v>
      </c>
      <c r="Q192" s="23">
        <v>6.0515652915143804E-2</v>
      </c>
      <c r="R192" s="23">
        <v>3.8685645558682376E-2</v>
      </c>
      <c r="S192" s="23">
        <v>3.4738845619402374E-2</v>
      </c>
      <c r="T192" s="23">
        <v>3.0686953374046873E-2</v>
      </c>
      <c r="U192" s="9" t="s">
        <v>47</v>
      </c>
    </row>
    <row r="193" spans="1:21" x14ac:dyDescent="0.2">
      <c r="A193" s="1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8"/>
    </row>
    <row r="194" spans="1:21" x14ac:dyDescent="0.2">
      <c r="A194" s="15" t="s">
        <v>72</v>
      </c>
      <c r="B194" s="12">
        <v>1</v>
      </c>
      <c r="C194" s="22">
        <v>4.5323107447308754E-2</v>
      </c>
      <c r="D194" s="22">
        <v>4.7655554400961087E-2</v>
      </c>
      <c r="E194" s="22">
        <v>5.0956490145785412E-2</v>
      </c>
      <c r="F194" s="22">
        <v>4.6000414158850103E-2</v>
      </c>
      <c r="G194" s="22">
        <v>4.3417154399764964E-2</v>
      </c>
      <c r="H194" s="22">
        <v>4.8486114838623827E-2</v>
      </c>
      <c r="I194" s="22">
        <v>6.6793954476915135E-2</v>
      </c>
      <c r="J194" s="22">
        <v>6.6933004199152102E-2</v>
      </c>
      <c r="K194" s="22">
        <v>7.6955424097914921E-2</v>
      </c>
      <c r="L194" s="22">
        <v>7.5119743490641433E-2</v>
      </c>
      <c r="M194" s="22">
        <v>8.8730543318100166E-2</v>
      </c>
      <c r="N194" s="22">
        <v>4.9762606240342212E-2</v>
      </c>
      <c r="O194" s="22">
        <v>6.4874171215062823E-2</v>
      </c>
      <c r="P194" s="22">
        <v>7.1899172504636857E-2</v>
      </c>
      <c r="Q194" s="22">
        <v>5.8678235204847905E-2</v>
      </c>
      <c r="R194" s="22">
        <v>3.7814048656936675E-2</v>
      </c>
      <c r="S194" s="22">
        <v>3.3035148928980726E-2</v>
      </c>
      <c r="T194" s="22">
        <v>2.7565112275174913E-2</v>
      </c>
      <c r="U194" s="15" t="s">
        <v>72</v>
      </c>
    </row>
    <row r="195" spans="1:21" x14ac:dyDescent="0.2">
      <c r="A195" s="15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5"/>
    </row>
    <row r="196" spans="1:21" x14ac:dyDescent="0.2">
      <c r="A196" s="16" t="s">
        <v>73</v>
      </c>
      <c r="B196" s="12">
        <v>0.99999999999999978</v>
      </c>
      <c r="C196" s="22">
        <v>4.3121696544013967E-2</v>
      </c>
      <c r="D196" s="22">
        <v>4.657979324952833E-2</v>
      </c>
      <c r="E196" s="22">
        <v>5.2203030243197002E-2</v>
      </c>
      <c r="F196" s="22">
        <v>5.138531531046954E-2</v>
      </c>
      <c r="G196" s="22">
        <v>4.5986762686326323E-2</v>
      </c>
      <c r="H196" s="22">
        <v>4.3784175003251116E-2</v>
      </c>
      <c r="I196" s="22">
        <v>5.6133644986440641E-2</v>
      </c>
      <c r="J196" s="22">
        <v>5.5746915526166535E-2</v>
      </c>
      <c r="K196" s="22">
        <v>6.9535046336044751E-2</v>
      </c>
      <c r="L196" s="22">
        <v>7.6148256279077051E-2</v>
      </c>
      <c r="M196" s="22">
        <v>9.2560428180322146E-2</v>
      </c>
      <c r="N196" s="22">
        <v>5.3160321829720567E-2</v>
      </c>
      <c r="O196" s="22">
        <v>6.6804790815447657E-2</v>
      </c>
      <c r="P196" s="22">
        <v>7.3471788834820903E-2</v>
      </c>
      <c r="Q196" s="22">
        <v>6.3454951124341005E-2</v>
      </c>
      <c r="R196" s="22">
        <v>4.2660072293898052E-2</v>
      </c>
      <c r="S196" s="22">
        <v>3.7666632396626466E-2</v>
      </c>
      <c r="T196" s="22">
        <v>2.9596378360307939E-2</v>
      </c>
      <c r="U196" s="16" t="s">
        <v>73</v>
      </c>
    </row>
    <row r="197" spans="1:21" x14ac:dyDescent="0.2">
      <c r="A197" s="9" t="s">
        <v>48</v>
      </c>
      <c r="B197" s="13">
        <f t="shared" ref="B197:B203" si="20">SUM(C197:T197)</f>
        <v>1</v>
      </c>
      <c r="C197" s="23">
        <v>4.220490773739622E-2</v>
      </c>
      <c r="D197" s="23">
        <v>4.5312664876217316E-2</v>
      </c>
      <c r="E197" s="23">
        <v>4.8580405131713758E-2</v>
      </c>
      <c r="F197" s="23">
        <v>4.7879202535221814E-2</v>
      </c>
      <c r="G197" s="23">
        <v>4.5053968772657181E-2</v>
      </c>
      <c r="H197" s="23">
        <v>4.4849735006688658E-2</v>
      </c>
      <c r="I197" s="23">
        <v>5.6630619406973219E-2</v>
      </c>
      <c r="J197" s="23">
        <v>5.9156310312784011E-2</v>
      </c>
      <c r="K197" s="23">
        <v>7.4170896007570264E-2</v>
      </c>
      <c r="L197" s="23">
        <v>8.165265963421732E-2</v>
      </c>
      <c r="M197" s="23">
        <v>9.4829141435286826E-2</v>
      </c>
      <c r="N197" s="23">
        <v>5.5680932395219568E-2</v>
      </c>
      <c r="O197" s="23">
        <v>6.9187592117938193E-2</v>
      </c>
      <c r="P197" s="23">
        <v>7.252341029542414E-2</v>
      </c>
      <c r="Q197" s="23">
        <v>6.1862407711867004E-2</v>
      </c>
      <c r="R197" s="23">
        <v>4.0928446700092928E-2</v>
      </c>
      <c r="S197" s="23">
        <v>3.3742822034100228E-2</v>
      </c>
      <c r="T197" s="23">
        <v>2.5753877888631326E-2</v>
      </c>
      <c r="U197" s="9" t="s">
        <v>48</v>
      </c>
    </row>
    <row r="198" spans="1:21" x14ac:dyDescent="0.2">
      <c r="A198" s="9" t="s">
        <v>49</v>
      </c>
      <c r="B198" s="13">
        <f t="shared" si="20"/>
        <v>1.0000000000000002</v>
      </c>
      <c r="C198" s="23">
        <v>4.6853990213338137E-2</v>
      </c>
      <c r="D198" s="23">
        <v>5.183049390759506E-2</v>
      </c>
      <c r="E198" s="23">
        <v>5.7694173747903352E-2</v>
      </c>
      <c r="F198" s="23">
        <v>5.7021860574723797E-2</v>
      </c>
      <c r="G198" s="23">
        <v>4.871844633277423E-2</v>
      </c>
      <c r="H198" s="23">
        <v>4.3527079665645493E-2</v>
      </c>
      <c r="I198" s="23">
        <v>5.7881312466211067E-2</v>
      </c>
      <c r="J198" s="23">
        <v>5.6113891237749347E-2</v>
      </c>
      <c r="K198" s="23">
        <v>6.6531279890211958E-2</v>
      </c>
      <c r="L198" s="23">
        <v>7.2838547803545928E-2</v>
      </c>
      <c r="M198" s="23">
        <v>9.2079180471035083E-2</v>
      </c>
      <c r="N198" s="23">
        <v>4.8517445487184466E-2</v>
      </c>
      <c r="O198" s="23">
        <v>6.4223235697750181E-2</v>
      </c>
      <c r="P198" s="23">
        <v>6.9761155546930229E-2</v>
      </c>
      <c r="Q198" s="23">
        <v>6.0286391549647211E-2</v>
      </c>
      <c r="R198" s="23">
        <v>4.1080414200363187E-2</v>
      </c>
      <c r="S198" s="23">
        <v>3.6457394751798614E-2</v>
      </c>
      <c r="T198" s="23">
        <v>2.8583706455592675E-2</v>
      </c>
      <c r="U198" s="9" t="s">
        <v>49</v>
      </c>
    </row>
    <row r="199" spans="1:21" x14ac:dyDescent="0.2">
      <c r="A199" s="9" t="s">
        <v>50</v>
      </c>
      <c r="B199" s="13">
        <f t="shared" si="20"/>
        <v>0.99999999999999978</v>
      </c>
      <c r="C199" s="23">
        <v>4.5630484629753006E-2</v>
      </c>
      <c r="D199" s="23">
        <v>4.7972500725493646E-2</v>
      </c>
      <c r="E199" s="23">
        <v>5.3147007491999132E-2</v>
      </c>
      <c r="F199" s="23">
        <v>5.3200142237626757E-2</v>
      </c>
      <c r="G199" s="23">
        <v>5.016328716060181E-2</v>
      </c>
      <c r="H199" s="23">
        <v>4.7943889708617231E-2</v>
      </c>
      <c r="I199" s="23">
        <v>6.2139041367443117E-2</v>
      </c>
      <c r="J199" s="23">
        <v>5.9723454085448845E-2</v>
      </c>
      <c r="K199" s="23">
        <v>7.2218293884190779E-2</v>
      </c>
      <c r="L199" s="23">
        <v>7.5745623536239939E-2</v>
      </c>
      <c r="M199" s="23">
        <v>8.7042887914297748E-2</v>
      </c>
      <c r="N199" s="23">
        <v>5.1998479528817428E-2</v>
      </c>
      <c r="O199" s="23">
        <v>6.5609148985739454E-2</v>
      </c>
      <c r="P199" s="23">
        <v>6.9917150669702166E-2</v>
      </c>
      <c r="Q199" s="23">
        <v>5.9523176967313955E-2</v>
      </c>
      <c r="R199" s="23">
        <v>3.77134075312371E-2</v>
      </c>
      <c r="S199" s="23">
        <v>3.3638381270410897E-2</v>
      </c>
      <c r="T199" s="23">
        <v>2.6673642305067011E-2</v>
      </c>
      <c r="U199" s="9" t="s">
        <v>50</v>
      </c>
    </row>
    <row r="200" spans="1:21" x14ac:dyDescent="0.2">
      <c r="A200" s="9" t="s">
        <v>51</v>
      </c>
      <c r="B200" s="13">
        <f t="shared" si="20"/>
        <v>0.99999999999999989</v>
      </c>
      <c r="C200" s="23">
        <v>4.4333791466702716E-2</v>
      </c>
      <c r="D200" s="23">
        <v>4.7510683519966353E-2</v>
      </c>
      <c r="E200" s="23">
        <v>5.3150981231552624E-2</v>
      </c>
      <c r="F200" s="23">
        <v>5.1273385455392083E-2</v>
      </c>
      <c r="G200" s="23">
        <v>4.8336825661476991E-2</v>
      </c>
      <c r="H200" s="23">
        <v>4.7420558922710646E-2</v>
      </c>
      <c r="I200" s="23">
        <v>5.952729648739382E-2</v>
      </c>
      <c r="J200" s="23">
        <v>5.5764594551968097E-2</v>
      </c>
      <c r="K200" s="23">
        <v>6.7953946330802331E-2</v>
      </c>
      <c r="L200" s="23">
        <v>7.2587852706366557E-2</v>
      </c>
      <c r="M200" s="23">
        <v>9.106339514378628E-2</v>
      </c>
      <c r="N200" s="23">
        <v>5.2475046752134824E-2</v>
      </c>
      <c r="O200" s="23">
        <v>6.2418793982681055E-2</v>
      </c>
      <c r="P200" s="23">
        <v>6.9876604405590723E-2</v>
      </c>
      <c r="Q200" s="23">
        <v>6.4769543894434053E-2</v>
      </c>
      <c r="R200" s="23">
        <v>4.2358560710181827E-2</v>
      </c>
      <c r="S200" s="23">
        <v>3.8122704639163646E-2</v>
      </c>
      <c r="T200" s="23">
        <v>3.1055434137695365E-2</v>
      </c>
      <c r="U200" s="9" t="s">
        <v>51</v>
      </c>
    </row>
    <row r="201" spans="1:21" x14ac:dyDescent="0.2">
      <c r="A201" s="9" t="s">
        <v>52</v>
      </c>
      <c r="B201" s="13">
        <f t="shared" si="20"/>
        <v>0.99999999999999978</v>
      </c>
      <c r="C201" s="23">
        <v>4.9683504637753825E-2</v>
      </c>
      <c r="D201" s="23">
        <v>5.5081160691902734E-2</v>
      </c>
      <c r="E201" s="23">
        <v>6.3205063925795946E-2</v>
      </c>
      <c r="F201" s="23">
        <v>5.7619390824768114E-2</v>
      </c>
      <c r="G201" s="23">
        <v>4.6988593632489348E-2</v>
      </c>
      <c r="H201" s="23">
        <v>4.0932877914264226E-2</v>
      </c>
      <c r="I201" s="23">
        <v>5.1085798445725743E-2</v>
      </c>
      <c r="J201" s="23">
        <v>4.9722674855853598E-2</v>
      </c>
      <c r="K201" s="23">
        <v>6.5257583354224116E-2</v>
      </c>
      <c r="L201" s="23">
        <v>7.4439082476811233E-2</v>
      </c>
      <c r="M201" s="23">
        <v>9.1109927300075208E-2</v>
      </c>
      <c r="N201" s="23">
        <v>5.0592253697668586E-2</v>
      </c>
      <c r="O201" s="23">
        <v>6.28290298320381E-2</v>
      </c>
      <c r="P201" s="23">
        <v>7.3044622712459262E-2</v>
      </c>
      <c r="Q201" s="23">
        <v>5.9476059162697416E-2</v>
      </c>
      <c r="R201" s="23">
        <v>4.270337177237403E-2</v>
      </c>
      <c r="S201" s="23">
        <v>3.6820005013787918E-2</v>
      </c>
      <c r="T201" s="23">
        <v>2.9408999749310605E-2</v>
      </c>
      <c r="U201" s="9" t="s">
        <v>52</v>
      </c>
    </row>
    <row r="202" spans="1:21" x14ac:dyDescent="0.2">
      <c r="A202" s="9" t="s">
        <v>53</v>
      </c>
      <c r="B202" s="13">
        <f t="shared" si="20"/>
        <v>0.99999999999999989</v>
      </c>
      <c r="C202" s="23">
        <v>4.0829757987253718E-2</v>
      </c>
      <c r="D202" s="23">
        <v>4.3956623762513712E-2</v>
      </c>
      <c r="E202" s="23">
        <v>5.0268671637439082E-2</v>
      </c>
      <c r="F202" s="23">
        <v>5.0635231390844339E-2</v>
      </c>
      <c r="G202" s="23">
        <v>4.2884714180586217E-2</v>
      </c>
      <c r="H202" s="23">
        <v>4.1793365823856933E-2</v>
      </c>
      <c r="I202" s="23">
        <v>5.5914247233445798E-2</v>
      </c>
      <c r="J202" s="23">
        <v>5.5644881354049512E-2</v>
      </c>
      <c r="K202" s="23">
        <v>7.0351702975521027E-2</v>
      </c>
      <c r="L202" s="23">
        <v>7.6166673609086244E-2</v>
      </c>
      <c r="M202" s="23">
        <v>9.8254675719581783E-2</v>
      </c>
      <c r="N202" s="23">
        <v>5.389816858971689E-2</v>
      </c>
      <c r="O202" s="23">
        <v>6.9449188431152026E-2</v>
      </c>
      <c r="P202" s="23">
        <v>7.6127796059482652E-2</v>
      </c>
      <c r="Q202" s="23">
        <v>6.1437636244984099E-2</v>
      </c>
      <c r="R202" s="23">
        <v>4.2557031976784551E-2</v>
      </c>
      <c r="S202" s="23">
        <v>3.9124699740353507E-2</v>
      </c>
      <c r="T202" s="23">
        <v>3.0704933283347911E-2</v>
      </c>
      <c r="U202" s="9" t="s">
        <v>53</v>
      </c>
    </row>
    <row r="203" spans="1:21" x14ac:dyDescent="0.2">
      <c r="A203" s="9" t="s">
        <v>54</v>
      </c>
      <c r="B203" s="13">
        <f t="shared" si="20"/>
        <v>1</v>
      </c>
      <c r="C203" s="23">
        <v>3.6722085945307528E-2</v>
      </c>
      <c r="D203" s="23">
        <v>4.0580236818993976E-2</v>
      </c>
      <c r="E203" s="23">
        <v>4.7400139305290571E-2</v>
      </c>
      <c r="F203" s="23">
        <v>4.6915599164168258E-2</v>
      </c>
      <c r="G203" s="23">
        <v>4.3166469822234335E-2</v>
      </c>
      <c r="H203" s="23">
        <v>3.9562702522637112E-2</v>
      </c>
      <c r="I203" s="23">
        <v>4.6467399533630112E-2</v>
      </c>
      <c r="J203" s="23">
        <v>4.8332879076951031E-2</v>
      </c>
      <c r="K203" s="23">
        <v>6.2735834771811883E-2</v>
      </c>
      <c r="L203" s="23">
        <v>7.3995336301141704E-2</v>
      </c>
      <c r="M203" s="23">
        <v>8.7029466097332003E-2</v>
      </c>
      <c r="N203" s="23">
        <v>5.538293813028073E-2</v>
      </c>
      <c r="O203" s="23">
        <v>6.7435874140698349E-2</v>
      </c>
      <c r="P203" s="23">
        <v>8.1105962872111692E-2</v>
      </c>
      <c r="Q203" s="23">
        <v>8.1299778928560607E-2</v>
      </c>
      <c r="R203" s="23">
        <v>5.4886284485630356E-2</v>
      </c>
      <c r="S203" s="23">
        <v>4.8781078707489177E-2</v>
      </c>
      <c r="T203" s="23">
        <v>3.8199933375730598E-2</v>
      </c>
      <c r="U203" s="9" t="s">
        <v>54</v>
      </c>
    </row>
    <row r="204" spans="1:21" x14ac:dyDescent="0.2">
      <c r="A204" s="16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6"/>
    </row>
    <row r="205" spans="1:21" x14ac:dyDescent="0.2">
      <c r="A205" s="16" t="s">
        <v>74</v>
      </c>
      <c r="B205" s="12">
        <v>1</v>
      </c>
      <c r="C205" s="22">
        <v>4.8002817893624518E-2</v>
      </c>
      <c r="D205" s="22">
        <v>4.8965045687172366E-2</v>
      </c>
      <c r="E205" s="22">
        <v>4.9439114849885002E-2</v>
      </c>
      <c r="F205" s="22">
        <v>3.9445537989764419E-2</v>
      </c>
      <c r="G205" s="22">
        <v>4.0289248492634107E-2</v>
      </c>
      <c r="H205" s="22">
        <v>5.4209642997741544E-2</v>
      </c>
      <c r="I205" s="22">
        <v>7.9770424548826227E-2</v>
      </c>
      <c r="J205" s="22">
        <v>8.0549489256780557E-2</v>
      </c>
      <c r="K205" s="22">
        <v>8.5988023952095802E-2</v>
      </c>
      <c r="L205" s="22">
        <v>7.3867766197708393E-2</v>
      </c>
      <c r="M205" s="22">
        <v>8.4068541118455131E-2</v>
      </c>
      <c r="N205" s="22">
        <v>4.5626670534363797E-2</v>
      </c>
      <c r="O205" s="22">
        <v>6.2524086774547794E-2</v>
      </c>
      <c r="P205" s="22">
        <v>6.9984874541574288E-2</v>
      </c>
      <c r="Q205" s="22">
        <v>5.2863684395914053E-2</v>
      </c>
      <c r="R205" s="22">
        <v>3.1915131674367526E-2</v>
      </c>
      <c r="S205" s="22">
        <v>2.7397385160474897E-2</v>
      </c>
      <c r="T205" s="22">
        <v>2.5092513934069575E-2</v>
      </c>
      <c r="U205" s="16" t="s">
        <v>74</v>
      </c>
    </row>
    <row r="206" spans="1:21" x14ac:dyDescent="0.2">
      <c r="A206" s="9" t="s">
        <v>55</v>
      </c>
      <c r="B206" s="13">
        <f t="shared" ref="B206:B207" si="21">SUM(C206:T206)</f>
        <v>0.99999999999999978</v>
      </c>
      <c r="C206" s="23">
        <v>5.8096111113092666E-2</v>
      </c>
      <c r="D206" s="23">
        <v>5.8609730955939264E-2</v>
      </c>
      <c r="E206" s="23">
        <v>5.7133073907755301E-2</v>
      </c>
      <c r="F206" s="23">
        <v>4.5301983499962548E-2</v>
      </c>
      <c r="G206" s="23">
        <v>4.4363913925874666E-2</v>
      </c>
      <c r="H206" s="23">
        <v>5.9180419670213258E-2</v>
      </c>
      <c r="I206" s="23">
        <v>9.1356562741873926E-2</v>
      </c>
      <c r="J206" s="23">
        <v>9.0746639178493599E-2</v>
      </c>
      <c r="K206" s="23">
        <v>9.3906827933785839E-2</v>
      </c>
      <c r="L206" s="23">
        <v>7.8162953028752008E-2</v>
      </c>
      <c r="M206" s="23">
        <v>8.1248238890295796E-2</v>
      </c>
      <c r="N206" s="23">
        <v>3.9645031619721577E-2</v>
      </c>
      <c r="O206" s="23">
        <v>5.062365576056755E-2</v>
      </c>
      <c r="P206" s="23">
        <v>5.1914838976612462E-2</v>
      </c>
      <c r="Q206" s="23">
        <v>3.9338286435799306E-2</v>
      </c>
      <c r="R206" s="23">
        <v>2.3184229017381038E-2</v>
      </c>
      <c r="S206" s="23">
        <v>1.9881368083520295E-2</v>
      </c>
      <c r="T206" s="23">
        <v>1.7306135260358891E-2</v>
      </c>
      <c r="U206" s="9" t="s">
        <v>55</v>
      </c>
    </row>
    <row r="207" spans="1:21" x14ac:dyDescent="0.2">
      <c r="A207" s="9" t="s">
        <v>56</v>
      </c>
      <c r="B207" s="13">
        <f t="shared" si="21"/>
        <v>1</v>
      </c>
      <c r="C207" s="23">
        <v>4.4947592991669297E-2</v>
      </c>
      <c r="D207" s="23">
        <v>4.6045613747176674E-2</v>
      </c>
      <c r="E207" s="23">
        <v>4.7110164843469964E-2</v>
      </c>
      <c r="F207" s="23">
        <v>3.7672800611523061E-2</v>
      </c>
      <c r="G207" s="23">
        <v>3.9055853303563329E-2</v>
      </c>
      <c r="H207" s="23">
        <v>5.2704996264354168E-2</v>
      </c>
      <c r="I207" s="23">
        <v>7.6263317685367926E-2</v>
      </c>
      <c r="J207" s="23">
        <v>7.7462827084943842E-2</v>
      </c>
      <c r="K207" s="23">
        <v>8.3591013720400939E-2</v>
      </c>
      <c r="L207" s="23">
        <v>7.2567619508276726E-2</v>
      </c>
      <c r="M207" s="23">
        <v>8.4922242423980693E-2</v>
      </c>
      <c r="N207" s="23">
        <v>4.7437303770627028E-2</v>
      </c>
      <c r="O207" s="23">
        <v>6.6126329609203935E-2</v>
      </c>
      <c r="P207" s="23">
        <v>7.5454647532098476E-2</v>
      </c>
      <c r="Q207" s="23">
        <v>5.6957802317396014E-2</v>
      </c>
      <c r="R207" s="23">
        <v>3.4557962971760246E-2</v>
      </c>
      <c r="S207" s="23">
        <v>2.9672472392929479E-2</v>
      </c>
      <c r="T207" s="23">
        <v>2.7449439221258198E-2</v>
      </c>
      <c r="U207" s="9" t="s">
        <v>56</v>
      </c>
    </row>
    <row r="208" spans="1:21" x14ac:dyDescent="0.2">
      <c r="A208" s="1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9"/>
    </row>
    <row r="209" spans="1:21" x14ac:dyDescent="0.2">
      <c r="A209" s="15" t="s">
        <v>75</v>
      </c>
      <c r="B209" s="12">
        <v>0.99999999999999989</v>
      </c>
      <c r="C209" s="22">
        <v>4.3389229626188394E-2</v>
      </c>
      <c r="D209" s="22">
        <v>4.599980999982977E-2</v>
      </c>
      <c r="E209" s="22">
        <v>4.9369841920956635E-2</v>
      </c>
      <c r="F209" s="22">
        <v>4.8893194095058296E-2</v>
      </c>
      <c r="G209" s="22">
        <v>4.6239781313098867E-2</v>
      </c>
      <c r="H209" s="22">
        <v>4.6875128703149992E-2</v>
      </c>
      <c r="I209" s="22">
        <v>5.9186151293950579E-2</v>
      </c>
      <c r="J209" s="22">
        <v>5.878638214964875E-2</v>
      </c>
      <c r="K209" s="22">
        <v>7.0208357701129737E-2</v>
      </c>
      <c r="L209" s="22">
        <v>7.4659633365567468E-2</v>
      </c>
      <c r="M209" s="22">
        <v>8.98349359792779E-2</v>
      </c>
      <c r="N209" s="22">
        <v>5.61928249126466E-2</v>
      </c>
      <c r="O209" s="22">
        <v>7.0949138711656076E-2</v>
      </c>
      <c r="P209" s="22">
        <v>7.4882032408757362E-2</v>
      </c>
      <c r="Q209" s="22">
        <v>6.37829473199817E-2</v>
      </c>
      <c r="R209" s="22">
        <v>4.100873616389656E-2</v>
      </c>
      <c r="S209" s="22">
        <v>3.4371909408358138E-2</v>
      </c>
      <c r="T209" s="22">
        <v>2.5369964926847188E-2</v>
      </c>
      <c r="U209" s="15" t="s">
        <v>75</v>
      </c>
    </row>
    <row r="210" spans="1:21" x14ac:dyDescent="0.2">
      <c r="A210" s="15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5"/>
    </row>
    <row r="211" spans="1:21" x14ac:dyDescent="0.2">
      <c r="A211" s="16" t="s">
        <v>76</v>
      </c>
      <c r="B211" s="12">
        <v>1</v>
      </c>
      <c r="C211" s="22">
        <v>4.1553119300895995E-2</v>
      </c>
      <c r="D211" s="22">
        <v>4.5197415919305907E-2</v>
      </c>
      <c r="E211" s="22">
        <v>4.9103584410381394E-2</v>
      </c>
      <c r="F211" s="22">
        <v>4.9799475004277588E-2</v>
      </c>
      <c r="G211" s="22">
        <v>4.7174496392219378E-2</v>
      </c>
      <c r="H211" s="22">
        <v>4.5494760475918224E-2</v>
      </c>
      <c r="I211" s="22">
        <v>5.6175168286585898E-2</v>
      </c>
      <c r="J211" s="22">
        <v>5.7018166187437665E-2</v>
      </c>
      <c r="K211" s="22">
        <v>7.0367371807980097E-2</v>
      </c>
      <c r="L211" s="22">
        <v>7.6145246034362596E-2</v>
      </c>
      <c r="M211" s="22">
        <v>9.1759486856327288E-2</v>
      </c>
      <c r="N211" s="22">
        <v>5.677090071404426E-2</v>
      </c>
      <c r="O211" s="22">
        <v>7.0742964932121982E-2</v>
      </c>
      <c r="P211" s="22">
        <v>7.2398704621047402E-2</v>
      </c>
      <c r="Q211" s="22">
        <v>6.3679727569787292E-2</v>
      </c>
      <c r="R211" s="22">
        <v>4.2415940172188582E-2</v>
      </c>
      <c r="S211" s="22">
        <v>3.5968258207753075E-2</v>
      </c>
      <c r="T211" s="22">
        <v>2.8235213107365383E-2</v>
      </c>
      <c r="U211" s="16" t="s">
        <v>76</v>
      </c>
    </row>
    <row r="212" spans="1:21" x14ac:dyDescent="0.2">
      <c r="A212" s="9" t="s">
        <v>57</v>
      </c>
      <c r="B212" s="13">
        <f t="shared" ref="B212:B216" si="22">SUM(C212:T212)</f>
        <v>1.0000000000000002</v>
      </c>
      <c r="C212" s="23">
        <v>4.5962432223082883E-2</v>
      </c>
      <c r="D212" s="23">
        <v>4.8983346243222307E-2</v>
      </c>
      <c r="E212" s="23">
        <v>5.0003227472243741E-2</v>
      </c>
      <c r="F212" s="23">
        <v>4.8605731990704878E-2</v>
      </c>
      <c r="G212" s="23">
        <v>4.7776271624064032E-2</v>
      </c>
      <c r="H212" s="23">
        <v>4.8405628711593082E-2</v>
      </c>
      <c r="I212" s="23">
        <v>5.8443067389620448E-2</v>
      </c>
      <c r="J212" s="23">
        <v>5.9905112316034084E-2</v>
      </c>
      <c r="K212" s="23">
        <v>7.1017299251226434E-2</v>
      </c>
      <c r="L212" s="23">
        <v>7.2369610121352956E-2</v>
      </c>
      <c r="M212" s="23">
        <v>8.4579137619416475E-2</v>
      </c>
      <c r="N212" s="23">
        <v>5.409243480506068E-2</v>
      </c>
      <c r="O212" s="23">
        <v>6.968112574231862E-2</v>
      </c>
      <c r="P212" s="23">
        <v>7.1598244255099405E-2</v>
      </c>
      <c r="Q212" s="23">
        <v>6.2971210947585857E-2</v>
      </c>
      <c r="R212" s="23">
        <v>4.2063645752646525E-2</v>
      </c>
      <c r="S212" s="23">
        <v>3.6431706687322492E-2</v>
      </c>
      <c r="T212" s="23">
        <v>2.7110766847405113E-2</v>
      </c>
      <c r="U212" s="9" t="s">
        <v>57</v>
      </c>
    </row>
    <row r="213" spans="1:21" x14ac:dyDescent="0.2">
      <c r="A213" s="9" t="s">
        <v>58</v>
      </c>
      <c r="B213" s="13">
        <f t="shared" si="22"/>
        <v>1</v>
      </c>
      <c r="C213" s="23">
        <v>3.9417368493718075E-2</v>
      </c>
      <c r="D213" s="23">
        <v>4.2197482208527357E-2</v>
      </c>
      <c r="E213" s="23">
        <v>4.8786916521280733E-2</v>
      </c>
      <c r="F213" s="23">
        <v>5.2495826691601924E-2</v>
      </c>
      <c r="G213" s="23">
        <v>5.0562925959860928E-2</v>
      </c>
      <c r="H213" s="23">
        <v>4.7594542693258697E-2</v>
      </c>
      <c r="I213" s="23">
        <v>5.8313355842004193E-2</v>
      </c>
      <c r="J213" s="23">
        <v>6.0723206104953999E-2</v>
      </c>
      <c r="K213" s="23">
        <v>7.353808693032772E-2</v>
      </c>
      <c r="L213" s="23">
        <v>8.0240482974156868E-2</v>
      </c>
      <c r="M213" s="23">
        <v>0.10189148143034654</v>
      </c>
      <c r="N213" s="23">
        <v>5.8664792338684373E-2</v>
      </c>
      <c r="O213" s="23">
        <v>6.9207887239089785E-2</v>
      </c>
      <c r="P213" s="23">
        <v>6.7846070814454082E-2</v>
      </c>
      <c r="Q213" s="23">
        <v>5.7240219396784357E-2</v>
      </c>
      <c r="R213" s="23">
        <v>3.5808868751019796E-2</v>
      </c>
      <c r="S213" s="23">
        <v>3.0788347369874361E-2</v>
      </c>
      <c r="T213" s="23">
        <v>2.4682138240056231E-2</v>
      </c>
      <c r="U213" s="9" t="s">
        <v>58</v>
      </c>
    </row>
    <row r="214" spans="1:21" x14ac:dyDescent="0.2">
      <c r="A214" s="9" t="s">
        <v>59</v>
      </c>
      <c r="B214" s="13">
        <f t="shared" si="22"/>
        <v>1</v>
      </c>
      <c r="C214" s="23">
        <v>4.0150103216855686E-2</v>
      </c>
      <c r="D214" s="23">
        <v>4.6802784765693557E-2</v>
      </c>
      <c r="E214" s="23">
        <v>5.0538649906812311E-2</v>
      </c>
      <c r="F214" s="23">
        <v>5.1073538875563096E-2</v>
      </c>
      <c r="G214" s="23">
        <v>4.4136697562076374E-2</v>
      </c>
      <c r="H214" s="23">
        <v>4.1721339562561112E-2</v>
      </c>
      <c r="I214" s="23">
        <v>5.3121160709062192E-2</v>
      </c>
      <c r="J214" s="23">
        <v>5.2586271740311406E-2</v>
      </c>
      <c r="K214" s="23">
        <v>7.0162388947856688E-2</v>
      </c>
      <c r="L214" s="23">
        <v>7.6087955804798962E-2</v>
      </c>
      <c r="M214" s="23">
        <v>9.3496920209609619E-2</v>
      </c>
      <c r="N214" s="23">
        <v>5.7734578064537696E-2</v>
      </c>
      <c r="O214" s="23">
        <v>7.4023618691026402E-2</v>
      </c>
      <c r="P214" s="23">
        <v>7.6113028725209156E-2</v>
      </c>
      <c r="Q214" s="23">
        <v>6.7705242747657768E-2</v>
      </c>
      <c r="R214" s="23">
        <v>4.2874693901429992E-2</v>
      </c>
      <c r="S214" s="23">
        <v>3.4642418366749965E-2</v>
      </c>
      <c r="T214" s="23">
        <v>2.7028608202188029E-2</v>
      </c>
      <c r="U214" s="9" t="s">
        <v>59</v>
      </c>
    </row>
    <row r="215" spans="1:21" x14ac:dyDescent="0.2">
      <c r="A215" s="9" t="s">
        <v>60</v>
      </c>
      <c r="B215" s="13">
        <f t="shared" si="22"/>
        <v>1</v>
      </c>
      <c r="C215" s="23">
        <v>3.9168052045642873E-2</v>
      </c>
      <c r="D215" s="23">
        <v>4.2019445059215302E-2</v>
      </c>
      <c r="E215" s="23">
        <v>4.7645027304404217E-2</v>
      </c>
      <c r="F215" s="23">
        <v>4.8818524790134384E-2</v>
      </c>
      <c r="G215" s="23">
        <v>4.783546329989552E-2</v>
      </c>
      <c r="H215" s="23">
        <v>4.4773046615643547E-2</v>
      </c>
      <c r="I215" s="23">
        <v>5.3316931818766698E-2</v>
      </c>
      <c r="J215" s="23">
        <v>5.4577926924046921E-2</v>
      </c>
      <c r="K215" s="23">
        <v>6.8536370701679436E-2</v>
      </c>
      <c r="L215" s="23">
        <v>7.8207431121359194E-2</v>
      </c>
      <c r="M215" s="23">
        <v>9.1424718592214765E-2</v>
      </c>
      <c r="N215" s="23">
        <v>5.7655784364690078E-2</v>
      </c>
      <c r="O215" s="23">
        <v>7.1639962736307905E-2</v>
      </c>
      <c r="P215" s="23">
        <v>7.409504300250655E-2</v>
      </c>
      <c r="Q215" s="23">
        <v>6.6318048700145654E-2</v>
      </c>
      <c r="R215" s="23">
        <v>4.5961984857764898E-2</v>
      </c>
      <c r="S215" s="23">
        <v>3.8859236917819145E-2</v>
      </c>
      <c r="T215" s="23">
        <v>2.9147001147762891E-2</v>
      </c>
      <c r="U215" s="9" t="s">
        <v>60</v>
      </c>
    </row>
    <row r="216" spans="1:21" x14ac:dyDescent="0.2">
      <c r="A216" s="9" t="s">
        <v>61</v>
      </c>
      <c r="B216" s="13">
        <f t="shared" si="22"/>
        <v>1</v>
      </c>
      <c r="C216" s="23">
        <v>3.9302903807112391E-2</v>
      </c>
      <c r="D216" s="23">
        <v>4.3659755012659958E-2</v>
      </c>
      <c r="E216" s="23">
        <v>4.8438604895184652E-2</v>
      </c>
      <c r="F216" s="23">
        <v>4.9676087501995939E-2</v>
      </c>
      <c r="G216" s="23">
        <v>4.4372590615661851E-2</v>
      </c>
      <c r="H216" s="23">
        <v>4.1817787814503071E-2</v>
      </c>
      <c r="I216" s="23">
        <v>5.5475717968019346E-2</v>
      </c>
      <c r="J216" s="23">
        <v>5.4278154154976166E-2</v>
      </c>
      <c r="K216" s="23">
        <v>6.8506352790893954E-2</v>
      </c>
      <c r="L216" s="23">
        <v>7.6849380688428115E-2</v>
      </c>
      <c r="M216" s="23">
        <v>9.4425055316042797E-2</v>
      </c>
      <c r="N216" s="23">
        <v>5.8144574465658433E-2</v>
      </c>
      <c r="O216" s="23">
        <v>7.0781724035675994E-2</v>
      </c>
      <c r="P216" s="23">
        <v>7.3536120805675315E-2</v>
      </c>
      <c r="Q216" s="23">
        <v>6.511325532060494E-2</v>
      </c>
      <c r="R216" s="23">
        <v>4.4800291977462992E-2</v>
      </c>
      <c r="S216" s="23">
        <v>3.7557882250963751E-2</v>
      </c>
      <c r="T216" s="23">
        <v>3.326376057848035E-2</v>
      </c>
      <c r="U216" s="9" t="s">
        <v>61</v>
      </c>
    </row>
    <row r="217" spans="1:21" x14ac:dyDescent="0.2">
      <c r="A217" s="1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8"/>
    </row>
    <row r="218" spans="1:21" x14ac:dyDescent="0.2">
      <c r="A218" s="16" t="s">
        <v>77</v>
      </c>
      <c r="B218" s="12">
        <v>1</v>
      </c>
      <c r="C218" s="22">
        <v>4.5429514460905644E-2</v>
      </c>
      <c r="D218" s="22">
        <v>4.6891429883127916E-2</v>
      </c>
      <c r="E218" s="22">
        <v>4.9665707127678198E-2</v>
      </c>
      <c r="F218" s="22">
        <v>4.7886135221959572E-2</v>
      </c>
      <c r="G218" s="22">
        <v>4.5201126405253159E-2</v>
      </c>
      <c r="H218" s="22">
        <v>4.8408993156473644E-2</v>
      </c>
      <c r="I218" s="22">
        <v>6.2531954039512297E-2</v>
      </c>
      <c r="J218" s="22">
        <v>6.0751222803561926E-2</v>
      </c>
      <c r="K218" s="22">
        <v>7.0031661308628784E-2</v>
      </c>
      <c r="L218" s="22">
        <v>7.3008821343733293E-2</v>
      </c>
      <c r="M218" s="22">
        <v>8.7696376049628613E-2</v>
      </c>
      <c r="N218" s="22">
        <v>5.5550467383982928E-2</v>
      </c>
      <c r="O218" s="22">
        <v>7.1178238907818173E-2</v>
      </c>
      <c r="P218" s="22">
        <v>7.7641504949760423E-2</v>
      </c>
      <c r="Q218" s="22">
        <v>6.3897645052500271E-2</v>
      </c>
      <c r="R218" s="22">
        <v>3.9445051804671408E-2</v>
      </c>
      <c r="S218" s="22">
        <v>3.2598047456023703E-2</v>
      </c>
      <c r="T218" s="22">
        <v>2.2186102644780058E-2</v>
      </c>
      <c r="U218" s="16" t="s">
        <v>77</v>
      </c>
    </row>
    <row r="219" spans="1:21" x14ac:dyDescent="0.2">
      <c r="A219" s="9" t="s">
        <v>62</v>
      </c>
      <c r="B219" s="13">
        <f t="shared" ref="B219:B222" si="23">SUM(C219:T219)</f>
        <v>1</v>
      </c>
      <c r="C219" s="23">
        <v>4.7482471401955995E-2</v>
      </c>
      <c r="D219" s="23">
        <v>4.8800375460436807E-2</v>
      </c>
      <c r="E219" s="23">
        <v>5.1777511247220784E-2</v>
      </c>
      <c r="F219" s="23">
        <v>5.0492791823306044E-2</v>
      </c>
      <c r="G219" s="23">
        <v>4.679033473814953E-2</v>
      </c>
      <c r="H219" s="23">
        <v>4.7544100009007259E-2</v>
      </c>
      <c r="I219" s="23">
        <v>6.2311262390905515E-2</v>
      </c>
      <c r="J219" s="23">
        <v>5.9803452150127286E-2</v>
      </c>
      <c r="K219" s="23">
        <v>7.1403852262006906E-2</v>
      </c>
      <c r="L219" s="23">
        <v>7.608762639790273E-2</v>
      </c>
      <c r="M219" s="23">
        <v>8.7014852494299355E-2</v>
      </c>
      <c r="N219" s="23">
        <v>5.2782531608364422E-2</v>
      </c>
      <c r="O219" s="23">
        <v>6.7843615039276384E-2</v>
      </c>
      <c r="P219" s="23">
        <v>7.6760800413385732E-2</v>
      </c>
      <c r="Q219" s="23">
        <v>6.2145339218075198E-2</v>
      </c>
      <c r="R219" s="23">
        <v>3.7195234686476314E-2</v>
      </c>
      <c r="S219" s="23">
        <v>3.1942581100876548E-2</v>
      </c>
      <c r="T219" s="23">
        <v>2.1821267558227182E-2</v>
      </c>
      <c r="U219" s="9" t="s">
        <v>62</v>
      </c>
    </row>
    <row r="220" spans="1:21" x14ac:dyDescent="0.2">
      <c r="A220" s="9" t="s">
        <v>63</v>
      </c>
      <c r="B220" s="13">
        <f t="shared" si="23"/>
        <v>1</v>
      </c>
      <c r="C220" s="23">
        <v>3.8774996459982065E-2</v>
      </c>
      <c r="D220" s="23">
        <v>4.3919822527100805E-2</v>
      </c>
      <c r="E220" s="23">
        <v>4.8144243930835919E-2</v>
      </c>
      <c r="F220" s="23">
        <v>5.2093330606208403E-2</v>
      </c>
      <c r="G220" s="23">
        <v>4.3447820135622019E-2</v>
      </c>
      <c r="H220" s="23">
        <v>4.1111408297802042E-2</v>
      </c>
      <c r="I220" s="23">
        <v>5.2148397551880929E-2</v>
      </c>
      <c r="J220" s="23">
        <v>5.1786529051747195E-2</v>
      </c>
      <c r="K220" s="23">
        <v>6.3877656980128705E-2</v>
      </c>
      <c r="L220" s="23">
        <v>7.142969524378924E-2</v>
      </c>
      <c r="M220" s="23">
        <v>8.6415771173240605E-2</v>
      </c>
      <c r="N220" s="23">
        <v>6.1556978555358015E-2</v>
      </c>
      <c r="O220" s="23">
        <v>8.0216806431819249E-2</v>
      </c>
      <c r="P220" s="23">
        <v>8.5605500401202031E-2</v>
      </c>
      <c r="Q220" s="23">
        <v>7.2971569722619922E-2</v>
      </c>
      <c r="R220" s="23">
        <v>4.5634764549473718E-2</v>
      </c>
      <c r="S220" s="23">
        <v>3.6399251089538856E-2</v>
      </c>
      <c r="T220" s="23">
        <v>2.4465457291650276E-2</v>
      </c>
      <c r="U220" s="9" t="s">
        <v>63</v>
      </c>
    </row>
    <row r="221" spans="1:21" x14ac:dyDescent="0.2">
      <c r="A221" s="9" t="s">
        <v>64</v>
      </c>
      <c r="B221" s="13">
        <f t="shared" si="23"/>
        <v>1</v>
      </c>
      <c r="C221" s="23">
        <v>3.7091790172543534E-2</v>
      </c>
      <c r="D221" s="23">
        <v>4.0598165157199807E-2</v>
      </c>
      <c r="E221" s="23">
        <v>4.7237328750673789E-2</v>
      </c>
      <c r="F221" s="23">
        <v>4.666627529046341E-2</v>
      </c>
      <c r="G221" s="23">
        <v>4.1889706627956005E-2</v>
      </c>
      <c r="H221" s="23">
        <v>3.8703548536875645E-2</v>
      </c>
      <c r="I221" s="23">
        <v>5.087179049276043E-2</v>
      </c>
      <c r="J221" s="23">
        <v>5.0802410165818983E-2</v>
      </c>
      <c r="K221" s="23">
        <v>6.5110768360436139E-2</v>
      </c>
      <c r="L221" s="23">
        <v>7.6761326338373195E-2</v>
      </c>
      <c r="M221" s="23">
        <v>0.10165818981390061</v>
      </c>
      <c r="N221" s="23">
        <v>6.290127179476232E-2</v>
      </c>
      <c r="O221" s="23">
        <v>7.7086880180175371E-2</v>
      </c>
      <c r="P221" s="23">
        <v>8.2877469005673179E-2</v>
      </c>
      <c r="Q221" s="23">
        <v>6.9716554679703058E-2</v>
      </c>
      <c r="R221" s="23">
        <v>4.7466817524403196E-2</v>
      </c>
      <c r="S221" s="23">
        <v>3.8015082215687425E-2</v>
      </c>
      <c r="T221" s="23">
        <v>2.4544624892593916E-2</v>
      </c>
      <c r="U221" s="9" t="s">
        <v>64</v>
      </c>
    </row>
    <row r="222" spans="1:21" x14ac:dyDescent="0.2">
      <c r="A222" s="9" t="s">
        <v>65</v>
      </c>
      <c r="B222" s="13">
        <f t="shared" si="23"/>
        <v>1</v>
      </c>
      <c r="C222" s="23">
        <v>5.1288059679356936E-2</v>
      </c>
      <c r="D222" s="23">
        <v>5.031515564981387E-2</v>
      </c>
      <c r="E222" s="23">
        <v>5.0267696916665432E-2</v>
      </c>
      <c r="F222" s="23">
        <v>4.534681952333635E-2</v>
      </c>
      <c r="G222" s="23">
        <v>4.6708291930532282E-2</v>
      </c>
      <c r="H222" s="23">
        <v>5.7095822148397528E-2</v>
      </c>
      <c r="I222" s="23">
        <v>7.3065685852848269E-2</v>
      </c>
      <c r="J222" s="23">
        <v>7.0253755913803076E-2</v>
      </c>
      <c r="K222" s="23">
        <v>7.4228424814985094E-2</v>
      </c>
      <c r="L222" s="23">
        <v>6.9592299820546669E-2</v>
      </c>
      <c r="M222" s="23">
        <v>8.0845951918370976E-2</v>
      </c>
      <c r="N222" s="23">
        <v>5.0932119180743619E-2</v>
      </c>
      <c r="O222" s="23">
        <v>6.6572737923977041E-2</v>
      </c>
      <c r="P222" s="23">
        <v>7.2279650585077196E-2</v>
      </c>
      <c r="Q222" s="23">
        <v>5.8338647722722355E-2</v>
      </c>
      <c r="R222" s="23">
        <v>3.4060539546472479E-2</v>
      </c>
      <c r="S222" s="23">
        <v>2.8564225013718539E-2</v>
      </c>
      <c r="T222" s="23">
        <v>2.0244115858632297E-2</v>
      </c>
      <c r="U222" s="9" t="s">
        <v>65</v>
      </c>
    </row>
    <row r="223" spans="1:2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1" t="s">
        <v>78</v>
      </c>
    </row>
    <row r="224" spans="1:21" ht="9" customHeight="1" x14ac:dyDescent="0.2">
      <c r="A224" s="25" t="s">
        <v>84</v>
      </c>
      <c r="B224" s="28" t="s">
        <v>0</v>
      </c>
      <c r="C224" s="30" t="s">
        <v>1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25" t="s">
        <v>84</v>
      </c>
    </row>
    <row r="225" spans="1:21" x14ac:dyDescent="0.2">
      <c r="A225" s="26"/>
      <c r="B225" s="29"/>
      <c r="C225" s="3" t="s">
        <v>2</v>
      </c>
      <c r="D225" s="4" t="s">
        <v>3</v>
      </c>
      <c r="E225" s="4" t="s">
        <v>4</v>
      </c>
      <c r="F225" s="3" t="s">
        <v>5</v>
      </c>
      <c r="G225" s="3" t="s">
        <v>6</v>
      </c>
      <c r="H225" s="3" t="s">
        <v>7</v>
      </c>
      <c r="I225" s="3" t="s">
        <v>8</v>
      </c>
      <c r="J225" s="3" t="s">
        <v>9</v>
      </c>
      <c r="K225" s="3" t="s">
        <v>10</v>
      </c>
      <c r="L225" s="3" t="s">
        <v>11</v>
      </c>
      <c r="M225" s="3" t="s">
        <v>12</v>
      </c>
      <c r="N225" s="3" t="s">
        <v>13</v>
      </c>
      <c r="O225" s="3" t="s">
        <v>14</v>
      </c>
      <c r="P225" s="3" t="s">
        <v>15</v>
      </c>
      <c r="Q225" s="3" t="s">
        <v>16</v>
      </c>
      <c r="R225" s="3" t="s">
        <v>17</v>
      </c>
      <c r="S225" s="3" t="s">
        <v>18</v>
      </c>
      <c r="T225" s="3" t="s">
        <v>19</v>
      </c>
      <c r="U225" s="26"/>
    </row>
    <row r="226" spans="1:21" ht="28.5" customHeight="1" x14ac:dyDescent="0.2">
      <c r="A226" s="26"/>
      <c r="B226" s="29"/>
      <c r="C226" s="24" t="s">
        <v>20</v>
      </c>
      <c r="D226" s="24" t="s">
        <v>20</v>
      </c>
      <c r="E226" s="24" t="s">
        <v>20</v>
      </c>
      <c r="F226" s="24" t="s">
        <v>20</v>
      </c>
      <c r="G226" s="24" t="s">
        <v>20</v>
      </c>
      <c r="H226" s="24" t="s">
        <v>20</v>
      </c>
      <c r="I226" s="24" t="s">
        <v>20</v>
      </c>
      <c r="J226" s="24" t="s">
        <v>20</v>
      </c>
      <c r="K226" s="24" t="s">
        <v>20</v>
      </c>
      <c r="L226" s="24" t="s">
        <v>20</v>
      </c>
      <c r="M226" s="24" t="s">
        <v>20</v>
      </c>
      <c r="N226" s="24" t="s">
        <v>20</v>
      </c>
      <c r="O226" s="24" t="s">
        <v>20</v>
      </c>
      <c r="P226" s="24" t="s">
        <v>20</v>
      </c>
      <c r="Q226" s="24" t="s">
        <v>20</v>
      </c>
      <c r="R226" s="24" t="s">
        <v>20</v>
      </c>
      <c r="S226" s="24" t="s">
        <v>20</v>
      </c>
      <c r="T226" s="24" t="s">
        <v>21</v>
      </c>
      <c r="U226" s="26"/>
    </row>
    <row r="227" spans="1:21" x14ac:dyDescent="0.2">
      <c r="A227" s="6" t="s">
        <v>22</v>
      </c>
      <c r="B227" s="6">
        <v>1</v>
      </c>
      <c r="C227" s="5">
        <v>2</v>
      </c>
      <c r="D227" s="5">
        <v>3</v>
      </c>
      <c r="E227" s="5">
        <v>4</v>
      </c>
      <c r="F227" s="5">
        <v>5</v>
      </c>
      <c r="G227" s="5">
        <v>6</v>
      </c>
      <c r="H227" s="5">
        <v>7</v>
      </c>
      <c r="I227" s="5">
        <v>8</v>
      </c>
      <c r="J227" s="5">
        <v>9</v>
      </c>
      <c r="K227" s="5">
        <v>10</v>
      </c>
      <c r="L227" s="5">
        <v>11</v>
      </c>
      <c r="M227" s="5">
        <v>12</v>
      </c>
      <c r="N227" s="5">
        <v>13</v>
      </c>
      <c r="O227" s="5">
        <v>14</v>
      </c>
      <c r="P227" s="5">
        <v>15</v>
      </c>
      <c r="Q227" s="5">
        <v>16</v>
      </c>
      <c r="R227" s="5">
        <v>17</v>
      </c>
      <c r="S227" s="5">
        <v>18</v>
      </c>
      <c r="T227" s="5">
        <v>19</v>
      </c>
      <c r="U227" s="6" t="s">
        <v>22</v>
      </c>
    </row>
    <row r="228" spans="1:21" x14ac:dyDescent="0.2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8"/>
    </row>
    <row r="229" spans="1:21" x14ac:dyDescent="0.2">
      <c r="A229" s="14" t="s">
        <v>81</v>
      </c>
      <c r="B229" s="12">
        <v>1</v>
      </c>
      <c r="C229" s="22">
        <v>4.8789719634630975E-2</v>
      </c>
      <c r="D229" s="22">
        <v>5.2244659527591122E-2</v>
      </c>
      <c r="E229" s="22">
        <v>5.5413255644222184E-2</v>
      </c>
      <c r="F229" s="22">
        <v>4.9939622311955346E-2</v>
      </c>
      <c r="G229" s="22">
        <v>4.4325030571172326E-2</v>
      </c>
      <c r="H229" s="22">
        <v>4.7516365160554748E-2</v>
      </c>
      <c r="I229" s="22">
        <v>6.6686608106044182E-2</v>
      </c>
      <c r="J229" s="22">
        <v>6.8816780429459323E-2</v>
      </c>
      <c r="K229" s="22">
        <v>7.8670286309568002E-2</v>
      </c>
      <c r="L229" s="22">
        <v>7.5412245492600838E-2</v>
      </c>
      <c r="M229" s="22">
        <v>8.906981737384323E-2</v>
      </c>
      <c r="N229" s="22">
        <v>5.5528054747803174E-2</v>
      </c>
      <c r="O229" s="22">
        <v>7.0135712461749558E-2</v>
      </c>
      <c r="P229" s="22">
        <v>7.3626973543485116E-2</v>
      </c>
      <c r="Q229" s="22">
        <v>5.3406937568404068E-2</v>
      </c>
      <c r="R229" s="22">
        <v>3.0237339349168568E-2</v>
      </c>
      <c r="S229" s="22">
        <v>2.3196461813149719E-2</v>
      </c>
      <c r="T229" s="22">
        <v>1.6984129954597509E-2</v>
      </c>
      <c r="U229" s="14" t="s">
        <v>81</v>
      </c>
    </row>
    <row r="230" spans="1:21" x14ac:dyDescent="0.2">
      <c r="A230" s="1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4"/>
    </row>
    <row r="231" spans="1:21" x14ac:dyDescent="0.2">
      <c r="A231" s="15" t="s">
        <v>66</v>
      </c>
      <c r="B231" s="12">
        <v>1</v>
      </c>
      <c r="C231" s="22">
        <v>4.8954612776309692E-2</v>
      </c>
      <c r="D231" s="22">
        <v>5.1157860720122725E-2</v>
      </c>
      <c r="E231" s="22">
        <v>5.398569804876064E-2</v>
      </c>
      <c r="F231" s="22">
        <v>5.0216038396642307E-2</v>
      </c>
      <c r="G231" s="22">
        <v>4.7395312142594431E-2</v>
      </c>
      <c r="H231" s="22">
        <v>4.9829274950884204E-2</v>
      </c>
      <c r="I231" s="22">
        <v>6.7317382666281608E-2</v>
      </c>
      <c r="J231" s="22">
        <v>6.8534561600276225E-2</v>
      </c>
      <c r="K231" s="22">
        <v>7.730488692798812E-2</v>
      </c>
      <c r="L231" s="22">
        <v>7.5002083939914574E-2</v>
      </c>
      <c r="M231" s="22">
        <v>8.2782784720513036E-2</v>
      </c>
      <c r="N231" s="22">
        <v>5.8402070428872861E-2</v>
      </c>
      <c r="O231" s="22">
        <v>7.0827488095863603E-2</v>
      </c>
      <c r="P231" s="22">
        <v>7.4443864584596703E-2</v>
      </c>
      <c r="Q231" s="22">
        <v>5.2804864607115101E-2</v>
      </c>
      <c r="R231" s="22">
        <v>3.21491682215558E-2</v>
      </c>
      <c r="S231" s="22">
        <v>2.3259139804911618E-2</v>
      </c>
      <c r="T231" s="22">
        <v>1.5632907366796733E-2</v>
      </c>
      <c r="U231" s="15" t="s">
        <v>66</v>
      </c>
    </row>
    <row r="232" spans="1:21" x14ac:dyDescent="0.2">
      <c r="A232" s="15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5"/>
    </row>
    <row r="233" spans="1:21" x14ac:dyDescent="0.2">
      <c r="A233" s="16" t="s">
        <v>67</v>
      </c>
      <c r="B233" s="12">
        <v>1</v>
      </c>
      <c r="C233" s="22">
        <v>4.9730324362611836E-2</v>
      </c>
      <c r="D233" s="22">
        <v>5.1359853745978609E-2</v>
      </c>
      <c r="E233" s="22">
        <v>5.3962827102896196E-2</v>
      </c>
      <c r="F233" s="22">
        <v>5.0623043713965754E-2</v>
      </c>
      <c r="G233" s="22">
        <v>4.9717661676777027E-2</v>
      </c>
      <c r="H233" s="22">
        <v>5.3499056234196374E-2</v>
      </c>
      <c r="I233" s="22">
        <v>7.1446039151441765E-2</v>
      </c>
      <c r="J233" s="22">
        <v>7.1451579076494492E-2</v>
      </c>
      <c r="K233" s="22">
        <v>7.7761553711551926E-2</v>
      </c>
      <c r="L233" s="22">
        <v>7.596186948727994E-2</v>
      </c>
      <c r="M233" s="22">
        <v>8.237868553406856E-2</v>
      </c>
      <c r="N233" s="22">
        <v>5.93547570149301E-2</v>
      </c>
      <c r="O233" s="22">
        <v>6.9165964283311773E-2</v>
      </c>
      <c r="P233" s="22">
        <v>6.9095528093355646E-2</v>
      </c>
      <c r="Q233" s="22">
        <v>4.9213528496978763E-2</v>
      </c>
      <c r="R233" s="22">
        <v>3.0389654585672964E-2</v>
      </c>
      <c r="S233" s="22">
        <v>2.1202084594655553E-2</v>
      </c>
      <c r="T233" s="22">
        <v>1.3685989133832718E-2</v>
      </c>
      <c r="U233" s="16" t="s">
        <v>67</v>
      </c>
    </row>
    <row r="234" spans="1:21" x14ac:dyDescent="0.2">
      <c r="A234" s="9" t="s">
        <v>24</v>
      </c>
      <c r="B234" s="13">
        <f t="shared" ref="B234:B239" si="24">SUM(C234:T234)</f>
        <v>0.99999999999999978</v>
      </c>
      <c r="C234" s="23">
        <v>4.8314787566672797E-2</v>
      </c>
      <c r="D234" s="23">
        <v>4.9544785727423213E-2</v>
      </c>
      <c r="E234" s="23">
        <v>5.2763472503218688E-2</v>
      </c>
      <c r="F234" s="23">
        <v>4.9755533075838389E-2</v>
      </c>
      <c r="G234" s="23">
        <v>4.7697872601311996E-2</v>
      </c>
      <c r="H234" s="23">
        <v>5.2893752682238983E-2</v>
      </c>
      <c r="I234" s="23">
        <v>6.9703727545827973E-2</v>
      </c>
      <c r="J234" s="23">
        <v>7.1715406780700139E-2</v>
      </c>
      <c r="K234" s="23">
        <v>8.2229783581632021E-2</v>
      </c>
      <c r="L234" s="23">
        <v>8.0030347618171779E-2</v>
      </c>
      <c r="M234" s="23">
        <v>8.5440806817485129E-2</v>
      </c>
      <c r="N234" s="23">
        <v>5.4717675188523079E-2</v>
      </c>
      <c r="O234" s="23">
        <v>6.8048402918276005E-2</v>
      </c>
      <c r="P234" s="23">
        <v>7.1071669425541051E-2</v>
      </c>
      <c r="Q234" s="23">
        <v>5.0468242290478818E-2</v>
      </c>
      <c r="R234" s="23">
        <v>3.0742290478817977E-2</v>
      </c>
      <c r="S234" s="23">
        <v>2.1350622279443319E-2</v>
      </c>
      <c r="T234" s="23">
        <v>1.3510820918398626E-2</v>
      </c>
      <c r="U234" s="9" t="s">
        <v>24</v>
      </c>
    </row>
    <row r="235" spans="1:21" x14ac:dyDescent="0.2">
      <c r="A235" s="9" t="s">
        <v>25</v>
      </c>
      <c r="B235" s="13">
        <f t="shared" si="24"/>
        <v>0.99999999999999989</v>
      </c>
      <c r="C235" s="23">
        <v>5.8921847901296696E-2</v>
      </c>
      <c r="D235" s="23">
        <v>6.053035953380121E-2</v>
      </c>
      <c r="E235" s="23">
        <v>6.1213303020227705E-2</v>
      </c>
      <c r="F235" s="23">
        <v>5.3979493723210197E-2</v>
      </c>
      <c r="G235" s="23">
        <v>4.6799601017226349E-2</v>
      </c>
      <c r="H235" s="23">
        <v>4.9279764204775214E-2</v>
      </c>
      <c r="I235" s="23">
        <v>7.0271290313884419E-2</v>
      </c>
      <c r="J235" s="23">
        <v>7.1142941868928763E-2</v>
      </c>
      <c r="K235" s="23">
        <v>7.6804183927464215E-2</v>
      </c>
      <c r="L235" s="23">
        <v>7.2886244979017453E-2</v>
      </c>
      <c r="M235" s="23">
        <v>8.1108525111652272E-2</v>
      </c>
      <c r="N235" s="23">
        <v>6.5913032538662694E-2</v>
      </c>
      <c r="O235" s="23">
        <v>7.4279090247387297E-2</v>
      </c>
      <c r="P235" s="23">
        <v>6.7854029815874836E-2</v>
      </c>
      <c r="Q235" s="23">
        <v>4.3411841880610695E-2</v>
      </c>
      <c r="R235" s="23">
        <v>2.1988983043232119E-2</v>
      </c>
      <c r="S235" s="23">
        <v>1.4224993934383508E-2</v>
      </c>
      <c r="T235" s="23">
        <v>9.3904729383643502E-3</v>
      </c>
      <c r="U235" s="9" t="s">
        <v>25</v>
      </c>
    </row>
    <row r="236" spans="1:21" x14ac:dyDescent="0.2">
      <c r="A236" s="9" t="s">
        <v>26</v>
      </c>
      <c r="B236" s="13">
        <f t="shared" si="24"/>
        <v>1</v>
      </c>
      <c r="C236" s="23">
        <v>4.9316458660629774E-2</v>
      </c>
      <c r="D236" s="23">
        <v>4.8047930835959839E-2</v>
      </c>
      <c r="E236" s="23">
        <v>4.8394336511158167E-2</v>
      </c>
      <c r="F236" s="23">
        <v>4.4174042017544712E-2</v>
      </c>
      <c r="G236" s="23">
        <v>5.4517422741776525E-2</v>
      </c>
      <c r="H236" s="23">
        <v>6.2152984455655196E-2</v>
      </c>
      <c r="I236" s="23">
        <v>7.856822240220139E-2</v>
      </c>
      <c r="J236" s="23">
        <v>7.5467647661517742E-2</v>
      </c>
      <c r="K236" s="23">
        <v>7.5855524438676436E-2</v>
      </c>
      <c r="L236" s="23">
        <v>7.0537465481406311E-2</v>
      </c>
      <c r="M236" s="23">
        <v>7.7636342346386153E-2</v>
      </c>
      <c r="N236" s="23">
        <v>5.440520681882495E-2</v>
      </c>
      <c r="O236" s="23">
        <v>6.5541417433475468E-2</v>
      </c>
      <c r="P236" s="23">
        <v>6.934944038407119E-2</v>
      </c>
      <c r="Q236" s="23">
        <v>5.0189791278383307E-2</v>
      </c>
      <c r="R236" s="23">
        <v>3.3076863028268656E-2</v>
      </c>
      <c r="S236" s="23">
        <v>2.5263219523619013E-2</v>
      </c>
      <c r="T236" s="23">
        <v>1.7505683980445157E-2</v>
      </c>
      <c r="U236" s="9" t="s">
        <v>26</v>
      </c>
    </row>
    <row r="237" spans="1:21" x14ac:dyDescent="0.2">
      <c r="A237" s="9" t="s">
        <v>27</v>
      </c>
      <c r="B237" s="13">
        <f t="shared" si="24"/>
        <v>1</v>
      </c>
      <c r="C237" s="23">
        <v>4.8764634511447615E-2</v>
      </c>
      <c r="D237" s="23">
        <v>5.215637458046421E-2</v>
      </c>
      <c r="E237" s="23">
        <v>5.8510470667948254E-2</v>
      </c>
      <c r="F237" s="23">
        <v>5.7970786127349794E-2</v>
      </c>
      <c r="G237" s="23">
        <v>4.9584009580385419E-2</v>
      </c>
      <c r="H237" s="23">
        <v>4.9383105116367017E-2</v>
      </c>
      <c r="I237" s="23">
        <v>6.7232087988276637E-2</v>
      </c>
      <c r="J237" s="23">
        <v>6.768116855490601E-2</v>
      </c>
      <c r="K237" s="23">
        <v>7.7300947008493132E-2</v>
      </c>
      <c r="L237" s="23">
        <v>7.8096686258134665E-2</v>
      </c>
      <c r="M237" s="23">
        <v>8.319020531648362E-2</v>
      </c>
      <c r="N237" s="23">
        <v>6.2678253470526135E-2</v>
      </c>
      <c r="O237" s="23">
        <v>6.8260246127664945E-2</v>
      </c>
      <c r="P237" s="23">
        <v>6.5258497077037014E-2</v>
      </c>
      <c r="Q237" s="23">
        <v>4.8760695208231571E-2</v>
      </c>
      <c r="R237" s="23">
        <v>3.1636544128074623E-2</v>
      </c>
      <c r="S237" s="23">
        <v>2.121314781841388E-2</v>
      </c>
      <c r="T237" s="23">
        <v>1.2322140459795471E-2</v>
      </c>
      <c r="U237" s="9" t="s">
        <v>27</v>
      </c>
    </row>
    <row r="238" spans="1:21" x14ac:dyDescent="0.2">
      <c r="A238" s="9" t="s">
        <v>28</v>
      </c>
      <c r="B238" s="13">
        <f t="shared" si="24"/>
        <v>0.99999999999999989</v>
      </c>
      <c r="C238" s="23">
        <v>4.4011379996831239E-2</v>
      </c>
      <c r="D238" s="23">
        <v>4.9715155648322275E-2</v>
      </c>
      <c r="E238" s="23">
        <v>5.4936728044252481E-2</v>
      </c>
      <c r="F238" s="23">
        <v>5.1926402005965544E-2</v>
      </c>
      <c r="G238" s="23">
        <v>4.2447663725226806E-2</v>
      </c>
      <c r="H238" s="23">
        <v>4.3880496256036149E-2</v>
      </c>
      <c r="I238" s="23">
        <v>6.4670345188644798E-2</v>
      </c>
      <c r="J238" s="23">
        <v>6.8583080176624164E-2</v>
      </c>
      <c r="K238" s="23">
        <v>7.968064367246E-2</v>
      </c>
      <c r="L238" s="23">
        <v>8.1106587585332748E-2</v>
      </c>
      <c r="M238" s="23">
        <v>8.609394697141913E-2</v>
      </c>
      <c r="N238" s="23">
        <v>6.5269654949127551E-2</v>
      </c>
      <c r="O238" s="23">
        <v>7.5340814372412468E-2</v>
      </c>
      <c r="P238" s="23">
        <v>7.4527957455895619E-2</v>
      </c>
      <c r="Q238" s="23">
        <v>5.3717442669477221E-2</v>
      </c>
      <c r="R238" s="23">
        <v>3.20871823486054E-2</v>
      </c>
      <c r="S238" s="23">
        <v>1.9598118029579725E-2</v>
      </c>
      <c r="T238" s="23">
        <v>1.2406400903786674E-2</v>
      </c>
      <c r="U238" s="9" t="s">
        <v>28</v>
      </c>
    </row>
    <row r="239" spans="1:21" x14ac:dyDescent="0.2">
      <c r="A239" s="9" t="s">
        <v>29</v>
      </c>
      <c r="B239" s="13">
        <f t="shared" si="24"/>
        <v>0.99999999999999989</v>
      </c>
      <c r="C239" s="23">
        <v>5.6913530776049444E-2</v>
      </c>
      <c r="D239" s="23">
        <v>6.1649241679113086E-2</v>
      </c>
      <c r="E239" s="23">
        <v>5.9949242893397932E-2</v>
      </c>
      <c r="F239" s="23">
        <v>5.5990674292375503E-2</v>
      </c>
      <c r="G239" s="23">
        <v>4.9397107573494588E-2</v>
      </c>
      <c r="H239" s="23">
        <v>4.7684965939310042E-2</v>
      </c>
      <c r="I239" s="23">
        <v>6.8036379974014308E-2</v>
      </c>
      <c r="J239" s="23">
        <v>6.7720665913810055E-2</v>
      </c>
      <c r="K239" s="23">
        <v>7.2419948271465515E-2</v>
      </c>
      <c r="L239" s="23">
        <v>7.8576372445448253E-2</v>
      </c>
      <c r="M239" s="23">
        <v>8.8946365038310687E-2</v>
      </c>
      <c r="N239" s="23">
        <v>6.915352203319855E-2</v>
      </c>
      <c r="O239" s="23">
        <v>7.5747088752079458E-2</v>
      </c>
      <c r="P239" s="23">
        <v>6.5498524643910969E-2</v>
      </c>
      <c r="Q239" s="23">
        <v>4.1674255946960038E-2</v>
      </c>
      <c r="R239" s="23">
        <v>2.0412128277051231E-2</v>
      </c>
      <c r="S239" s="23">
        <v>1.2737848044394253E-2</v>
      </c>
      <c r="T239" s="23">
        <v>7.4921375056160675E-3</v>
      </c>
      <c r="U239" s="9" t="s">
        <v>29</v>
      </c>
    </row>
    <row r="240" spans="1:21" x14ac:dyDescent="0.2">
      <c r="A240" s="17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7"/>
    </row>
    <row r="241" spans="1:21" x14ac:dyDescent="0.2">
      <c r="A241" s="16" t="s">
        <v>68</v>
      </c>
      <c r="B241" s="12">
        <v>0.99999999999999989</v>
      </c>
      <c r="C241" s="22">
        <v>4.8181442414183706E-2</v>
      </c>
      <c r="D241" s="22">
        <v>5.0956529421601823E-2</v>
      </c>
      <c r="E241" s="22">
        <v>5.4008494069612244E-2</v>
      </c>
      <c r="F241" s="22">
        <v>4.9810366425075803E-2</v>
      </c>
      <c r="G241" s="22">
        <v>4.5080570604587179E-2</v>
      </c>
      <c r="H241" s="22">
        <v>4.6171515838032105E-2</v>
      </c>
      <c r="I241" s="22">
        <v>6.3202251622613406E-2</v>
      </c>
      <c r="J241" s="22">
        <v>6.5627100247060047E-2</v>
      </c>
      <c r="K241" s="22">
        <v>7.6849716180697761E-2</v>
      </c>
      <c r="L241" s="22">
        <v>7.4045442641365367E-2</v>
      </c>
      <c r="M241" s="22">
        <v>8.3185560081659185E-2</v>
      </c>
      <c r="N241" s="22">
        <v>5.7452504835498394E-2</v>
      </c>
      <c r="O241" s="22">
        <v>7.2483568771357448E-2</v>
      </c>
      <c r="P241" s="22">
        <v>7.9774679973621684E-2</v>
      </c>
      <c r="Q241" s="22">
        <v>5.6384435532472778E-2</v>
      </c>
      <c r="R241" s="22">
        <v>3.3902917706601206E-2</v>
      </c>
      <c r="S241" s="22">
        <v>2.5309456120810155E-2</v>
      </c>
      <c r="T241" s="22">
        <v>1.7573447513149716E-2</v>
      </c>
      <c r="U241" s="16" t="s">
        <v>68</v>
      </c>
    </row>
    <row r="242" spans="1:21" x14ac:dyDescent="0.2">
      <c r="A242" s="9" t="s">
        <v>30</v>
      </c>
      <c r="B242" s="13">
        <f t="shared" ref="B242:B247" si="25">SUM(C242:T242)</f>
        <v>1</v>
      </c>
      <c r="C242" s="23">
        <v>4.5417212015875626E-2</v>
      </c>
      <c r="D242" s="23">
        <v>5.0525389869487118E-2</v>
      </c>
      <c r="E242" s="23">
        <v>5.4806933132680154E-2</v>
      </c>
      <c r="F242" s="23">
        <v>4.9794136193347709E-2</v>
      </c>
      <c r="G242" s="23">
        <v>4.4447506054038584E-2</v>
      </c>
      <c r="H242" s="23">
        <v>4.483962759051914E-2</v>
      </c>
      <c r="I242" s="23">
        <v>6.29037129670353E-2</v>
      </c>
      <c r="J242" s="23">
        <v>6.3513091030484803E-2</v>
      </c>
      <c r="K242" s="23">
        <v>7.58543215502578E-2</v>
      </c>
      <c r="L242" s="23">
        <v>7.7899712267575263E-2</v>
      </c>
      <c r="M242" s="23">
        <v>8.5334124641659209E-2</v>
      </c>
      <c r="N242" s="23">
        <v>6.2442705214686541E-2</v>
      </c>
      <c r="O242" s="23">
        <v>7.528733500426564E-2</v>
      </c>
      <c r="P242" s="23">
        <v>7.8827026711954934E-2</v>
      </c>
      <c r="Q242" s="23">
        <v>5.5872020008796243E-2</v>
      </c>
      <c r="R242" s="23">
        <v>3.1878421127932301E-2</v>
      </c>
      <c r="S242" s="23">
        <v>2.3808135991988003E-2</v>
      </c>
      <c r="T242" s="23">
        <v>1.6548588627415654E-2</v>
      </c>
      <c r="U242" s="9" t="s">
        <v>30</v>
      </c>
    </row>
    <row r="243" spans="1:21" x14ac:dyDescent="0.2">
      <c r="A243" s="9" t="s">
        <v>31</v>
      </c>
      <c r="B243" s="13">
        <f t="shared" si="25"/>
        <v>1.0000000000000002</v>
      </c>
      <c r="C243" s="23">
        <v>4.9987748100955645E-2</v>
      </c>
      <c r="D243" s="23">
        <v>5.2011974899587698E-2</v>
      </c>
      <c r="E243" s="23">
        <v>5.3969615290370004E-2</v>
      </c>
      <c r="F243" s="23">
        <v>4.6394745533383762E-2</v>
      </c>
      <c r="G243" s="23">
        <v>4.1629822187656478E-2</v>
      </c>
      <c r="H243" s="23">
        <v>4.6027188562053206E-2</v>
      </c>
      <c r="I243" s="23">
        <v>6.6599725131308393E-2</v>
      </c>
      <c r="J243" s="23">
        <v>6.9646719154512426E-2</v>
      </c>
      <c r="K243" s="23">
        <v>7.9653324526171118E-2</v>
      </c>
      <c r="L243" s="23">
        <v>6.8834364978745621E-2</v>
      </c>
      <c r="M243" s="23">
        <v>7.8649201495797072E-2</v>
      </c>
      <c r="N243" s="23">
        <v>5.3647337076377276E-2</v>
      </c>
      <c r="O243" s="23">
        <v>7.5365159860647971E-2</v>
      </c>
      <c r="P243" s="23">
        <v>8.4902996921044499E-2</v>
      </c>
      <c r="Q243" s="23">
        <v>5.6673023449069389E-2</v>
      </c>
      <c r="R243" s="23">
        <v>3.119440034944547E-2</v>
      </c>
      <c r="S243" s="23">
        <v>2.5619786284265367E-2</v>
      </c>
      <c r="T243" s="23">
        <v>1.9192866198608612E-2</v>
      </c>
      <c r="U243" s="9" t="s">
        <v>31</v>
      </c>
    </row>
    <row r="244" spans="1:21" x14ac:dyDescent="0.2">
      <c r="A244" s="9" t="s">
        <v>32</v>
      </c>
      <c r="B244" s="13">
        <f t="shared" si="25"/>
        <v>0.99999999999999989</v>
      </c>
      <c r="C244" s="23">
        <v>4.6171650671994587E-2</v>
      </c>
      <c r="D244" s="23">
        <v>5.0047492712325177E-2</v>
      </c>
      <c r="E244" s="23">
        <v>5.4381885078554036E-2</v>
      </c>
      <c r="F244" s="23">
        <v>5.5506425163495028E-2</v>
      </c>
      <c r="G244" s="23">
        <v>4.5767689670608014E-2</v>
      </c>
      <c r="H244" s="23">
        <v>4.2186629982640597E-2</v>
      </c>
      <c r="I244" s="23">
        <v>5.892371687792735E-2</v>
      </c>
      <c r="J244" s="23">
        <v>6.4568253032436976E-2</v>
      </c>
      <c r="K244" s="23">
        <v>7.9416549299618971E-2</v>
      </c>
      <c r="L244" s="23">
        <v>7.7626019455635256E-2</v>
      </c>
      <c r="M244" s="23">
        <v>9.0236153417837611E-2</v>
      </c>
      <c r="N244" s="23">
        <v>5.7689998143962966E-2</v>
      </c>
      <c r="O244" s="23">
        <v>7.0769600296965926E-2</v>
      </c>
      <c r="P244" s="23">
        <v>7.7767951699365678E-2</v>
      </c>
      <c r="Q244" s="23">
        <v>5.3006234100859237E-2</v>
      </c>
      <c r="R244" s="23">
        <v>3.7077069208345616E-2</v>
      </c>
      <c r="S244" s="23">
        <v>2.424857794809647E-2</v>
      </c>
      <c r="T244" s="23">
        <v>1.4608103239330516E-2</v>
      </c>
      <c r="U244" s="9" t="s">
        <v>32</v>
      </c>
    </row>
    <row r="245" spans="1:21" x14ac:dyDescent="0.2">
      <c r="A245" s="9" t="s">
        <v>33</v>
      </c>
      <c r="B245" s="13">
        <f t="shared" si="25"/>
        <v>1</v>
      </c>
      <c r="C245" s="23">
        <v>4.7232093234754198E-2</v>
      </c>
      <c r="D245" s="23">
        <v>5.1240379271435064E-2</v>
      </c>
      <c r="E245" s="23">
        <v>5.5821277599070344E-2</v>
      </c>
      <c r="F245" s="23">
        <v>5.4305539181838086E-2</v>
      </c>
      <c r="G245" s="23">
        <v>4.7914175522508713E-2</v>
      </c>
      <c r="H245" s="23">
        <v>4.3872206409889349E-2</v>
      </c>
      <c r="I245" s="23">
        <v>5.8903279047442615E-2</v>
      </c>
      <c r="J245" s="23">
        <v>6.4646243494955957E-2</v>
      </c>
      <c r="K245" s="23">
        <v>7.8119473870353839E-2</v>
      </c>
      <c r="L245" s="23">
        <v>7.7563703117368682E-2</v>
      </c>
      <c r="M245" s="23">
        <v>8.3929804469744171E-2</v>
      </c>
      <c r="N245" s="23">
        <v>5.9038011351196594E-2</v>
      </c>
      <c r="O245" s="23">
        <v>6.9690284116745535E-2</v>
      </c>
      <c r="P245" s="23">
        <v>7.5315357798474161E-2</v>
      </c>
      <c r="Q245" s="23">
        <v>5.5821277599070344E-2</v>
      </c>
      <c r="R245" s="23">
        <v>3.7758728127052561E-2</v>
      </c>
      <c r="S245" s="23">
        <v>2.3182377014668978E-2</v>
      </c>
      <c r="T245" s="23">
        <v>1.5645788773430789E-2</v>
      </c>
      <c r="U245" s="9" t="s">
        <v>33</v>
      </c>
    </row>
    <row r="246" spans="1:21" x14ac:dyDescent="0.2">
      <c r="A246" s="9" t="s">
        <v>34</v>
      </c>
      <c r="B246" s="13">
        <f t="shared" si="25"/>
        <v>0.99999999999999989</v>
      </c>
      <c r="C246" s="23">
        <v>4.7134212328905932E-2</v>
      </c>
      <c r="D246" s="23">
        <v>4.8078598903214559E-2</v>
      </c>
      <c r="E246" s="23">
        <v>5.2958605064019684E-2</v>
      </c>
      <c r="F246" s="23">
        <v>5.2115547521289232E-2</v>
      </c>
      <c r="G246" s="23">
        <v>4.7677335938164971E-2</v>
      </c>
      <c r="H246" s="23">
        <v>4.6911288459433938E-2</v>
      </c>
      <c r="I246" s="23">
        <v>5.9261270828182444E-2</v>
      </c>
      <c r="J246" s="23">
        <v>5.8896486314500993E-2</v>
      </c>
      <c r="K246" s="23">
        <v>7.283530789839536E-2</v>
      </c>
      <c r="L246" s="23">
        <v>7.7468071222149715E-2</v>
      </c>
      <c r="M246" s="23">
        <v>8.8225161214489242E-2</v>
      </c>
      <c r="N246" s="23">
        <v>5.9431503601233782E-2</v>
      </c>
      <c r="O246" s="23">
        <v>6.9763011660944951E-2</v>
      </c>
      <c r="P246" s="23">
        <v>7.686415019394377E-2</v>
      </c>
      <c r="Q246" s="23">
        <v>5.7635953161668446E-2</v>
      </c>
      <c r="R246" s="23">
        <v>3.8638786321391366E-2</v>
      </c>
      <c r="S246" s="23">
        <v>2.758581555684356E-2</v>
      </c>
      <c r="T246" s="23">
        <v>1.8518893811228069E-2</v>
      </c>
      <c r="U246" s="9" t="s">
        <v>34</v>
      </c>
    </row>
    <row r="247" spans="1:21" x14ac:dyDescent="0.2">
      <c r="A247" s="9" t="s">
        <v>35</v>
      </c>
      <c r="B247" s="13">
        <f t="shared" si="25"/>
        <v>1</v>
      </c>
      <c r="C247" s="23">
        <v>4.9798962149705236E-2</v>
      </c>
      <c r="D247" s="23">
        <v>5.2760771044057922E-2</v>
      </c>
      <c r="E247" s="23">
        <v>5.3495137358959069E-2</v>
      </c>
      <c r="F247" s="23">
        <v>4.8435718603811399E-2</v>
      </c>
      <c r="G247" s="23">
        <v>4.6601831452787547E-2</v>
      </c>
      <c r="H247" s="23">
        <v>4.9259344912788931E-2</v>
      </c>
      <c r="I247" s="23">
        <v>6.5861703810996014E-2</v>
      </c>
      <c r="J247" s="23">
        <v>6.8726138166356282E-2</v>
      </c>
      <c r="K247" s="23">
        <v>7.5793906788222551E-2</v>
      </c>
      <c r="L247" s="23">
        <v>7.2580547001472789E-2</v>
      </c>
      <c r="M247" s="23">
        <v>8.0427311935278384E-2</v>
      </c>
      <c r="N247" s="23">
        <v>5.6594893516884341E-2</v>
      </c>
      <c r="O247" s="23">
        <v>7.0653342583914536E-2</v>
      </c>
      <c r="P247" s="23">
        <v>7.8496050245262114E-2</v>
      </c>
      <c r="Q247" s="23">
        <v>5.6611122606716406E-2</v>
      </c>
      <c r="R247" s="23">
        <v>3.1800901525940173E-2</v>
      </c>
      <c r="S247" s="23">
        <v>2.5126688332501593E-2</v>
      </c>
      <c r="T247" s="23">
        <v>1.6975627964344691E-2</v>
      </c>
      <c r="U247" s="9" t="s">
        <v>35</v>
      </c>
    </row>
    <row r="248" spans="1:21" x14ac:dyDescent="0.2">
      <c r="A248" s="1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8"/>
    </row>
    <row r="249" spans="1:21" x14ac:dyDescent="0.2">
      <c r="A249" s="15" t="s">
        <v>69</v>
      </c>
      <c r="B249" s="12">
        <v>1.0000000000000002</v>
      </c>
      <c r="C249" s="22">
        <v>5.043865216604837E-2</v>
      </c>
      <c r="D249" s="22">
        <v>5.6547968506535748E-2</v>
      </c>
      <c r="E249" s="22">
        <v>6.0133586998949586E-2</v>
      </c>
      <c r="F249" s="22">
        <v>5.4327336542764025E-2</v>
      </c>
      <c r="G249" s="22">
        <v>4.3713683662686083E-2</v>
      </c>
      <c r="H249" s="22">
        <v>4.2398679203968101E-2</v>
      </c>
      <c r="I249" s="22">
        <v>5.9890420261937784E-2</v>
      </c>
      <c r="J249" s="22">
        <v>6.1976576656627938E-2</v>
      </c>
      <c r="K249" s="22">
        <v>7.3713636060714724E-2</v>
      </c>
      <c r="L249" s="22">
        <v>7.2168555407107926E-2</v>
      </c>
      <c r="M249" s="22">
        <v>8.9507176790548149E-2</v>
      </c>
      <c r="N249" s="22">
        <v>5.5966034406704897E-2</v>
      </c>
      <c r="O249" s="22">
        <v>7.5033797399662983E-2</v>
      </c>
      <c r="P249" s="22">
        <v>7.8276285015216759E-2</v>
      </c>
      <c r="Q249" s="22">
        <v>5.5989042026193779E-2</v>
      </c>
      <c r="R249" s="22">
        <v>2.9780586646694994E-2</v>
      </c>
      <c r="S249" s="22">
        <v>2.3279347408707352E-2</v>
      </c>
      <c r="T249" s="22">
        <v>1.6858634838930797E-2</v>
      </c>
      <c r="U249" s="15" t="s">
        <v>69</v>
      </c>
    </row>
    <row r="250" spans="1:21" x14ac:dyDescent="0.2">
      <c r="A250" s="15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5"/>
    </row>
    <row r="251" spans="1:21" x14ac:dyDescent="0.2">
      <c r="A251" s="16" t="s">
        <v>70</v>
      </c>
      <c r="B251" s="12">
        <v>1</v>
      </c>
      <c r="C251" s="22">
        <v>5.5460267838283131E-2</v>
      </c>
      <c r="D251" s="22">
        <v>6.3219666565532809E-2</v>
      </c>
      <c r="E251" s="22">
        <v>6.4325738053083753E-2</v>
      </c>
      <c r="F251" s="22">
        <v>5.7478848303063587E-2</v>
      </c>
      <c r="G251" s="22">
        <v>4.6625521831470035E-2</v>
      </c>
      <c r="H251" s="22">
        <v>4.5110818377685005E-2</v>
      </c>
      <c r="I251" s="22">
        <v>6.027859175592689E-2</v>
      </c>
      <c r="J251" s="22">
        <v>6.1539052388615144E-2</v>
      </c>
      <c r="K251" s="22">
        <v>7.1287843583057134E-2</v>
      </c>
      <c r="L251" s="22">
        <v>6.8340623931853708E-2</v>
      </c>
      <c r="M251" s="22">
        <v>8.4032245056282914E-2</v>
      </c>
      <c r="N251" s="22">
        <v>5.4911072620506103E-2</v>
      </c>
      <c r="O251" s="22">
        <v>7.3665129176091956E-2</v>
      </c>
      <c r="P251" s="22">
        <v>7.4578406258521163E-2</v>
      </c>
      <c r="Q251" s="22">
        <v>5.3063779615256108E-2</v>
      </c>
      <c r="R251" s="22">
        <v>2.7559614564810795E-2</v>
      </c>
      <c r="S251" s="22">
        <v>2.2344180258928262E-2</v>
      </c>
      <c r="T251" s="22">
        <v>1.6178599821031488E-2</v>
      </c>
      <c r="U251" s="16" t="s">
        <v>70</v>
      </c>
    </row>
    <row r="252" spans="1:21" x14ac:dyDescent="0.2">
      <c r="A252" s="9" t="s">
        <v>36</v>
      </c>
      <c r="B252" s="13">
        <f t="shared" ref="B252:B257" si="26">SUM(C252:T252)</f>
        <v>1</v>
      </c>
      <c r="C252" s="23">
        <v>5.0457730515632827E-2</v>
      </c>
      <c r="D252" s="23">
        <v>6.0002067939775229E-2</v>
      </c>
      <c r="E252" s="23">
        <v>6.3477797485067086E-2</v>
      </c>
      <c r="F252" s="23">
        <v>5.6255915500799336E-2</v>
      </c>
      <c r="G252" s="23">
        <v>4.0754320801088054E-2</v>
      </c>
      <c r="H252" s="23">
        <v>4.0412315376722949E-2</v>
      </c>
      <c r="I252" s="23">
        <v>5.7329653461015359E-2</v>
      </c>
      <c r="J252" s="23">
        <v>5.8347716119590547E-2</v>
      </c>
      <c r="K252" s="23">
        <v>7.0067367114985402E-2</v>
      </c>
      <c r="L252" s="23">
        <v>6.706885444090066E-2</v>
      </c>
      <c r="M252" s="23">
        <v>8.7656785626227834E-2</v>
      </c>
      <c r="N252" s="23">
        <v>5.8618139013274582E-2</v>
      </c>
      <c r="O252" s="23">
        <v>8.0625790390442931E-2</v>
      </c>
      <c r="P252" s="23">
        <v>7.9933825927192614E-2</v>
      </c>
      <c r="Q252" s="23">
        <v>5.5162293504283019E-2</v>
      </c>
      <c r="R252" s="23">
        <v>3.0891838796140905E-2</v>
      </c>
      <c r="S252" s="23">
        <v>2.5220911643296297E-2</v>
      </c>
      <c r="T252" s="23">
        <v>1.7716676343564334E-2</v>
      </c>
      <c r="U252" s="9" t="s">
        <v>36</v>
      </c>
    </row>
    <row r="253" spans="1:21" x14ac:dyDescent="0.2">
      <c r="A253" s="9" t="s">
        <v>37</v>
      </c>
      <c r="B253" s="13">
        <f t="shared" si="26"/>
        <v>1</v>
      </c>
      <c r="C253" s="23">
        <v>4.7219022652950443E-2</v>
      </c>
      <c r="D253" s="23">
        <v>5.3249659080377591E-2</v>
      </c>
      <c r="E253" s="23">
        <v>5.8399862308191337E-2</v>
      </c>
      <c r="F253" s="23">
        <v>6.0028332737551468E-2</v>
      </c>
      <c r="G253" s="23">
        <v>4.9257920588897275E-2</v>
      </c>
      <c r="H253" s="23">
        <v>4.6914511922257089E-2</v>
      </c>
      <c r="I253" s="23">
        <v>6.4384160146165145E-2</v>
      </c>
      <c r="J253" s="23">
        <v>6.4020071229031791E-2</v>
      </c>
      <c r="K253" s="23">
        <v>7.5114853503859338E-2</v>
      </c>
      <c r="L253" s="23">
        <v>7.5081754511392679E-2</v>
      </c>
      <c r="M253" s="23">
        <v>9.0962651096900604E-2</v>
      </c>
      <c r="N253" s="23">
        <v>6.3649362513405097E-2</v>
      </c>
      <c r="O253" s="23">
        <v>7.7756153102699552E-2</v>
      </c>
      <c r="P253" s="23">
        <v>7.0130145238378946E-2</v>
      </c>
      <c r="Q253" s="23">
        <v>4.7305080033363783E-2</v>
      </c>
      <c r="R253" s="23">
        <v>2.2957461174881837E-2</v>
      </c>
      <c r="S253" s="23">
        <v>1.9151077041214864E-2</v>
      </c>
      <c r="T253" s="23">
        <v>1.4417921118481154E-2</v>
      </c>
      <c r="U253" s="9" t="s">
        <v>37</v>
      </c>
    </row>
    <row r="254" spans="1:21" x14ac:dyDescent="0.2">
      <c r="A254" s="9" t="s">
        <v>38</v>
      </c>
      <c r="B254" s="13">
        <f t="shared" si="26"/>
        <v>1</v>
      </c>
      <c r="C254" s="23">
        <v>6.3108788277468644E-2</v>
      </c>
      <c r="D254" s="23">
        <v>7.0154739345073561E-2</v>
      </c>
      <c r="E254" s="23">
        <v>6.726695554563121E-2</v>
      </c>
      <c r="F254" s="23">
        <v>5.5525715458243308E-2</v>
      </c>
      <c r="G254" s="23">
        <v>5.2921580224263416E-2</v>
      </c>
      <c r="H254" s="23">
        <v>5.2589651051913724E-2</v>
      </c>
      <c r="I254" s="23">
        <v>6.5411169718403356E-2</v>
      </c>
      <c r="J254" s="23">
        <v>6.6419027387174256E-2</v>
      </c>
      <c r="K254" s="23">
        <v>7.242694540670376E-2</v>
      </c>
      <c r="L254" s="23">
        <v>6.7146254028413135E-2</v>
      </c>
      <c r="M254" s="23">
        <v>7.4916414199326486E-2</v>
      </c>
      <c r="N254" s="23">
        <v>4.3841808591533998E-2</v>
      </c>
      <c r="O254" s="23">
        <v>6.2188439208680855E-2</v>
      </c>
      <c r="P254" s="23">
        <v>7.0927229055269228E-2</v>
      </c>
      <c r="Q254" s="23">
        <v>5.3135825417325498E-2</v>
      </c>
      <c r="R254" s="23">
        <v>2.600514188463349E-2</v>
      </c>
      <c r="S254" s="23">
        <v>2.0606766527055245E-2</v>
      </c>
      <c r="T254" s="23">
        <v>1.5407548672886818E-2</v>
      </c>
      <c r="U254" s="9" t="s">
        <v>38</v>
      </c>
    </row>
    <row r="255" spans="1:21" x14ac:dyDescent="0.2">
      <c r="A255" s="9" t="s">
        <v>39</v>
      </c>
      <c r="B255" s="13">
        <f t="shared" si="26"/>
        <v>1</v>
      </c>
      <c r="C255" s="23">
        <v>4.7231787584609351E-2</v>
      </c>
      <c r="D255" s="23">
        <v>5.3689185570797868E-2</v>
      </c>
      <c r="E255" s="23">
        <v>5.8677011787709149E-2</v>
      </c>
      <c r="F255" s="23">
        <v>5.2088846822051046E-2</v>
      </c>
      <c r="G255" s="23">
        <v>3.847662695916957E-2</v>
      </c>
      <c r="H255" s="23">
        <v>3.7112914173272477E-2</v>
      </c>
      <c r="I255" s="23">
        <v>5.4722867408509818E-2</v>
      </c>
      <c r="J255" s="23">
        <v>5.9007042735894293E-2</v>
      </c>
      <c r="K255" s="23">
        <v>7.1585580761063819E-2</v>
      </c>
      <c r="L255" s="23">
        <v>6.7413491416081842E-2</v>
      </c>
      <c r="M255" s="23">
        <v>8.7371023282749344E-2</v>
      </c>
      <c r="N255" s="23">
        <v>5.7282164006700248E-2</v>
      </c>
      <c r="O255" s="23">
        <v>8.4500376733440852E-2</v>
      </c>
      <c r="P255" s="23">
        <v>9.0378663810549778E-2</v>
      </c>
      <c r="Q255" s="23">
        <v>6.2176585238276121E-2</v>
      </c>
      <c r="R255" s="23">
        <v>3.289100883611161E-2</v>
      </c>
      <c r="S255" s="23">
        <v>2.6545696832325598E-2</v>
      </c>
      <c r="T255" s="23">
        <v>1.8849126040687211E-2</v>
      </c>
      <c r="U255" s="9" t="s">
        <v>39</v>
      </c>
    </row>
    <row r="256" spans="1:21" x14ac:dyDescent="0.2">
      <c r="A256" s="9" t="s">
        <v>40</v>
      </c>
      <c r="B256" s="13">
        <f t="shared" si="26"/>
        <v>1</v>
      </c>
      <c r="C256" s="23">
        <v>5.7723995880535534E-2</v>
      </c>
      <c r="D256" s="23">
        <v>6.2869365444030739E-2</v>
      </c>
      <c r="E256" s="23">
        <v>6.3305078032163509E-2</v>
      </c>
      <c r="F256" s="23">
        <v>5.9106393091974969E-2</v>
      </c>
      <c r="G256" s="23">
        <v>4.9758377564762736E-2</v>
      </c>
      <c r="H256" s="23">
        <v>4.8447278776835932E-2</v>
      </c>
      <c r="I256" s="23">
        <v>6.1982096173651274E-2</v>
      </c>
      <c r="J256" s="23">
        <v>6.1966252079537355E-2</v>
      </c>
      <c r="K256" s="23">
        <v>7.0494335736354274E-2</v>
      </c>
      <c r="L256" s="23">
        <v>6.8181097995722098E-2</v>
      </c>
      <c r="M256" s="23">
        <v>8.38350629802741E-2</v>
      </c>
      <c r="N256" s="23">
        <v>5.7137764398320523E-2</v>
      </c>
      <c r="O256" s="23">
        <v>7.0185375901132857E-2</v>
      </c>
      <c r="P256" s="23">
        <v>6.7468113760595735E-2</v>
      </c>
      <c r="Q256" s="23">
        <v>4.9988116929414558E-2</v>
      </c>
      <c r="R256" s="23">
        <v>2.7327101322981859E-2</v>
      </c>
      <c r="S256" s="23">
        <v>2.350867464152737E-2</v>
      </c>
      <c r="T256" s="23">
        <v>1.6715519290184583E-2</v>
      </c>
      <c r="U256" s="9" t="s">
        <v>40</v>
      </c>
    </row>
    <row r="257" spans="1:21" x14ac:dyDescent="0.2">
      <c r="A257" s="9" t="s">
        <v>41</v>
      </c>
      <c r="B257" s="13">
        <f t="shared" si="26"/>
        <v>0.99999999999999989</v>
      </c>
      <c r="C257" s="23">
        <v>6.0095005744233175E-2</v>
      </c>
      <c r="D257" s="23">
        <v>7.3777898256076627E-2</v>
      </c>
      <c r="E257" s="23">
        <v>7.2706501955620964E-2</v>
      </c>
      <c r="F257" s="23">
        <v>6.4090152189908225E-2</v>
      </c>
      <c r="G257" s="23">
        <v>4.346254630884612E-2</v>
      </c>
      <c r="H257" s="23">
        <v>3.7834488634163339E-2</v>
      </c>
      <c r="I257" s="23">
        <v>5.3066387845460763E-2</v>
      </c>
      <c r="J257" s="23">
        <v>5.5790057958667337E-2</v>
      </c>
      <c r="K257" s="23">
        <v>6.8085298635583269E-2</v>
      </c>
      <c r="L257" s="23">
        <v>6.7607688236584959E-2</v>
      </c>
      <c r="M257" s="23">
        <v>8.7751229524067692E-2</v>
      </c>
      <c r="N257" s="23">
        <v>5.7965121532483961E-2</v>
      </c>
      <c r="O257" s="23">
        <v>7.7366430443145007E-2</v>
      </c>
      <c r="P257" s="23">
        <v>7.3242200105848795E-2</v>
      </c>
      <c r="Q257" s="23">
        <v>5.0684790045050276E-2</v>
      </c>
      <c r="R257" s="23">
        <v>2.4816378164168894E-2</v>
      </c>
      <c r="S257" s="23">
        <v>1.8252462275232674E-2</v>
      </c>
      <c r="T257" s="23">
        <v>1.3405362144857944E-2</v>
      </c>
      <c r="U257" s="9" t="s">
        <v>41</v>
      </c>
    </row>
    <row r="258" spans="1:21" x14ac:dyDescent="0.2">
      <c r="A258" s="17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7"/>
    </row>
    <row r="259" spans="1:21" x14ac:dyDescent="0.2">
      <c r="A259" s="16" t="s">
        <v>71</v>
      </c>
      <c r="B259" s="12">
        <v>0.99999999999999989</v>
      </c>
      <c r="C259" s="22">
        <v>4.5075508675560851E-2</v>
      </c>
      <c r="D259" s="22">
        <v>4.9422517984018033E-2</v>
      </c>
      <c r="E259" s="22">
        <v>5.5656321293126573E-2</v>
      </c>
      <c r="F259" s="22">
        <v>5.0961485612375401E-2</v>
      </c>
      <c r="G259" s="22">
        <v>4.0603806894017137E-2</v>
      </c>
      <c r="H259" s="22">
        <v>3.9502083266680282E-2</v>
      </c>
      <c r="I259" s="22">
        <v>5.9475848626619053E-2</v>
      </c>
      <c r="J259" s="22">
        <v>6.2443857624165398E-2</v>
      </c>
      <c r="K259" s="22">
        <v>7.630441042199379E-2</v>
      </c>
      <c r="L259" s="22">
        <v>7.6256830399368661E-2</v>
      </c>
      <c r="M259" s="22">
        <v>9.5354467066831067E-2</v>
      </c>
      <c r="N259" s="22">
        <v>5.7092745769274623E-2</v>
      </c>
      <c r="O259" s="22">
        <v>7.6495550857711939E-2</v>
      </c>
      <c r="P259" s="22">
        <v>8.2225662203168334E-2</v>
      </c>
      <c r="Q259" s="22">
        <v>5.9113256040406924E-2</v>
      </c>
      <c r="R259" s="22">
        <v>3.215261046153442E-2</v>
      </c>
      <c r="S259" s="22">
        <v>2.4278116717076879E-2</v>
      </c>
      <c r="T259" s="22">
        <v>1.758492008607062E-2</v>
      </c>
      <c r="U259" s="16" t="s">
        <v>71</v>
      </c>
    </row>
    <row r="260" spans="1:21" x14ac:dyDescent="0.2">
      <c r="A260" s="9" t="s">
        <v>42</v>
      </c>
      <c r="B260" s="13">
        <f t="shared" ref="B260:B265" si="27">SUM(C260:T260)</f>
        <v>0.99999999999999989</v>
      </c>
      <c r="C260" s="23">
        <v>3.7401540574846549E-2</v>
      </c>
      <c r="D260" s="23">
        <v>3.9766305576324532E-2</v>
      </c>
      <c r="E260" s="23">
        <v>4.9399245361756883E-2</v>
      </c>
      <c r="F260" s="23">
        <v>5.0854039517077891E-2</v>
      </c>
      <c r="G260" s="23">
        <v>3.7488480464606774E-2</v>
      </c>
      <c r="H260" s="23">
        <v>3.6022094323984399E-2</v>
      </c>
      <c r="I260" s="23">
        <v>5.3757831835069235E-2</v>
      </c>
      <c r="J260" s="23">
        <v>5.6232720696910155E-2</v>
      </c>
      <c r="K260" s="23">
        <v>7.4652385340775382E-2</v>
      </c>
      <c r="L260" s="23">
        <v>8.1126509131586422E-2</v>
      </c>
      <c r="M260" s="23">
        <v>0.10286727756429205</v>
      </c>
      <c r="N260" s="23">
        <v>5.8974225220682422E-2</v>
      </c>
      <c r="O260" s="23">
        <v>8.229729964702405E-2</v>
      </c>
      <c r="P260" s="23">
        <v>8.7641204870952227E-2</v>
      </c>
      <c r="Q260" s="23">
        <v>6.4712257944856924E-2</v>
      </c>
      <c r="R260" s="23">
        <v>3.5564210904580576E-2</v>
      </c>
      <c r="S260" s="23">
        <v>2.9472622628714508E-2</v>
      </c>
      <c r="T260" s="23">
        <v>2.1769748395959035E-2</v>
      </c>
      <c r="U260" s="9" t="s">
        <v>42</v>
      </c>
    </row>
    <row r="261" spans="1:21" x14ac:dyDescent="0.2">
      <c r="A261" s="9" t="s">
        <v>43</v>
      </c>
      <c r="B261" s="13">
        <f t="shared" si="27"/>
        <v>1</v>
      </c>
      <c r="C261" s="23">
        <v>4.2064886503324128E-2</v>
      </c>
      <c r="D261" s="23">
        <v>4.7625483495195617E-2</v>
      </c>
      <c r="E261" s="23">
        <v>5.6294608666550817E-2</v>
      </c>
      <c r="F261" s="23">
        <v>5.3327669762323095E-2</v>
      </c>
      <c r="G261" s="23">
        <v>4.1569324039928177E-2</v>
      </c>
      <c r="H261" s="23">
        <v>3.9303895635832385E-2</v>
      </c>
      <c r="I261" s="23">
        <v>5.5470816519606898E-2</v>
      </c>
      <c r="J261" s="23">
        <v>6.1012105883034386E-2</v>
      </c>
      <c r="K261" s="23">
        <v>7.5595801234401044E-2</v>
      </c>
      <c r="L261" s="23">
        <v>7.3710089523037217E-2</v>
      </c>
      <c r="M261" s="23">
        <v>9.7355498490787049E-2</v>
      </c>
      <c r="N261" s="23">
        <v>5.816101274947065E-2</v>
      </c>
      <c r="O261" s="23">
        <v>8.6543226562148037E-2</v>
      </c>
      <c r="P261" s="23">
        <v>8.3293109107408336E-2</v>
      </c>
      <c r="Q261" s="23">
        <v>5.8180320377914645E-2</v>
      </c>
      <c r="R261" s="23">
        <v>3.0107028620341231E-2</v>
      </c>
      <c r="S261" s="23">
        <v>2.2474079508813933E-2</v>
      </c>
      <c r="T261" s="23">
        <v>1.7911043319882351E-2</v>
      </c>
      <c r="U261" s="9" t="s">
        <v>43</v>
      </c>
    </row>
    <row r="262" spans="1:21" x14ac:dyDescent="0.2">
      <c r="A262" s="9" t="s">
        <v>44</v>
      </c>
      <c r="B262" s="13">
        <f t="shared" si="27"/>
        <v>1.0000000000000002</v>
      </c>
      <c r="C262" s="23">
        <v>4.8683247058932233E-2</v>
      </c>
      <c r="D262" s="23">
        <v>5.2436818726742294E-2</v>
      </c>
      <c r="E262" s="23">
        <v>5.6476816786434479E-2</v>
      </c>
      <c r="F262" s="23">
        <v>4.803647778694034E-2</v>
      </c>
      <c r="G262" s="23">
        <v>4.1277738894625118E-2</v>
      </c>
      <c r="H262" s="23">
        <v>4.2187835655927985E-2</v>
      </c>
      <c r="I262" s="23">
        <v>6.5901169035459131E-2</v>
      </c>
      <c r="J262" s="23">
        <v>6.679740645521931E-2</v>
      </c>
      <c r="K262" s="23">
        <v>7.7859470896537705E-2</v>
      </c>
      <c r="L262" s="23">
        <v>7.4526299255522371E-2</v>
      </c>
      <c r="M262" s="23">
        <v>9.0469161810122406E-2</v>
      </c>
      <c r="N262" s="23">
        <v>5.365413089224131E-2</v>
      </c>
      <c r="O262" s="23">
        <v>7.012133853520619E-2</v>
      </c>
      <c r="P262" s="23">
        <v>7.8605565449585496E-2</v>
      </c>
      <c r="Q262" s="23">
        <v>5.775649598887557E-2</v>
      </c>
      <c r="R262" s="23">
        <v>3.2155982269282388E-2</v>
      </c>
      <c r="S262" s="23">
        <v>2.4912166422973246E-2</v>
      </c>
      <c r="T262" s="23">
        <v>1.814187807937245E-2</v>
      </c>
      <c r="U262" s="9" t="s">
        <v>44</v>
      </c>
    </row>
    <row r="263" spans="1:21" x14ac:dyDescent="0.2">
      <c r="A263" s="9" t="s">
        <v>45</v>
      </c>
      <c r="B263" s="13">
        <f t="shared" si="27"/>
        <v>1.0000000000000002</v>
      </c>
      <c r="C263" s="23">
        <v>4.4721331218083075E-2</v>
      </c>
      <c r="D263" s="23">
        <v>4.9191148372453884E-2</v>
      </c>
      <c r="E263" s="23">
        <v>5.5093005392344185E-2</v>
      </c>
      <c r="F263" s="23">
        <v>5.0522829649015132E-2</v>
      </c>
      <c r="G263" s="23">
        <v>4.0155015420483185E-2</v>
      </c>
      <c r="H263" s="23">
        <v>3.8120824021214264E-2</v>
      </c>
      <c r="I263" s="23">
        <v>5.4649111633490434E-2</v>
      </c>
      <c r="J263" s="23">
        <v>5.8802413238069874E-2</v>
      </c>
      <c r="K263" s="23">
        <v>7.615672923638693E-2</v>
      </c>
      <c r="L263" s="23">
        <v>7.8395497759301505E-2</v>
      </c>
      <c r="M263" s="23">
        <v>9.9524840680740023E-2</v>
      </c>
      <c r="N263" s="23">
        <v>5.7625129790675141E-2</v>
      </c>
      <c r="O263" s="23">
        <v>7.6577463320865707E-2</v>
      </c>
      <c r="P263" s="23">
        <v>8.3594844656484132E-2</v>
      </c>
      <c r="Q263" s="23">
        <v>6.0662907079526464E-2</v>
      </c>
      <c r="R263" s="23">
        <v>3.4469315361426021E-2</v>
      </c>
      <c r="S263" s="23">
        <v>2.5186145882788887E-2</v>
      </c>
      <c r="T263" s="23">
        <v>1.6551447286651151E-2</v>
      </c>
      <c r="U263" s="9" t="s">
        <v>45</v>
      </c>
    </row>
    <row r="264" spans="1:21" x14ac:dyDescent="0.2">
      <c r="A264" s="9" t="s">
        <v>46</v>
      </c>
      <c r="B264" s="13">
        <f t="shared" si="27"/>
        <v>1</v>
      </c>
      <c r="C264" s="23">
        <v>4.5708674158306456E-2</v>
      </c>
      <c r="D264" s="23">
        <v>5.1411099083817836E-2</v>
      </c>
      <c r="E264" s="23">
        <v>5.7582216468960286E-2</v>
      </c>
      <c r="F264" s="23">
        <v>5.5551215810558968E-2</v>
      </c>
      <c r="G264" s="23">
        <v>4.1434645300242157E-2</v>
      </c>
      <c r="H264" s="23">
        <v>3.7037863655131627E-2</v>
      </c>
      <c r="I264" s="23">
        <v>5.8396848601176193E-2</v>
      </c>
      <c r="J264" s="23">
        <v>6.1700014507147558E-2</v>
      </c>
      <c r="K264" s="23">
        <v>7.5046590262356189E-2</v>
      </c>
      <c r="L264" s="23">
        <v>7.71891843635268E-2</v>
      </c>
      <c r="M264" s="23">
        <v>9.6539487339723923E-2</v>
      </c>
      <c r="N264" s="23">
        <v>6.4076954838133707E-2</v>
      </c>
      <c r="O264" s="23">
        <v>7.7590920757496296E-2</v>
      </c>
      <c r="P264" s="23">
        <v>8.4465076832085345E-2</v>
      </c>
      <c r="Q264" s="23">
        <v>5.6019908270190044E-2</v>
      </c>
      <c r="R264" s="23">
        <v>2.8623718070326189E-2</v>
      </c>
      <c r="S264" s="23">
        <v>1.8379440024104184E-2</v>
      </c>
      <c r="T264" s="23">
        <v>1.3246141656716252E-2</v>
      </c>
      <c r="U264" s="9" t="s">
        <v>46</v>
      </c>
    </row>
    <row r="265" spans="1:21" x14ac:dyDescent="0.2">
      <c r="A265" s="9" t="s">
        <v>47</v>
      </c>
      <c r="B265" s="13">
        <f t="shared" si="27"/>
        <v>0.99999999999999978</v>
      </c>
      <c r="C265" s="23">
        <v>4.7495524460195095E-2</v>
      </c>
      <c r="D265" s="23">
        <v>5.4190566658141828E-2</v>
      </c>
      <c r="E265" s="23">
        <v>6.1123086478389536E-2</v>
      </c>
      <c r="F265" s="23">
        <v>5.6620145409374885E-2</v>
      </c>
      <c r="G265" s="23">
        <v>4.1859997807898869E-2</v>
      </c>
      <c r="H265" s="23">
        <v>3.9932775565379414E-2</v>
      </c>
      <c r="I265" s="23">
        <v>6.1068283950166231E-2</v>
      </c>
      <c r="J265" s="23">
        <v>6.6274524131379922E-2</v>
      </c>
      <c r="K265" s="23">
        <v>7.514339994885097E-2</v>
      </c>
      <c r="L265" s="23">
        <v>7.3216177706331514E-2</v>
      </c>
      <c r="M265" s="23">
        <v>8.9154579664608533E-2</v>
      </c>
      <c r="N265" s="23">
        <v>5.9232399254685618E-2</v>
      </c>
      <c r="O265" s="23">
        <v>7.720762851192868E-2</v>
      </c>
      <c r="P265" s="23">
        <v>8.1418289430419052E-2</v>
      </c>
      <c r="Q265" s="23">
        <v>5.5843776259544772E-2</v>
      </c>
      <c r="R265" s="23">
        <v>2.7072448942311204E-2</v>
      </c>
      <c r="S265" s="23">
        <v>1.8824668444704248E-2</v>
      </c>
      <c r="T265" s="23">
        <v>1.4321727375689599E-2</v>
      </c>
      <c r="U265" s="9" t="s">
        <v>47</v>
      </c>
    </row>
    <row r="266" spans="1:21" x14ac:dyDescent="0.2">
      <c r="A266" s="1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8"/>
    </row>
    <row r="267" spans="1:21" x14ac:dyDescent="0.2">
      <c r="A267" s="15" t="s">
        <v>72</v>
      </c>
      <c r="B267" s="12">
        <v>1</v>
      </c>
      <c r="C267" s="22">
        <v>4.9295107504040862E-2</v>
      </c>
      <c r="D267" s="22">
        <v>5.168202438678992E-2</v>
      </c>
      <c r="E267" s="22">
        <v>5.4233668484851442E-2</v>
      </c>
      <c r="F267" s="22">
        <v>4.572514971132044E-2</v>
      </c>
      <c r="G267" s="22">
        <v>4.1690960675446691E-2</v>
      </c>
      <c r="H267" s="22">
        <v>4.9898998777567802E-2</v>
      </c>
      <c r="I267" s="22">
        <v>7.338271894314144E-2</v>
      </c>
      <c r="J267" s="22">
        <v>7.6207823240535918E-2</v>
      </c>
      <c r="K267" s="22">
        <v>8.4854699853015136E-2</v>
      </c>
      <c r="L267" s="22">
        <v>7.6749860421356592E-2</v>
      </c>
      <c r="M267" s="22">
        <v>8.9864881362222454E-2</v>
      </c>
      <c r="N267" s="22">
        <v>5.0213803554657044E-2</v>
      </c>
      <c r="O267" s="22">
        <v>6.4169714608471734E-2</v>
      </c>
      <c r="P267" s="22">
        <v>6.987038312099475E-2</v>
      </c>
      <c r="Q267" s="22">
        <v>5.1324247292662641E-2</v>
      </c>
      <c r="R267" s="22">
        <v>2.8953900795801735E-2</v>
      </c>
      <c r="S267" s="22">
        <v>2.2989212971779884E-2</v>
      </c>
      <c r="T267" s="22">
        <v>1.8892844295343526E-2</v>
      </c>
      <c r="U267" s="15" t="s">
        <v>72</v>
      </c>
    </row>
    <row r="268" spans="1:21" x14ac:dyDescent="0.2">
      <c r="A268" s="15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5"/>
    </row>
    <row r="269" spans="1:21" x14ac:dyDescent="0.2">
      <c r="A269" s="16" t="s">
        <v>73</v>
      </c>
      <c r="B269" s="12">
        <v>1</v>
      </c>
      <c r="C269" s="22">
        <v>4.4467016788356038E-2</v>
      </c>
      <c r="D269" s="22">
        <v>4.9810773857860931E-2</v>
      </c>
      <c r="E269" s="22">
        <v>5.5530369466408415E-2</v>
      </c>
      <c r="F269" s="22">
        <v>5.1678249764086963E-2</v>
      </c>
      <c r="G269" s="22">
        <v>4.1850567678426417E-2</v>
      </c>
      <c r="H269" s="22">
        <v>4.2127264156810292E-2</v>
      </c>
      <c r="I269" s="22">
        <v>5.9579871998586775E-2</v>
      </c>
      <c r="J269" s="22">
        <v>6.269113012034945E-2</v>
      </c>
      <c r="K269" s="22">
        <v>7.6668358090307601E-2</v>
      </c>
      <c r="L269" s="22">
        <v>7.8582701152481393E-2</v>
      </c>
      <c r="M269" s="22">
        <v>0.10000910304375139</v>
      </c>
      <c r="N269" s="22">
        <v>5.8862443996001872E-2</v>
      </c>
      <c r="O269" s="22">
        <v>7.278379189540693E-2</v>
      </c>
      <c r="P269" s="22">
        <v>7.6607971562451832E-2</v>
      </c>
      <c r="Q269" s="22">
        <v>5.6089170171939373E-2</v>
      </c>
      <c r="R269" s="22">
        <v>3.1042280483705102E-2</v>
      </c>
      <c r="S269" s="22">
        <v>2.4139289187476737E-2</v>
      </c>
      <c r="T269" s="22">
        <v>1.7479646585592496E-2</v>
      </c>
      <c r="U269" s="16" t="s">
        <v>73</v>
      </c>
    </row>
    <row r="270" spans="1:21" x14ac:dyDescent="0.2">
      <c r="A270" s="9" t="s">
        <v>48</v>
      </c>
      <c r="B270" s="13">
        <f t="shared" ref="B270:B276" si="28">SUM(C270:T270)</f>
        <v>1</v>
      </c>
      <c r="C270" s="23">
        <v>4.4541090043915384E-2</v>
      </c>
      <c r="D270" s="23">
        <v>4.8538664462529017E-2</v>
      </c>
      <c r="E270" s="23">
        <v>5.218862371430668E-2</v>
      </c>
      <c r="F270" s="23">
        <v>4.7855021301084946E-2</v>
      </c>
      <c r="G270" s="23">
        <v>4.200736171675544E-2</v>
      </c>
      <c r="H270" s="23">
        <v>4.6676992124585273E-2</v>
      </c>
      <c r="I270" s="23">
        <v>6.436674172579343E-2</v>
      </c>
      <c r="J270" s="23">
        <v>6.9944033958139404E-2</v>
      </c>
      <c r="K270" s="23">
        <v>8.3952925181628918E-2</v>
      </c>
      <c r="L270" s="23">
        <v>8.3755943253755211E-2</v>
      </c>
      <c r="M270" s="23">
        <v>0.10060755406381441</v>
      </c>
      <c r="N270" s="23">
        <v>5.986319411989633E-2</v>
      </c>
      <c r="O270" s="23">
        <v>7.0071492852645925E-2</v>
      </c>
      <c r="P270" s="23">
        <v>7.137698092365212E-2</v>
      </c>
      <c r="Q270" s="23">
        <v>5.1698100089993704E-2</v>
      </c>
      <c r="R270" s="23">
        <v>2.8187727639654395E-2</v>
      </c>
      <c r="S270" s="23">
        <v>2.0289138570992672E-2</v>
      </c>
      <c r="T270" s="23">
        <v>1.4078414256856709E-2</v>
      </c>
      <c r="U270" s="9" t="s">
        <v>48</v>
      </c>
    </row>
    <row r="271" spans="1:21" x14ac:dyDescent="0.2">
      <c r="A271" s="9" t="s">
        <v>49</v>
      </c>
      <c r="B271" s="13">
        <f t="shared" si="28"/>
        <v>1</v>
      </c>
      <c r="C271" s="23">
        <v>4.8179127014086186E-2</v>
      </c>
      <c r="D271" s="23">
        <v>5.4973873999165555E-2</v>
      </c>
      <c r="E271" s="23">
        <v>6.2811674249498337E-2</v>
      </c>
      <c r="F271" s="23">
        <v>5.989112510678879E-2</v>
      </c>
      <c r="G271" s="23">
        <v>4.3629428009457016E-2</v>
      </c>
      <c r="H271" s="23">
        <v>4.0619474301154312E-2</v>
      </c>
      <c r="I271" s="23">
        <v>5.8669262710349078E-2</v>
      </c>
      <c r="J271" s="23">
        <v>6.1579878012437167E-2</v>
      </c>
      <c r="K271" s="23">
        <v>7.1950807621242521E-2</v>
      </c>
      <c r="L271" s="23">
        <v>7.5288578070053444E-2</v>
      </c>
      <c r="M271" s="23">
        <v>0.10228875687918464</v>
      </c>
      <c r="N271" s="23">
        <v>5.6781832992271471E-2</v>
      </c>
      <c r="O271" s="23">
        <v>7.1056761965311022E-2</v>
      </c>
      <c r="P271" s="23">
        <v>7.1235571096497322E-2</v>
      </c>
      <c r="Q271" s="23">
        <v>5.4387777402499352E-2</v>
      </c>
      <c r="R271" s="23">
        <v>3.0318081576699185E-2</v>
      </c>
      <c r="S271" s="23">
        <v>2.1616037192299285E-2</v>
      </c>
      <c r="T271" s="23">
        <v>1.4721951801005304E-2</v>
      </c>
      <c r="U271" s="9" t="s">
        <v>49</v>
      </c>
    </row>
    <row r="272" spans="1:21" x14ac:dyDescent="0.2">
      <c r="A272" s="9" t="s">
        <v>50</v>
      </c>
      <c r="B272" s="13">
        <f t="shared" si="28"/>
        <v>0.99999999999999989</v>
      </c>
      <c r="C272" s="23">
        <v>4.4979530273647921E-2</v>
      </c>
      <c r="D272" s="23">
        <v>4.998153107396805E-2</v>
      </c>
      <c r="E272" s="23">
        <v>5.5014313417674765E-2</v>
      </c>
      <c r="F272" s="23">
        <v>5.2397882229815E-2</v>
      </c>
      <c r="G272" s="23">
        <v>4.3517406962785117E-2</v>
      </c>
      <c r="H272" s="23">
        <v>4.1416566626650657E-2</v>
      </c>
      <c r="I272" s="23">
        <v>6.0570381998953426E-2</v>
      </c>
      <c r="J272" s="23">
        <v>6.4602764182596112E-2</v>
      </c>
      <c r="K272" s="23">
        <v>7.8377504848093082E-2</v>
      </c>
      <c r="L272" s="23">
        <v>7.7354018530489121E-2</v>
      </c>
      <c r="M272" s="23">
        <v>9.0328439067934863E-2</v>
      </c>
      <c r="N272" s="23">
        <v>5.8230984701572938E-2</v>
      </c>
      <c r="O272" s="23">
        <v>7.6815341521223879E-2</v>
      </c>
      <c r="P272" s="23">
        <v>8.0178225136208328E-2</v>
      </c>
      <c r="Q272" s="23">
        <v>5.7523009203681474E-2</v>
      </c>
      <c r="R272" s="23">
        <v>2.9873487856681133E-2</v>
      </c>
      <c r="S272" s="23">
        <v>2.296303136639271E-2</v>
      </c>
      <c r="T272" s="23">
        <v>1.587558100163142E-2</v>
      </c>
      <c r="U272" s="9" t="s">
        <v>50</v>
      </c>
    </row>
    <row r="273" spans="1:21" x14ac:dyDescent="0.2">
      <c r="A273" s="9" t="s">
        <v>51</v>
      </c>
      <c r="B273" s="13">
        <f t="shared" si="28"/>
        <v>1.0000000000000002</v>
      </c>
      <c r="C273" s="23">
        <v>4.6141352822929561E-2</v>
      </c>
      <c r="D273" s="23">
        <v>4.9682495307320579E-2</v>
      </c>
      <c r="E273" s="23">
        <v>5.5287085479984559E-2</v>
      </c>
      <c r="F273" s="23">
        <v>5.3050574437211284E-2</v>
      </c>
      <c r="G273" s="23">
        <v>4.7406046567354927E-2</v>
      </c>
      <c r="H273" s="23">
        <v>4.8244738208394901E-2</v>
      </c>
      <c r="I273" s="23">
        <v>6.5790699841580466E-2</v>
      </c>
      <c r="J273" s="23">
        <v>6.5591011355618567E-2</v>
      </c>
      <c r="K273" s="23">
        <v>7.4031178028941519E-2</v>
      </c>
      <c r="L273" s="23">
        <v>7.9662393333067086E-2</v>
      </c>
      <c r="M273" s="23">
        <v>0.10152162626302967</v>
      </c>
      <c r="N273" s="23">
        <v>5.9453918553722861E-2</v>
      </c>
      <c r="O273" s="23">
        <v>6.6190076813504264E-2</v>
      </c>
      <c r="P273" s="23">
        <v>6.9105528708547997E-2</v>
      </c>
      <c r="Q273" s="23">
        <v>5.2451508979325587E-2</v>
      </c>
      <c r="R273" s="23">
        <v>2.7423885405434188E-2</v>
      </c>
      <c r="S273" s="23">
        <v>2.2138796810309253E-2</v>
      </c>
      <c r="T273" s="23">
        <v>1.6827083083722726E-2</v>
      </c>
      <c r="U273" s="9" t="s">
        <v>51</v>
      </c>
    </row>
    <row r="274" spans="1:21" x14ac:dyDescent="0.2">
      <c r="A274" s="9" t="s">
        <v>52</v>
      </c>
      <c r="B274" s="13">
        <f t="shared" si="28"/>
        <v>1</v>
      </c>
      <c r="C274" s="23">
        <v>5.4081940119979181E-2</v>
      </c>
      <c r="D274" s="23">
        <v>6.1925328025274153E-2</v>
      </c>
      <c r="E274" s="23">
        <v>6.957696837991581E-2</v>
      </c>
      <c r="F274" s="23">
        <v>5.9249993151873188E-2</v>
      </c>
      <c r="G274" s="23">
        <v>4.1581825984532361E-2</v>
      </c>
      <c r="H274" s="23">
        <v>4.0668742409992784E-2</v>
      </c>
      <c r="I274" s="23">
        <v>5.3333211588856726E-2</v>
      </c>
      <c r="J274" s="23">
        <v>5.346104328929227E-2</v>
      </c>
      <c r="K274" s="23">
        <v>6.8937809877738107E-2</v>
      </c>
      <c r="L274" s="23">
        <v>7.6826851961760062E-2</v>
      </c>
      <c r="M274" s="23">
        <v>0.1011605292232398</v>
      </c>
      <c r="N274" s="23">
        <v>5.8382563756060595E-2</v>
      </c>
      <c r="O274" s="23">
        <v>7.143052803623115E-2</v>
      </c>
      <c r="P274" s="23">
        <v>7.5466357435696088E-2</v>
      </c>
      <c r="Q274" s="23">
        <v>5.2511436371771109E-2</v>
      </c>
      <c r="R274" s="23">
        <v>2.7009012134880706E-2</v>
      </c>
      <c r="S274" s="23">
        <v>2.0233932011797039E-2</v>
      </c>
      <c r="T274" s="23">
        <v>1.4161926241108848E-2</v>
      </c>
      <c r="U274" s="9" t="s">
        <v>52</v>
      </c>
    </row>
    <row r="275" spans="1:21" x14ac:dyDescent="0.2">
      <c r="A275" s="9" t="s">
        <v>53</v>
      </c>
      <c r="B275" s="13">
        <f t="shared" si="28"/>
        <v>1.0000000000000002</v>
      </c>
      <c r="C275" s="23">
        <v>4.1182257063728682E-2</v>
      </c>
      <c r="D275" s="23">
        <v>4.5798084053452787E-2</v>
      </c>
      <c r="E275" s="23">
        <v>5.1682128425927329E-2</v>
      </c>
      <c r="F275" s="23">
        <v>4.8564553475490713E-2</v>
      </c>
      <c r="G275" s="23">
        <v>4.0001816063077927E-2</v>
      </c>
      <c r="H275" s="23">
        <v>3.9584121555155352E-2</v>
      </c>
      <c r="I275" s="23">
        <v>5.8489338196346684E-2</v>
      </c>
      <c r="J275" s="23">
        <v>6.0353829623015574E-2</v>
      </c>
      <c r="K275" s="23">
        <v>7.5151716936301585E-2</v>
      </c>
      <c r="L275" s="23">
        <v>7.6398746916476232E-2</v>
      </c>
      <c r="M275" s="23">
        <v>0.10169347882016436</v>
      </c>
      <c r="N275" s="23">
        <v>5.7502610590674519E-2</v>
      </c>
      <c r="O275" s="23">
        <v>7.445858619489383E-2</v>
      </c>
      <c r="P275" s="23">
        <v>8.1229474703754717E-2</v>
      </c>
      <c r="Q275" s="23">
        <v>5.8746613799052619E-2</v>
      </c>
      <c r="R275" s="23">
        <v>3.5658398535042449E-2</v>
      </c>
      <c r="S275" s="23">
        <v>3.0494725850144528E-2</v>
      </c>
      <c r="T275" s="23">
        <v>2.300951919730012E-2</v>
      </c>
      <c r="U275" s="9" t="s">
        <v>53</v>
      </c>
    </row>
    <row r="276" spans="1:21" x14ac:dyDescent="0.2">
      <c r="A276" s="9" t="s">
        <v>54</v>
      </c>
      <c r="B276" s="13">
        <f t="shared" si="28"/>
        <v>1</v>
      </c>
      <c r="C276" s="23">
        <v>3.9199062651818967E-2</v>
      </c>
      <c r="D276" s="23">
        <v>4.7867628147117938E-2</v>
      </c>
      <c r="E276" s="23">
        <v>5.5059679739371481E-2</v>
      </c>
      <c r="F276" s="23">
        <v>5.3259285367270925E-2</v>
      </c>
      <c r="G276" s="23">
        <v>3.9818245901483182E-2</v>
      </c>
      <c r="H276" s="23">
        <v>3.8379835583032471E-2</v>
      </c>
      <c r="I276" s="23">
        <v>5.2925879002067119E-2</v>
      </c>
      <c r="J276" s="23">
        <v>5.8412795183706907E-2</v>
      </c>
      <c r="K276" s="23">
        <v>7.5835659239642972E-2</v>
      </c>
      <c r="L276" s="23">
        <v>7.8436228888232665E-2</v>
      </c>
      <c r="M276" s="23">
        <v>0.10074587766844166</v>
      </c>
      <c r="N276" s="23">
        <v>6.3528201415548172E-2</v>
      </c>
      <c r="O276" s="23">
        <v>7.6997818569781953E-2</v>
      </c>
      <c r="P276" s="23">
        <v>8.2256113243853415E-2</v>
      </c>
      <c r="Q276" s="23">
        <v>6.474751612257923E-2</v>
      </c>
      <c r="R276" s="23">
        <v>3.2492831763148121E-2</v>
      </c>
      <c r="S276" s="23">
        <v>2.3014565095211333E-2</v>
      </c>
      <c r="T276" s="23">
        <v>1.7022776417691496E-2</v>
      </c>
      <c r="U276" s="9" t="s">
        <v>54</v>
      </c>
    </row>
    <row r="277" spans="1:21" x14ac:dyDescent="0.2">
      <c r="A277" s="16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6"/>
    </row>
    <row r="278" spans="1:21" x14ac:dyDescent="0.2">
      <c r="A278" s="16" t="s">
        <v>74</v>
      </c>
      <c r="B278" s="12">
        <v>0.99999999999999978</v>
      </c>
      <c r="C278" s="22">
        <v>5.202509802642509E-2</v>
      </c>
      <c r="D278" s="22">
        <v>5.2740102312373804E-2</v>
      </c>
      <c r="E278" s="22">
        <v>5.3500463249391256E-2</v>
      </c>
      <c r="F278" s="22">
        <v>4.2359035095855424E-2</v>
      </c>
      <c r="G278" s="22">
        <v>4.1600712660009601E-2</v>
      </c>
      <c r="H278" s="22">
        <v>5.429344020515476E-2</v>
      </c>
      <c r="I278" s="22">
        <v>8.1187386162450192E-2</v>
      </c>
      <c r="J278" s="22">
        <v>8.38506879431829E-2</v>
      </c>
      <c r="K278" s="22">
        <v>8.9483576305685486E-2</v>
      </c>
      <c r="L278" s="22">
        <v>7.5713500891334634E-2</v>
      </c>
      <c r="M278" s="22">
        <v>8.4128943353110192E-2</v>
      </c>
      <c r="N278" s="22">
        <v>4.532352542469624E-2</v>
      </c>
      <c r="O278" s="22">
        <v>5.9298979832088657E-2</v>
      </c>
      <c r="P278" s="22">
        <v>6.6060688218380556E-2</v>
      </c>
      <c r="Q278" s="22">
        <v>4.8629974325077742E-2</v>
      </c>
      <c r="R278" s="22">
        <v>2.7773049587560251E-2</v>
      </c>
      <c r="S278" s="22">
        <v>2.2338915089291447E-2</v>
      </c>
      <c r="T278" s="22">
        <v>1.9691921317931776E-2</v>
      </c>
      <c r="U278" s="16" t="s">
        <v>74</v>
      </c>
    </row>
    <row r="279" spans="1:21" x14ac:dyDescent="0.2">
      <c r="A279" s="9" t="s">
        <v>55</v>
      </c>
      <c r="B279" s="13">
        <f t="shared" ref="B279:B280" si="29">SUM(C279:T279)</f>
        <v>1</v>
      </c>
      <c r="C279" s="23">
        <v>6.4852302611461077E-2</v>
      </c>
      <c r="D279" s="23">
        <v>6.3388579699508701E-2</v>
      </c>
      <c r="E279" s="23">
        <v>6.1488593969787779E-2</v>
      </c>
      <c r="F279" s="23">
        <v>4.6671967056041423E-2</v>
      </c>
      <c r="G279" s="23">
        <v>4.3393880088883452E-2</v>
      </c>
      <c r="H279" s="23">
        <v>5.8928098179520112E-2</v>
      </c>
      <c r="I279" s="23">
        <v>9.7600554502273049E-2</v>
      </c>
      <c r="J279" s="23">
        <v>9.8044971765233524E-2</v>
      </c>
      <c r="K279" s="23">
        <v>0.10071147534299635</v>
      </c>
      <c r="L279" s="23">
        <v>8.1022567427068676E-2</v>
      </c>
      <c r="M279" s="23">
        <v>8.0525146270360629E-2</v>
      </c>
      <c r="N279" s="23">
        <v>3.8464517970358589E-2</v>
      </c>
      <c r="O279" s="23">
        <v>4.6912523189203512E-2</v>
      </c>
      <c r="P279" s="23">
        <v>4.5921758098383378E-2</v>
      </c>
      <c r="Q279" s="23">
        <v>3.1924652926426517E-2</v>
      </c>
      <c r="R279" s="23">
        <v>1.6834852098750332E-2</v>
      </c>
      <c r="S279" s="23">
        <v>1.2985953968156891E-2</v>
      </c>
      <c r="T279" s="23">
        <v>1.0327604835585999E-2</v>
      </c>
      <c r="U279" s="9" t="s">
        <v>55</v>
      </c>
    </row>
    <row r="280" spans="1:21" x14ac:dyDescent="0.2">
      <c r="A280" s="9" t="s">
        <v>56</v>
      </c>
      <c r="B280" s="13">
        <f t="shared" si="29"/>
        <v>0.99999999999999989</v>
      </c>
      <c r="C280" s="23">
        <v>5.0192753358987187E-2</v>
      </c>
      <c r="D280" s="23">
        <v>5.1218985172056905E-2</v>
      </c>
      <c r="E280" s="23">
        <v>5.2359372169781378E-2</v>
      </c>
      <c r="F280" s="23">
        <v>4.1742939996889855E-2</v>
      </c>
      <c r="G280" s="23">
        <v>4.1344561699421245E-2</v>
      </c>
      <c r="H280" s="23">
        <v>5.3631387084505704E-2</v>
      </c>
      <c r="I280" s="23">
        <v>7.8842792585271299E-2</v>
      </c>
      <c r="J280" s="23">
        <v>8.1823058298936324E-2</v>
      </c>
      <c r="K280" s="23">
        <v>8.7879689754164478E-2</v>
      </c>
      <c r="L280" s="23">
        <v>7.4955109638483342E-2</v>
      </c>
      <c r="M280" s="23">
        <v>8.4643739723849296E-2</v>
      </c>
      <c r="N280" s="23">
        <v>4.6303323138964715E-2</v>
      </c>
      <c r="O280" s="23">
        <v>6.1068364394997909E-2</v>
      </c>
      <c r="P280" s="23">
        <v>6.8937500618825934E-2</v>
      </c>
      <c r="Q280" s="23">
        <v>5.1016301476853577E-2</v>
      </c>
      <c r="R280" s="23">
        <v>2.9335552758624105E-2</v>
      </c>
      <c r="S280" s="23">
        <v>2.3674969903218535E-2</v>
      </c>
      <c r="T280" s="23">
        <v>2.1029598226168213E-2</v>
      </c>
      <c r="U280" s="9" t="s">
        <v>56</v>
      </c>
    </row>
    <row r="281" spans="1:21" x14ac:dyDescent="0.2">
      <c r="A281" s="1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9"/>
    </row>
    <row r="282" spans="1:21" x14ac:dyDescent="0.2">
      <c r="A282" s="15" t="s">
        <v>75</v>
      </c>
      <c r="B282" s="12">
        <v>1</v>
      </c>
      <c r="C282" s="22">
        <v>4.5414529608470741E-2</v>
      </c>
      <c r="D282" s="22">
        <v>4.8735944997493376E-2</v>
      </c>
      <c r="E282" s="22">
        <v>5.2844605798841995E-2</v>
      </c>
      <c r="F282" s="22">
        <v>5.0592499958682008E-2</v>
      </c>
      <c r="G282" s="22">
        <v>4.5350073546019977E-2</v>
      </c>
      <c r="H282" s="22">
        <v>4.7366391397043836E-2</v>
      </c>
      <c r="I282" s="22">
        <v>6.391397043835631E-2</v>
      </c>
      <c r="J282" s="22">
        <v>6.620243610861673E-2</v>
      </c>
      <c r="K282" s="22">
        <v>7.6992491144177749E-2</v>
      </c>
      <c r="L282" s="22">
        <v>7.8225419928492329E-2</v>
      </c>
      <c r="M282" s="22">
        <v>9.5884177413934624E-2</v>
      </c>
      <c r="N282" s="22">
        <v>5.9905023716525542E-2</v>
      </c>
      <c r="O282" s="22">
        <v>7.2464590483640831E-2</v>
      </c>
      <c r="P282" s="22">
        <v>7.2388014477823254E-2</v>
      </c>
      <c r="Q282" s="22">
        <v>5.4184961353907858E-2</v>
      </c>
      <c r="R282" s="22">
        <v>3.0377536235876135E-2</v>
      </c>
      <c r="S282" s="22">
        <v>2.3344663644026244E-2</v>
      </c>
      <c r="T282" s="22">
        <v>1.5812669748070451E-2</v>
      </c>
      <c r="U282" s="15" t="s">
        <v>75</v>
      </c>
    </row>
    <row r="283" spans="1:21" x14ac:dyDescent="0.2">
      <c r="A283" s="15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5"/>
    </row>
    <row r="284" spans="1:21" x14ac:dyDescent="0.2">
      <c r="A284" s="16" t="s">
        <v>76</v>
      </c>
      <c r="B284" s="12">
        <v>1.0000000000000002</v>
      </c>
      <c r="C284" s="22">
        <v>4.6282914448870248E-2</v>
      </c>
      <c r="D284" s="22">
        <v>5.0541083577144062E-2</v>
      </c>
      <c r="E284" s="22">
        <v>5.4704078395431635E-2</v>
      </c>
      <c r="F284" s="22">
        <v>5.2620818499065879E-2</v>
      </c>
      <c r="G284" s="22">
        <v>4.5364071110484447E-2</v>
      </c>
      <c r="H284" s="22">
        <v>4.5874017413373755E-2</v>
      </c>
      <c r="I284" s="22">
        <v>6.2676395596131931E-2</v>
      </c>
      <c r="J284" s="22">
        <v>6.7809933377983009E-2</v>
      </c>
      <c r="K284" s="22">
        <v>8.030361779877096E-2</v>
      </c>
      <c r="L284" s="22">
        <v>8.017554372730798E-2</v>
      </c>
      <c r="M284" s="22">
        <v>9.8285687428766144E-2</v>
      </c>
      <c r="N284" s="22">
        <v>6.1703502649605793E-2</v>
      </c>
      <c r="O284" s="22">
        <v>7.28142220968898E-2</v>
      </c>
      <c r="P284" s="22">
        <v>6.8480853513812029E-2</v>
      </c>
      <c r="Q284" s="22">
        <v>4.9854888552057997E-2</v>
      </c>
      <c r="R284" s="22">
        <v>2.7264502332358092E-2</v>
      </c>
      <c r="S284" s="22">
        <v>2.0505951331852845E-2</v>
      </c>
      <c r="T284" s="22">
        <v>1.4737918150093413E-2</v>
      </c>
      <c r="U284" s="16" t="s">
        <v>76</v>
      </c>
    </row>
    <row r="285" spans="1:21" x14ac:dyDescent="0.2">
      <c r="A285" s="9" t="s">
        <v>57</v>
      </c>
      <c r="B285" s="13">
        <v>1</v>
      </c>
      <c r="C285" s="23">
        <v>4.8609403555407875E-2</v>
      </c>
      <c r="D285" s="23">
        <v>5.2497092540289086E-2</v>
      </c>
      <c r="E285" s="23">
        <v>5.4796477820235917E-2</v>
      </c>
      <c r="F285" s="23">
        <v>4.9948496427978072E-2</v>
      </c>
      <c r="G285" s="23">
        <v>4.5685329789001493E-2</v>
      </c>
      <c r="H285" s="23">
        <v>4.7077587639142715E-2</v>
      </c>
      <c r="I285" s="23">
        <v>6.2990529988370167E-2</v>
      </c>
      <c r="J285" s="23">
        <v>7.0686160491776048E-2</v>
      </c>
      <c r="K285" s="23">
        <v>8.0368832031898985E-2</v>
      </c>
      <c r="L285" s="23">
        <v>7.6251869081242735E-2</v>
      </c>
      <c r="M285" s="23">
        <v>9.1500249210832357E-2</v>
      </c>
      <c r="N285" s="23">
        <v>5.8650938694135235E-2</v>
      </c>
      <c r="O285" s="23">
        <v>7.189566373151686E-2</v>
      </c>
      <c r="P285" s="23">
        <v>6.8822063465691974E-2</v>
      </c>
      <c r="Q285" s="23">
        <v>5.1420501744475829E-2</v>
      </c>
      <c r="R285" s="23">
        <v>2.9157667386609073E-2</v>
      </c>
      <c r="S285" s="23">
        <v>2.2937365010799137E-2</v>
      </c>
      <c r="T285" s="23">
        <v>1.6703771390596443E-2</v>
      </c>
      <c r="U285" s="9" t="s">
        <v>57</v>
      </c>
    </row>
    <row r="286" spans="1:21" x14ac:dyDescent="0.2">
      <c r="A286" s="9" t="s">
        <v>58</v>
      </c>
      <c r="B286" s="13">
        <v>0.99999999999999989</v>
      </c>
      <c r="C286" s="23">
        <v>4.4465131162682456E-2</v>
      </c>
      <c r="D286" s="23">
        <v>4.8348739281896133E-2</v>
      </c>
      <c r="E286" s="23">
        <v>5.4385059017752597E-2</v>
      </c>
      <c r="F286" s="23">
        <v>5.6450498541828785E-2</v>
      </c>
      <c r="G286" s="23">
        <v>4.9454185787739725E-2</v>
      </c>
      <c r="H286" s="23">
        <v>4.8617828233976479E-2</v>
      </c>
      <c r="I286" s="23">
        <v>6.3824990363706452E-2</v>
      </c>
      <c r="J286" s="23">
        <v>7.0530396142573504E-2</v>
      </c>
      <c r="K286" s="23">
        <v>8.4232114675529629E-2</v>
      </c>
      <c r="L286" s="23">
        <v>8.6013919898764377E-2</v>
      </c>
      <c r="M286" s="23">
        <v>0.10763558083213941</v>
      </c>
      <c r="N286" s="23">
        <v>6.178864153715246E-2</v>
      </c>
      <c r="O286" s="23">
        <v>6.8414047897833466E-2</v>
      </c>
      <c r="P286" s="23">
        <v>6.0712285728831063E-2</v>
      </c>
      <c r="Q286" s="23">
        <v>4.2574235823739461E-2</v>
      </c>
      <c r="R286" s="23">
        <v>2.3010741740060073E-2</v>
      </c>
      <c r="S286" s="23">
        <v>1.7439873164558802E-2</v>
      </c>
      <c r="T286" s="23">
        <v>1.2101730169235133E-2</v>
      </c>
      <c r="U286" s="9" t="s">
        <v>58</v>
      </c>
    </row>
    <row r="287" spans="1:21" x14ac:dyDescent="0.2">
      <c r="A287" s="9" t="s">
        <v>59</v>
      </c>
      <c r="B287" s="13">
        <v>1</v>
      </c>
      <c r="C287" s="23">
        <v>4.1229693604770717E-2</v>
      </c>
      <c r="D287" s="23">
        <v>4.6707045781691062E-2</v>
      </c>
      <c r="E287" s="23">
        <v>5.1698353055539978E-2</v>
      </c>
      <c r="F287" s="23">
        <v>5.2520890583814706E-2</v>
      </c>
      <c r="G287" s="23">
        <v>4.2743910418185559E-2</v>
      </c>
      <c r="H287" s="23">
        <v>4.2799992522386109E-2</v>
      </c>
      <c r="I287" s="23">
        <v>5.7381339614529001E-2</v>
      </c>
      <c r="J287" s="23">
        <v>6.0316303067691097E-2</v>
      </c>
      <c r="K287" s="23">
        <v>7.8113024133998843E-2</v>
      </c>
      <c r="L287" s="23">
        <v>8.3852092797188416E-2</v>
      </c>
      <c r="M287" s="23">
        <v>0.10532219168863216</v>
      </c>
      <c r="N287" s="23">
        <v>6.5513244723608699E-2</v>
      </c>
      <c r="O287" s="23">
        <v>8.042173742358813E-2</v>
      </c>
      <c r="P287" s="23">
        <v>7.6150150486979609E-2</v>
      </c>
      <c r="Q287" s="23">
        <v>5.4222047744564711E-2</v>
      </c>
      <c r="R287" s="23">
        <v>2.8087787187108592E-2</v>
      </c>
      <c r="S287" s="23">
        <v>1.9086609462920383E-2</v>
      </c>
      <c r="T287" s="23">
        <v>1.3833585702802235E-2</v>
      </c>
      <c r="U287" s="9" t="s">
        <v>59</v>
      </c>
    </row>
    <row r="288" spans="1:21" x14ac:dyDescent="0.2">
      <c r="A288" s="9" t="s">
        <v>60</v>
      </c>
      <c r="B288" s="13">
        <v>1</v>
      </c>
      <c r="C288" s="23">
        <v>4.7315400982426647E-2</v>
      </c>
      <c r="D288" s="23">
        <v>5.057264440883659E-2</v>
      </c>
      <c r="E288" s="23">
        <v>5.6673408810318106E-2</v>
      </c>
      <c r="F288" s="23">
        <v>5.3797052720060939E-2</v>
      </c>
      <c r="G288" s="23">
        <v>4.5548871785442223E-2</v>
      </c>
      <c r="H288" s="23">
        <v>4.6698100816937663E-2</v>
      </c>
      <c r="I288" s="23">
        <v>6.4553836454858279E-2</v>
      </c>
      <c r="J288" s="23">
        <v>6.8533452415351068E-2</v>
      </c>
      <c r="K288" s="23">
        <v>8.082691954083375E-2</v>
      </c>
      <c r="L288" s="23">
        <v>8.1129002600541122E-2</v>
      </c>
      <c r="M288" s="23">
        <v>9.9129212745278306E-2</v>
      </c>
      <c r="N288" s="23">
        <v>6.3030287110247177E-2</v>
      </c>
      <c r="O288" s="23">
        <v>7.3307678163334999E-2</v>
      </c>
      <c r="P288" s="23">
        <v>6.7357955291707169E-2</v>
      </c>
      <c r="Q288" s="23">
        <v>4.7151225406498729E-2</v>
      </c>
      <c r="R288" s="23">
        <v>2.4337387375554912E-2</v>
      </c>
      <c r="S288" s="23">
        <v>1.8033045259922772E-2</v>
      </c>
      <c r="T288" s="23">
        <v>1.2004518111849537E-2</v>
      </c>
      <c r="U288" s="9" t="s">
        <v>60</v>
      </c>
    </row>
    <row r="289" spans="1:21" x14ac:dyDescent="0.2">
      <c r="A289" s="9" t="s">
        <v>61</v>
      </c>
      <c r="B289" s="13">
        <v>1</v>
      </c>
      <c r="C289" s="23">
        <v>4.5847271399414441E-2</v>
      </c>
      <c r="D289" s="23">
        <v>5.13116453764745E-2</v>
      </c>
      <c r="E289" s="23">
        <v>5.4950214206068194E-2</v>
      </c>
      <c r="F289" s="23">
        <v>5.3333072504026552E-2</v>
      </c>
      <c r="G289" s="23">
        <v>4.2710798985373999E-2</v>
      </c>
      <c r="H289" s="23">
        <v>4.2378241619228339E-2</v>
      </c>
      <c r="I289" s="23">
        <v>6.285986293419929E-2</v>
      </c>
      <c r="J289" s="23">
        <v>6.4235737527468584E-2</v>
      </c>
      <c r="K289" s="23">
        <v>7.7661926094015926E-2</v>
      </c>
      <c r="L289" s="23">
        <v>7.9129090944658545E-2</v>
      </c>
      <c r="M289" s="23">
        <v>9.7471911944026032E-2</v>
      </c>
      <c r="N289" s="23">
        <v>6.3642350854542021E-2</v>
      </c>
      <c r="O289" s="23">
        <v>7.2764855859204336E-2</v>
      </c>
      <c r="P289" s="23">
        <v>7.0541286018897087E-2</v>
      </c>
      <c r="Q289" s="23">
        <v>5.2948349276524712E-2</v>
      </c>
      <c r="R289" s="23">
        <v>2.9695416577006594E-2</v>
      </c>
      <c r="S289" s="23">
        <v>2.1929223967605001E-2</v>
      </c>
      <c r="T289" s="23">
        <v>1.6588743911265871E-2</v>
      </c>
      <c r="U289" s="9" t="s">
        <v>61</v>
      </c>
    </row>
    <row r="290" spans="1:21" x14ac:dyDescent="0.2">
      <c r="A290" s="1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8"/>
    </row>
    <row r="291" spans="1:21" x14ac:dyDescent="0.2">
      <c r="A291" s="16" t="s">
        <v>77</v>
      </c>
      <c r="B291" s="12">
        <v>1</v>
      </c>
      <c r="C291" s="22">
        <v>4.4647969132473139E-2</v>
      </c>
      <c r="D291" s="22">
        <v>4.7142471891465795E-2</v>
      </c>
      <c r="E291" s="22">
        <v>5.120316972990914E-2</v>
      </c>
      <c r="F291" s="22">
        <v>4.8802016346512885E-2</v>
      </c>
      <c r="G291" s="22">
        <v>4.5337717296602083E-2</v>
      </c>
      <c r="H291" s="22">
        <v>4.868377380409078E-2</v>
      </c>
      <c r="I291" s="22">
        <v>6.500643073476331E-2</v>
      </c>
      <c r="J291" s="22">
        <v>6.4783429448616356E-2</v>
      </c>
      <c r="K291" s="22">
        <v>7.4069617889889222E-2</v>
      </c>
      <c r="L291" s="22">
        <v>7.6503962162386419E-2</v>
      </c>
      <c r="M291" s="22">
        <v>9.3764261710160557E-2</v>
      </c>
      <c r="N291" s="22">
        <v>5.8317429365639134E-2</v>
      </c>
      <c r="O291" s="22">
        <v>7.2155955690163046E-2</v>
      </c>
      <c r="P291" s="22">
        <v>7.5837032734514379E-2</v>
      </c>
      <c r="Q291" s="22">
        <v>5.8007301995602209E-2</v>
      </c>
      <c r="R291" s="22">
        <v>3.3125544538024312E-2</v>
      </c>
      <c r="S291" s="22">
        <v>2.5850516533211635E-2</v>
      </c>
      <c r="T291" s="22">
        <v>1.6761398995975604E-2</v>
      </c>
      <c r="U291" s="16" t="s">
        <v>77</v>
      </c>
    </row>
    <row r="292" spans="1:21" x14ac:dyDescent="0.2">
      <c r="A292" s="9" t="s">
        <v>62</v>
      </c>
      <c r="B292" s="13">
        <v>1</v>
      </c>
      <c r="C292" s="23">
        <v>4.8706569975105529E-2</v>
      </c>
      <c r="D292" s="23">
        <v>4.942814878955154E-2</v>
      </c>
      <c r="E292" s="23">
        <v>5.3505069091171482E-2</v>
      </c>
      <c r="F292" s="23">
        <v>4.9667171771836778E-2</v>
      </c>
      <c r="G292" s="23">
        <v>4.6027708626474727E-2</v>
      </c>
      <c r="H292" s="23">
        <v>4.9071869249918826E-2</v>
      </c>
      <c r="I292" s="23">
        <v>6.8094490745751704E-2</v>
      </c>
      <c r="J292" s="23">
        <v>6.6245445033733807E-2</v>
      </c>
      <c r="K292" s="23">
        <v>7.6902262149583289E-2</v>
      </c>
      <c r="L292" s="23">
        <v>7.8922682830032106E-2</v>
      </c>
      <c r="M292" s="23">
        <v>9.1536782480066387E-2</v>
      </c>
      <c r="N292" s="23">
        <v>5.3910957174297364E-2</v>
      </c>
      <c r="O292" s="23">
        <v>6.6903885701915786E-2</v>
      </c>
      <c r="P292" s="23">
        <v>7.3903200202042066E-2</v>
      </c>
      <c r="Q292" s="23">
        <v>5.6057654147274233E-2</v>
      </c>
      <c r="R292" s="23">
        <v>3.0342389147454629E-2</v>
      </c>
      <c r="S292" s="23">
        <v>2.4641916513331169E-2</v>
      </c>
      <c r="T292" s="23">
        <v>1.6131796370458563E-2</v>
      </c>
      <c r="U292" s="9" t="s">
        <v>62</v>
      </c>
    </row>
    <row r="293" spans="1:21" x14ac:dyDescent="0.2">
      <c r="A293" s="9" t="s">
        <v>63</v>
      </c>
      <c r="B293" s="13">
        <v>1</v>
      </c>
      <c r="C293" s="23">
        <v>4.1896744796694599E-2</v>
      </c>
      <c r="D293" s="23">
        <v>4.6901185465497937E-2</v>
      </c>
      <c r="E293" s="23">
        <v>5.3581495926169051E-2</v>
      </c>
      <c r="F293" s="23">
        <v>5.5489052786036989E-2</v>
      </c>
      <c r="G293" s="23">
        <v>4.2545468587095028E-2</v>
      </c>
      <c r="H293" s="23">
        <v>4.0383055952426923E-2</v>
      </c>
      <c r="I293" s="23">
        <v>5.4400123566436268E-2</v>
      </c>
      <c r="J293" s="23">
        <v>5.6794223269104528E-2</v>
      </c>
      <c r="K293" s="23">
        <v>6.83090705487122E-2</v>
      </c>
      <c r="L293" s="23">
        <v>7.4456500752982976E-2</v>
      </c>
      <c r="M293" s="23">
        <v>9.2929682974861955E-2</v>
      </c>
      <c r="N293" s="23">
        <v>6.5606054755377077E-2</v>
      </c>
      <c r="O293" s="23">
        <v>8.307525968258872E-2</v>
      </c>
      <c r="P293" s="23">
        <v>8.4133297293122758E-2</v>
      </c>
      <c r="Q293" s="23">
        <v>6.2246592269374831E-2</v>
      </c>
      <c r="R293" s="23">
        <v>3.5015638877090013E-2</v>
      </c>
      <c r="S293" s="23">
        <v>2.6744410549484496E-2</v>
      </c>
      <c r="T293" s="23">
        <v>1.5492141946943662E-2</v>
      </c>
      <c r="U293" s="9" t="s">
        <v>63</v>
      </c>
    </row>
    <row r="294" spans="1:21" x14ac:dyDescent="0.2">
      <c r="A294" s="9" t="s">
        <v>64</v>
      </c>
      <c r="B294" s="13">
        <v>0.99999999999999989</v>
      </c>
      <c r="C294" s="23">
        <v>3.9754562688592995E-2</v>
      </c>
      <c r="D294" s="23">
        <v>4.4159272512441998E-2</v>
      </c>
      <c r="E294" s="23">
        <v>5.2209646239731379E-2</v>
      </c>
      <c r="F294" s="23">
        <v>5.1551557165879579E-2</v>
      </c>
      <c r="G294" s="23">
        <v>4.4185446509697468E-2</v>
      </c>
      <c r="H294" s="23">
        <v>4.164656877591693E-2</v>
      </c>
      <c r="I294" s="23">
        <v>5.46026974173743E-2</v>
      </c>
      <c r="J294" s="23">
        <v>5.5002785661136477E-2</v>
      </c>
      <c r="K294" s="23">
        <v>6.9600397844758286E-2</v>
      </c>
      <c r="L294" s="23">
        <v>8.1326348615208585E-2</v>
      </c>
      <c r="M294" s="23">
        <v>0.10804999981304288</v>
      </c>
      <c r="N294" s="23">
        <v>6.5517254272905057E-2</v>
      </c>
      <c r="O294" s="23">
        <v>7.5751287199793599E-2</v>
      </c>
      <c r="P294" s="23">
        <v>7.5134328693057528E-2</v>
      </c>
      <c r="Q294" s="23">
        <v>5.8655927849506996E-2</v>
      </c>
      <c r="R294" s="23">
        <v>3.7234380667137801E-2</v>
      </c>
      <c r="S294" s="23">
        <v>2.8193134186605642E-2</v>
      </c>
      <c r="T294" s="23">
        <v>1.7424403887212506E-2</v>
      </c>
      <c r="U294" s="9" t="s">
        <v>64</v>
      </c>
    </row>
    <row r="295" spans="1:21" x14ac:dyDescent="0.2">
      <c r="A295" s="9" t="s">
        <v>65</v>
      </c>
      <c r="B295" s="13">
        <v>1</v>
      </c>
      <c r="C295" s="23">
        <v>4.6862426112580978E-2</v>
      </c>
      <c r="D295" s="23">
        <v>4.8075308720597003E-2</v>
      </c>
      <c r="E295" s="23">
        <v>4.8055045765331823E-2</v>
      </c>
      <c r="F295" s="23">
        <v>4.3611669146466428E-2</v>
      </c>
      <c r="G295" s="23">
        <v>4.6833479033630714E-2</v>
      </c>
      <c r="H295" s="23">
        <v>5.6993903745173075E-2</v>
      </c>
      <c r="I295" s="23">
        <v>7.5053986302242234E-2</v>
      </c>
      <c r="J295" s="23">
        <v>7.4411361149546398E-2</v>
      </c>
      <c r="K295" s="23">
        <v>7.7870537084102839E-2</v>
      </c>
      <c r="L295" s="23">
        <v>7.1985595933514349E-2</v>
      </c>
      <c r="M295" s="23">
        <v>8.4447313421602624E-2</v>
      </c>
      <c r="N295" s="23">
        <v>5.2839997915810316E-2</v>
      </c>
      <c r="O295" s="23">
        <v>6.8650892438444036E-2</v>
      </c>
      <c r="P295" s="23">
        <v>7.4512675925872324E-2</v>
      </c>
      <c r="Q295" s="23">
        <v>5.7167586218874654E-2</v>
      </c>
      <c r="R295" s="23">
        <v>3.1022584510996994E-2</v>
      </c>
      <c r="S295" s="23">
        <v>2.4477649960342501E-2</v>
      </c>
      <c r="T295" s="23">
        <v>1.7127986614870694E-2</v>
      </c>
      <c r="U295" s="9" t="s">
        <v>65</v>
      </c>
    </row>
    <row r="296" spans="1:2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1" t="s">
        <v>78</v>
      </c>
    </row>
    <row r="297" spans="1:21" ht="9" customHeight="1" x14ac:dyDescent="0.2">
      <c r="A297" s="25" t="s">
        <v>84</v>
      </c>
      <c r="B297" s="28" t="s">
        <v>0</v>
      </c>
      <c r="C297" s="30" t="s">
        <v>1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25" t="s">
        <v>84</v>
      </c>
    </row>
    <row r="298" spans="1:21" x14ac:dyDescent="0.2">
      <c r="A298" s="26"/>
      <c r="B298" s="29"/>
      <c r="C298" s="3" t="s">
        <v>2</v>
      </c>
      <c r="D298" s="4" t="s">
        <v>3</v>
      </c>
      <c r="E298" s="4" t="s">
        <v>4</v>
      </c>
      <c r="F298" s="3" t="s">
        <v>5</v>
      </c>
      <c r="G298" s="3" t="s">
        <v>6</v>
      </c>
      <c r="H298" s="3" t="s">
        <v>7</v>
      </c>
      <c r="I298" s="3" t="s">
        <v>8</v>
      </c>
      <c r="J298" s="3" t="s">
        <v>9</v>
      </c>
      <c r="K298" s="3" t="s">
        <v>10</v>
      </c>
      <c r="L298" s="3" t="s">
        <v>11</v>
      </c>
      <c r="M298" s="3" t="s">
        <v>12</v>
      </c>
      <c r="N298" s="3" t="s">
        <v>13</v>
      </c>
      <c r="O298" s="3" t="s">
        <v>14</v>
      </c>
      <c r="P298" s="3" t="s">
        <v>15</v>
      </c>
      <c r="Q298" s="3" t="s">
        <v>16</v>
      </c>
      <c r="R298" s="3" t="s">
        <v>17</v>
      </c>
      <c r="S298" s="3" t="s">
        <v>18</v>
      </c>
      <c r="T298" s="3" t="s">
        <v>19</v>
      </c>
      <c r="U298" s="26"/>
    </row>
    <row r="299" spans="1:21" ht="29.25" customHeight="1" x14ac:dyDescent="0.2">
      <c r="A299" s="26"/>
      <c r="B299" s="29"/>
      <c r="C299" s="24" t="s">
        <v>20</v>
      </c>
      <c r="D299" s="24" t="s">
        <v>20</v>
      </c>
      <c r="E299" s="24" t="s">
        <v>20</v>
      </c>
      <c r="F299" s="24" t="s">
        <v>20</v>
      </c>
      <c r="G299" s="24" t="s">
        <v>20</v>
      </c>
      <c r="H299" s="24" t="s">
        <v>20</v>
      </c>
      <c r="I299" s="24" t="s">
        <v>20</v>
      </c>
      <c r="J299" s="24" t="s">
        <v>20</v>
      </c>
      <c r="K299" s="24" t="s">
        <v>20</v>
      </c>
      <c r="L299" s="24" t="s">
        <v>20</v>
      </c>
      <c r="M299" s="24" t="s">
        <v>20</v>
      </c>
      <c r="N299" s="24" t="s">
        <v>20</v>
      </c>
      <c r="O299" s="24" t="s">
        <v>20</v>
      </c>
      <c r="P299" s="24" t="s">
        <v>20</v>
      </c>
      <c r="Q299" s="24" t="s">
        <v>20</v>
      </c>
      <c r="R299" s="24" t="s">
        <v>20</v>
      </c>
      <c r="S299" s="24" t="s">
        <v>20</v>
      </c>
      <c r="T299" s="24" t="s">
        <v>21</v>
      </c>
      <c r="U299" s="26"/>
    </row>
    <row r="300" spans="1:21" x14ac:dyDescent="0.2">
      <c r="A300" s="6" t="s">
        <v>22</v>
      </c>
      <c r="B300" s="6">
        <v>1</v>
      </c>
      <c r="C300" s="5">
        <v>2</v>
      </c>
      <c r="D300" s="5">
        <v>3</v>
      </c>
      <c r="E300" s="5">
        <v>4</v>
      </c>
      <c r="F300" s="5">
        <v>5</v>
      </c>
      <c r="G300" s="5">
        <v>6</v>
      </c>
      <c r="H300" s="5">
        <v>7</v>
      </c>
      <c r="I300" s="5">
        <v>8</v>
      </c>
      <c r="J300" s="5">
        <v>9</v>
      </c>
      <c r="K300" s="5">
        <v>10</v>
      </c>
      <c r="L300" s="5">
        <v>11</v>
      </c>
      <c r="M300" s="5">
        <v>12</v>
      </c>
      <c r="N300" s="5">
        <v>13</v>
      </c>
      <c r="O300" s="5">
        <v>14</v>
      </c>
      <c r="P300" s="5">
        <v>15</v>
      </c>
      <c r="Q300" s="5">
        <v>16</v>
      </c>
      <c r="R300" s="5">
        <v>17</v>
      </c>
      <c r="S300" s="5">
        <v>18</v>
      </c>
      <c r="T300" s="5">
        <v>19</v>
      </c>
      <c r="U300" s="6" t="s">
        <v>22</v>
      </c>
    </row>
    <row r="301" spans="1:21" x14ac:dyDescent="0.2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18"/>
    </row>
    <row r="302" spans="1:21" x14ac:dyDescent="0.2">
      <c r="A302" s="14" t="s">
        <v>82</v>
      </c>
      <c r="B302" s="12">
        <v>1</v>
      </c>
      <c r="C302" s="22">
        <v>5.1761256772429369E-2</v>
      </c>
      <c r="D302" s="22">
        <v>5.5324506652047079E-2</v>
      </c>
      <c r="E302" s="22">
        <v>5.9562709215309359E-2</v>
      </c>
      <c r="F302" s="22">
        <v>5.9544167764799615E-2</v>
      </c>
      <c r="G302" s="22">
        <v>5.625410257020709E-2</v>
      </c>
      <c r="H302" s="22">
        <v>5.3437338070875078E-2</v>
      </c>
      <c r="I302" s="22">
        <v>6.3777762393615683E-2</v>
      </c>
      <c r="J302" s="22">
        <v>6.1448451531057532E-2</v>
      </c>
      <c r="K302" s="22">
        <v>7.3472417617537714E-2</v>
      </c>
      <c r="L302" s="22">
        <v>7.8715369315523157E-2</v>
      </c>
      <c r="M302" s="22">
        <v>8.5568135826108838E-2</v>
      </c>
      <c r="N302" s="22">
        <v>5.031732759989261E-2</v>
      </c>
      <c r="O302" s="22">
        <v>5.7295715180499925E-2</v>
      </c>
      <c r="P302" s="22">
        <v>5.8324930252877959E-2</v>
      </c>
      <c r="Q302" s="22">
        <v>5.0381619256689707E-2</v>
      </c>
      <c r="R302" s="22">
        <v>3.4564884270080691E-2</v>
      </c>
      <c r="S302" s="22">
        <v>2.8492175233603076E-2</v>
      </c>
      <c r="T302" s="22">
        <v>2.1757130476845514E-2</v>
      </c>
      <c r="U302" s="14" t="s">
        <v>82</v>
      </c>
    </row>
    <row r="303" spans="1:21" x14ac:dyDescent="0.2">
      <c r="A303" s="1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4"/>
    </row>
    <row r="304" spans="1:21" x14ac:dyDescent="0.2">
      <c r="A304" s="15" t="s">
        <v>66</v>
      </c>
      <c r="B304" s="12">
        <v>1</v>
      </c>
      <c r="C304" s="22">
        <v>5.7887855351771336E-2</v>
      </c>
      <c r="D304" s="22">
        <v>5.9553492509938771E-2</v>
      </c>
      <c r="E304" s="22">
        <v>6.1576399331976478E-2</v>
      </c>
      <c r="F304" s="22">
        <v>6.0172524105753591E-2</v>
      </c>
      <c r="G304" s="22">
        <v>5.7090631089446973E-2</v>
      </c>
      <c r="H304" s="22">
        <v>5.5492645241393579E-2</v>
      </c>
      <c r="I304" s="22">
        <v>6.7680050866710556E-2</v>
      </c>
      <c r="J304" s="22">
        <v>6.556871095955645E-2</v>
      </c>
      <c r="K304" s="22">
        <v>7.4853300565927525E-2</v>
      </c>
      <c r="L304" s="22">
        <v>7.6736483113481316E-2</v>
      </c>
      <c r="M304" s="22">
        <v>7.7948900710427191E-2</v>
      </c>
      <c r="N304" s="22">
        <v>5.1192144312182941E-2</v>
      </c>
      <c r="O304" s="22">
        <v>5.5193299248274562E-2</v>
      </c>
      <c r="P304" s="22">
        <v>5.5755291504189293E-2</v>
      </c>
      <c r="Q304" s="22">
        <v>4.6848753336690842E-2</v>
      </c>
      <c r="R304" s="22">
        <v>3.3720419685735345E-2</v>
      </c>
      <c r="S304" s="22">
        <v>2.4778508284190332E-2</v>
      </c>
      <c r="T304" s="22">
        <v>1.7950589782352911E-2</v>
      </c>
      <c r="U304" s="15" t="s">
        <v>66</v>
      </c>
    </row>
    <row r="305" spans="1:21" x14ac:dyDescent="0.2">
      <c r="A305" s="15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5"/>
    </row>
    <row r="306" spans="1:21" x14ac:dyDescent="0.2">
      <c r="A306" s="16" t="s">
        <v>67</v>
      </c>
      <c r="B306" s="12">
        <v>1.0000000000000002</v>
      </c>
      <c r="C306" s="22">
        <v>5.5687397773712129E-2</v>
      </c>
      <c r="D306" s="22">
        <v>5.7685429942506902E-2</v>
      </c>
      <c r="E306" s="22">
        <v>5.9824135020560498E-2</v>
      </c>
      <c r="F306" s="22">
        <v>5.8825913698362313E-2</v>
      </c>
      <c r="G306" s="22">
        <v>5.6703898626491965E-2</v>
      </c>
      <c r="H306" s="22">
        <v>5.6304928002492372E-2</v>
      </c>
      <c r="I306" s="22">
        <v>6.8026080916329029E-2</v>
      </c>
      <c r="J306" s="22">
        <v>6.6196538333765154E-2</v>
      </c>
      <c r="K306" s="22">
        <v>7.4726721017804268E-2</v>
      </c>
      <c r="L306" s="22">
        <v>7.709272808482974E-2</v>
      </c>
      <c r="M306" s="22">
        <v>7.7886695521832916E-2</v>
      </c>
      <c r="N306" s="22">
        <v>5.287473435073492E-2</v>
      </c>
      <c r="O306" s="22">
        <v>5.5951258823847314E-2</v>
      </c>
      <c r="P306" s="22">
        <v>5.5607126791592687E-2</v>
      </c>
      <c r="Q306" s="22">
        <v>4.8456651285368905E-2</v>
      </c>
      <c r="R306" s="22">
        <v>3.4999737728474263E-2</v>
      </c>
      <c r="S306" s="22">
        <v>2.5356887965551828E-2</v>
      </c>
      <c r="T306" s="22">
        <v>1.7793136115742809E-2</v>
      </c>
      <c r="U306" s="16" t="s">
        <v>67</v>
      </c>
    </row>
    <row r="307" spans="1:21" x14ac:dyDescent="0.2">
      <c r="A307" s="9" t="s">
        <v>24</v>
      </c>
      <c r="B307" s="13">
        <v>1</v>
      </c>
      <c r="C307" s="23">
        <v>5.8545540970167502E-2</v>
      </c>
      <c r="D307" s="23">
        <v>5.9547879760678699E-2</v>
      </c>
      <c r="E307" s="23">
        <v>6.3405678542027624E-2</v>
      </c>
      <c r="F307" s="23">
        <v>6.2093338063729457E-2</v>
      </c>
      <c r="G307" s="23">
        <v>5.8125316460056281E-2</v>
      </c>
      <c r="H307" s="23">
        <v>5.5004632803000816E-2</v>
      </c>
      <c r="I307" s="23">
        <v>6.4425239648526977E-2</v>
      </c>
      <c r="J307" s="23">
        <v>6.246878455227145E-2</v>
      </c>
      <c r="K307" s="23">
        <v>7.2674729006857924E-2</v>
      </c>
      <c r="L307" s="23">
        <v>7.6418860502684954E-2</v>
      </c>
      <c r="M307" s="23">
        <v>8.0266325894440979E-2</v>
      </c>
      <c r="N307" s="23">
        <v>5.1398279835079101E-2</v>
      </c>
      <c r="O307" s="23">
        <v>5.794620437377937E-2</v>
      </c>
      <c r="P307" s="23">
        <v>5.7835981551455112E-2</v>
      </c>
      <c r="Q307" s="23">
        <v>4.781948257273845E-2</v>
      </c>
      <c r="R307" s="23">
        <v>3.252606597524809E-2</v>
      </c>
      <c r="S307" s="23">
        <v>2.3084792350536131E-2</v>
      </c>
      <c r="T307" s="23">
        <v>1.6412867136721077E-2</v>
      </c>
      <c r="U307" s="9" t="s">
        <v>24</v>
      </c>
    </row>
    <row r="308" spans="1:21" x14ac:dyDescent="0.2">
      <c r="A308" s="9" t="s">
        <v>25</v>
      </c>
      <c r="B308" s="13">
        <v>0.99999999999999978</v>
      </c>
      <c r="C308" s="23">
        <v>5.5694215099753662E-2</v>
      </c>
      <c r="D308" s="23">
        <v>5.895888037681709E-2</v>
      </c>
      <c r="E308" s="23">
        <v>6.2017812187000892E-2</v>
      </c>
      <c r="F308" s="23">
        <v>6.316017433204299E-2</v>
      </c>
      <c r="G308" s="23">
        <v>6.2093608727430229E-2</v>
      </c>
      <c r="H308" s="23">
        <v>5.7215559946942419E-2</v>
      </c>
      <c r="I308" s="23">
        <v>6.5120056306001456E-2</v>
      </c>
      <c r="J308" s="23">
        <v>6.4502855905362602E-2</v>
      </c>
      <c r="K308" s="23">
        <v>7.3224872093338028E-2</v>
      </c>
      <c r="L308" s="23">
        <v>7.6884762188354397E-2</v>
      </c>
      <c r="M308" s="23">
        <v>7.5536666576432696E-2</v>
      </c>
      <c r="N308" s="23">
        <v>5.3934652554072711E-2</v>
      </c>
      <c r="O308" s="23">
        <v>5.4221596599983761E-2</v>
      </c>
      <c r="P308" s="23">
        <v>5.2359167320863001E-2</v>
      </c>
      <c r="Q308" s="23">
        <v>4.7102135838228525E-2</v>
      </c>
      <c r="R308" s="23">
        <v>3.4400801277713111E-2</v>
      </c>
      <c r="S308" s="23">
        <v>2.52131777699575E-2</v>
      </c>
      <c r="T308" s="23">
        <v>1.8359004899704934E-2</v>
      </c>
      <c r="U308" s="9" t="s">
        <v>25</v>
      </c>
    </row>
    <row r="309" spans="1:21" x14ac:dyDescent="0.2">
      <c r="A309" s="9" t="s">
        <v>26</v>
      </c>
      <c r="B309" s="13">
        <v>0.99999999999999989</v>
      </c>
      <c r="C309" s="23">
        <v>5.7819528484456775E-2</v>
      </c>
      <c r="D309" s="23">
        <v>5.5393975863337011E-2</v>
      </c>
      <c r="E309" s="23">
        <v>5.387475530891437E-2</v>
      </c>
      <c r="F309" s="23">
        <v>4.8548197179227169E-2</v>
      </c>
      <c r="G309" s="23">
        <v>4.9484245051389771E-2</v>
      </c>
      <c r="H309" s="23">
        <v>5.8658999988856576E-2</v>
      </c>
      <c r="I309" s="23">
        <v>7.728338106434586E-2</v>
      </c>
      <c r="J309" s="23">
        <v>7.4066645122707706E-2</v>
      </c>
      <c r="K309" s="23">
        <v>7.9508351998573645E-2</v>
      </c>
      <c r="L309" s="23">
        <v>7.5797590791071887E-2</v>
      </c>
      <c r="M309" s="23">
        <v>7.6611060965689384E-2</v>
      </c>
      <c r="N309" s="23">
        <v>4.8288183881404219E-2</v>
      </c>
      <c r="O309" s="23">
        <v>5.3848753979132073E-2</v>
      </c>
      <c r="P309" s="23">
        <v>5.5490552231099818E-2</v>
      </c>
      <c r="Q309" s="23">
        <v>4.8633630119940423E-2</v>
      </c>
      <c r="R309" s="23">
        <v>3.6420434073628334E-2</v>
      </c>
      <c r="S309" s="23">
        <v>2.8820616825831948E-2</v>
      </c>
      <c r="T309" s="23">
        <v>2.1451097070393027E-2</v>
      </c>
      <c r="U309" s="9" t="s">
        <v>26</v>
      </c>
    </row>
    <row r="310" spans="1:21" x14ac:dyDescent="0.2">
      <c r="A310" s="9" t="s">
        <v>27</v>
      </c>
      <c r="B310" s="13">
        <v>0.99999999999999989</v>
      </c>
      <c r="C310" s="23">
        <v>5.0527884484677002E-2</v>
      </c>
      <c r="D310" s="23">
        <v>5.4087391691798027E-2</v>
      </c>
      <c r="E310" s="23">
        <v>5.6695347467312446E-2</v>
      </c>
      <c r="F310" s="23">
        <v>5.9197575305981687E-2</v>
      </c>
      <c r="G310" s="23">
        <v>5.8462514411724724E-2</v>
      </c>
      <c r="H310" s="23">
        <v>5.7646898898919059E-2</v>
      </c>
      <c r="I310" s="23">
        <v>6.8390871147852972E-2</v>
      </c>
      <c r="J310" s="23">
        <v>6.7454423707224237E-2</v>
      </c>
      <c r="K310" s="23">
        <v>7.6466471657360924E-2</v>
      </c>
      <c r="L310" s="23">
        <v>7.7463335061901187E-2</v>
      </c>
      <c r="M310" s="23">
        <v>7.5751549417741149E-2</v>
      </c>
      <c r="N310" s="23">
        <v>5.6468787602644205E-2</v>
      </c>
      <c r="O310" s="23">
        <v>5.9328476561123333E-2</v>
      </c>
      <c r="P310" s="23">
        <v>5.69974272868701E-2</v>
      </c>
      <c r="Q310" s="23">
        <v>4.8644920276100956E-2</v>
      </c>
      <c r="R310" s="23">
        <v>3.5736042653670523E-2</v>
      </c>
      <c r="S310" s="23">
        <v>2.4533916011740837E-2</v>
      </c>
      <c r="T310" s="23">
        <v>1.614616635535663E-2</v>
      </c>
      <c r="U310" s="9" t="s">
        <v>27</v>
      </c>
    </row>
    <row r="311" spans="1:21" x14ac:dyDescent="0.2">
      <c r="A311" s="9" t="s">
        <v>28</v>
      </c>
      <c r="B311" s="13">
        <v>1</v>
      </c>
      <c r="C311" s="23">
        <v>5.5519916334682833E-2</v>
      </c>
      <c r="D311" s="23">
        <v>6.2662734971779127E-2</v>
      </c>
      <c r="E311" s="23">
        <v>6.6571069697737476E-2</v>
      </c>
      <c r="F311" s="23">
        <v>6.5455172748394894E-2</v>
      </c>
      <c r="G311" s="23">
        <v>5.7891871202850657E-2</v>
      </c>
      <c r="H311" s="23">
        <v>5.6732847801359558E-2</v>
      </c>
      <c r="I311" s="23">
        <v>7.0630347006215594E-2</v>
      </c>
      <c r="J311" s="23">
        <v>6.851176004442025E-2</v>
      </c>
      <c r="K311" s="23">
        <v>7.7153222893677126E-2</v>
      </c>
      <c r="L311" s="23">
        <v>8.1223281815192366E-2</v>
      </c>
      <c r="M311" s="23">
        <v>7.9325717920658109E-2</v>
      </c>
      <c r="N311" s="23">
        <v>5.4253076802820467E-2</v>
      </c>
      <c r="O311" s="23">
        <v>5.3471409857628799E-2</v>
      </c>
      <c r="P311" s="23">
        <v>5.0565765144123212E-2</v>
      </c>
      <c r="Q311" s="23">
        <v>4.2226187459905876E-2</v>
      </c>
      <c r="R311" s="23">
        <v>2.8425722772383977E-2</v>
      </c>
      <c r="S311" s="23">
        <v>1.7967558126371286E-2</v>
      </c>
      <c r="T311" s="23">
        <v>1.1412337399798383E-2</v>
      </c>
      <c r="U311" s="9" t="s">
        <v>28</v>
      </c>
    </row>
    <row r="312" spans="1:21" x14ac:dyDescent="0.2">
      <c r="A312" s="9" t="s">
        <v>29</v>
      </c>
      <c r="B312" s="13">
        <v>0.99999999999999989</v>
      </c>
      <c r="C312" s="23">
        <v>5.2998744908409112E-2</v>
      </c>
      <c r="D312" s="23">
        <v>5.4854432475302417E-2</v>
      </c>
      <c r="E312" s="23">
        <v>5.6178823601881867E-2</v>
      </c>
      <c r="F312" s="23">
        <v>5.6625420609681912E-2</v>
      </c>
      <c r="G312" s="23">
        <v>5.6440621847833619E-2</v>
      </c>
      <c r="H312" s="23">
        <v>5.037306250048125E-2</v>
      </c>
      <c r="I312" s="23">
        <v>5.6740919835837102E-2</v>
      </c>
      <c r="J312" s="23">
        <v>5.5393428864026609E-2</v>
      </c>
      <c r="K312" s="23">
        <v>6.5411061745886304E-2</v>
      </c>
      <c r="L312" s="23">
        <v>7.5112996742921823E-2</v>
      </c>
      <c r="M312" s="23">
        <v>7.9763765582770596E-2</v>
      </c>
      <c r="N312" s="23">
        <v>5.6710120042195715E-2</v>
      </c>
      <c r="O312" s="23">
        <v>5.6687020196964678E-2</v>
      </c>
      <c r="P312" s="23">
        <v>6.0560094247368544E-2</v>
      </c>
      <c r="Q312" s="23">
        <v>6.0051897652285732E-2</v>
      </c>
      <c r="R312" s="23">
        <v>4.670018710874637E-2</v>
      </c>
      <c r="S312" s="23">
        <v>3.5273463667793423E-2</v>
      </c>
      <c r="T312" s="23">
        <v>2.4123938369612925E-2</v>
      </c>
      <c r="U312" s="9" t="s">
        <v>29</v>
      </c>
    </row>
    <row r="313" spans="1:21" x14ac:dyDescent="0.2">
      <c r="A313" s="17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7"/>
    </row>
    <row r="314" spans="1:21" x14ac:dyDescent="0.2">
      <c r="A314" s="16" t="s">
        <v>68</v>
      </c>
      <c r="B314" s="12">
        <v>1</v>
      </c>
      <c r="C314" s="22">
        <v>6.0647285767108282E-2</v>
      </c>
      <c r="D314" s="22">
        <v>6.1896091030229458E-2</v>
      </c>
      <c r="E314" s="22">
        <v>6.3773783860014213E-2</v>
      </c>
      <c r="F314" s="22">
        <v>6.1861208201650655E-2</v>
      </c>
      <c r="G314" s="22">
        <v>5.7575603547683332E-2</v>
      </c>
      <c r="H314" s="22">
        <v>5.4474021760905121E-2</v>
      </c>
      <c r="I314" s="22">
        <v>6.7246120281972854E-2</v>
      </c>
      <c r="J314" s="22">
        <v>6.4781399279819088E-2</v>
      </c>
      <c r="K314" s="22">
        <v>7.5012034575859685E-2</v>
      </c>
      <c r="L314" s="22">
        <v>7.6289742754089021E-2</v>
      </c>
      <c r="M314" s="22">
        <v>7.8026907617313443E-2</v>
      </c>
      <c r="N314" s="22">
        <v>4.9082133114867164E-2</v>
      </c>
      <c r="O314" s="22">
        <v>5.4242798440039909E-2</v>
      </c>
      <c r="P314" s="22">
        <v>5.5941093865705095E-2</v>
      </c>
      <c r="Q314" s="22">
        <v>4.4832407941723752E-2</v>
      </c>
      <c r="R314" s="22">
        <v>3.2116121946382102E-2</v>
      </c>
      <c r="S314" s="22">
        <v>2.405320528345288E-2</v>
      </c>
      <c r="T314" s="22">
        <v>1.8148040731183954E-2</v>
      </c>
      <c r="U314" s="16" t="s">
        <v>68</v>
      </c>
    </row>
    <row r="315" spans="1:21" x14ac:dyDescent="0.2">
      <c r="A315" s="9" t="s">
        <v>30</v>
      </c>
      <c r="B315" s="13">
        <f t="shared" ref="B315:B320" si="30">SUM(C315:T315)</f>
        <v>1</v>
      </c>
      <c r="C315" s="23">
        <v>4.540750889057308E-2</v>
      </c>
      <c r="D315" s="23">
        <v>4.8307876173264153E-2</v>
      </c>
      <c r="E315" s="23">
        <v>5.2308634058182243E-2</v>
      </c>
      <c r="F315" s="23">
        <v>5.5245438115781496E-2</v>
      </c>
      <c r="G315" s="23">
        <v>5.6870518276686294E-2</v>
      </c>
      <c r="H315" s="23">
        <v>5.3736955634582868E-2</v>
      </c>
      <c r="I315" s="23">
        <v>6.1723896694455778E-2</v>
      </c>
      <c r="J315" s="23">
        <v>5.9391943100332301E-2</v>
      </c>
      <c r="K315" s="23">
        <v>7.0257389377951382E-2</v>
      </c>
      <c r="L315" s="23">
        <v>7.9322858975106394E-2</v>
      </c>
      <c r="M315" s="23">
        <v>8.4154375327930978E-2</v>
      </c>
      <c r="N315" s="23">
        <v>5.9304494840552675E-2</v>
      </c>
      <c r="O315" s="23">
        <v>6.3086632076021693E-2</v>
      </c>
      <c r="P315" s="23">
        <v>6.3290678015507487E-2</v>
      </c>
      <c r="Q315" s="23">
        <v>5.2673001807264037E-2</v>
      </c>
      <c r="R315" s="23">
        <v>3.9111234186439692E-2</v>
      </c>
      <c r="S315" s="23">
        <v>3.1087856351658602E-2</v>
      </c>
      <c r="T315" s="23">
        <v>2.4718708097708857E-2</v>
      </c>
      <c r="U315" s="9" t="s">
        <v>30</v>
      </c>
    </row>
    <row r="316" spans="1:21" x14ac:dyDescent="0.2">
      <c r="A316" s="9" t="s">
        <v>31</v>
      </c>
      <c r="B316" s="13">
        <f t="shared" si="30"/>
        <v>1</v>
      </c>
      <c r="C316" s="23">
        <v>7.1843798017094812E-2</v>
      </c>
      <c r="D316" s="23">
        <v>7.0873962246513558E-2</v>
      </c>
      <c r="E316" s="23">
        <v>7.0447468202824215E-2</v>
      </c>
      <c r="F316" s="23">
        <v>6.2162967463762611E-2</v>
      </c>
      <c r="G316" s="23">
        <v>5.4468547524873949E-2</v>
      </c>
      <c r="H316" s="23">
        <v>5.2896946185799501E-2</v>
      </c>
      <c r="I316" s="23">
        <v>6.9571110578804995E-2</v>
      </c>
      <c r="J316" s="23">
        <v>6.7053043005789806E-2</v>
      </c>
      <c r="K316" s="23">
        <v>7.3549774191852213E-2</v>
      </c>
      <c r="L316" s="23">
        <v>6.9921653628412683E-2</v>
      </c>
      <c r="M316" s="23">
        <v>7.3467980813610417E-2</v>
      </c>
      <c r="N316" s="23">
        <v>4.5985405724368003E-2</v>
      </c>
      <c r="O316" s="23">
        <v>5.4585395208076509E-2</v>
      </c>
      <c r="P316" s="23">
        <v>5.7787021727826689E-2</v>
      </c>
      <c r="Q316" s="23">
        <v>4.3321278547349601E-2</v>
      </c>
      <c r="R316" s="23">
        <v>2.5823337987766048E-2</v>
      </c>
      <c r="S316" s="23">
        <v>2.0389920718846946E-2</v>
      </c>
      <c r="T316" s="23">
        <v>1.5850388226427439E-2</v>
      </c>
      <c r="U316" s="9" t="s">
        <v>31</v>
      </c>
    </row>
    <row r="317" spans="1:21" x14ac:dyDescent="0.2">
      <c r="A317" s="9" t="s">
        <v>32</v>
      </c>
      <c r="B317" s="13">
        <f t="shared" si="30"/>
        <v>0.99999999999999989</v>
      </c>
      <c r="C317" s="23">
        <v>6.0018995103689292E-2</v>
      </c>
      <c r="D317" s="23">
        <v>6.2637737554057674E-2</v>
      </c>
      <c r="E317" s="23">
        <v>6.3513725345554134E-2</v>
      </c>
      <c r="F317" s="23">
        <v>6.3642818283248345E-2</v>
      </c>
      <c r="G317" s="23">
        <v>6.0314064675561788E-2</v>
      </c>
      <c r="H317" s="23">
        <v>5.358279006722054E-2</v>
      </c>
      <c r="I317" s="23">
        <v>6.9710186354876483E-2</v>
      </c>
      <c r="J317" s="23">
        <v>6.6621176774336321E-2</v>
      </c>
      <c r="K317" s="23">
        <v>7.8709808296987524E-2</v>
      </c>
      <c r="L317" s="23">
        <v>7.6773414231574286E-2</v>
      </c>
      <c r="M317" s="23">
        <v>7.9124749882433218E-2</v>
      </c>
      <c r="N317" s="23">
        <v>4.4546284428625439E-2</v>
      </c>
      <c r="O317" s="23">
        <v>5.0604431576132557E-2</v>
      </c>
      <c r="P317" s="23">
        <v>5.4357347693385828E-2</v>
      </c>
      <c r="Q317" s="23">
        <v>4.3624192016523899E-2</v>
      </c>
      <c r="R317" s="23">
        <v>3.2512978450700329E-2</v>
      </c>
      <c r="S317" s="23">
        <v>2.3236728784958829E-2</v>
      </c>
      <c r="T317" s="23">
        <v>1.6468570480133518E-2</v>
      </c>
      <c r="U317" s="9" t="s">
        <v>32</v>
      </c>
    </row>
    <row r="318" spans="1:21" x14ac:dyDescent="0.2">
      <c r="A318" s="9" t="s">
        <v>33</v>
      </c>
      <c r="B318" s="13">
        <f t="shared" si="30"/>
        <v>0.99999999999999989</v>
      </c>
      <c r="C318" s="23">
        <v>5.8748469941569091E-2</v>
      </c>
      <c r="D318" s="23">
        <v>5.8702279498371784E-2</v>
      </c>
      <c r="E318" s="23">
        <v>6.1577634587403868E-2</v>
      </c>
      <c r="F318" s="23">
        <v>5.995519527009862E-2</v>
      </c>
      <c r="G318" s="23">
        <v>5.740894708884732E-2</v>
      </c>
      <c r="H318" s="23">
        <v>5.4729901383403771E-2</v>
      </c>
      <c r="I318" s="23">
        <v>6.6797154668699052E-2</v>
      </c>
      <c r="J318" s="23">
        <v>6.7155130603478136E-2</v>
      </c>
      <c r="K318" s="23">
        <v>7.8645003348807127E-2</v>
      </c>
      <c r="L318" s="23">
        <v>7.7599944571468168E-2</v>
      </c>
      <c r="M318" s="23">
        <v>7.7138040139495143E-2</v>
      </c>
      <c r="N318" s="23">
        <v>4.9198595810526803E-2</v>
      </c>
      <c r="O318" s="23">
        <v>5.1525439386590911E-2</v>
      </c>
      <c r="P318" s="23">
        <v>5.5411210420563982E-2</v>
      </c>
      <c r="Q318" s="23">
        <v>4.60634194785099E-2</v>
      </c>
      <c r="R318" s="23">
        <v>3.6513545347467612E-2</v>
      </c>
      <c r="S318" s="23">
        <v>2.5000577380539967E-2</v>
      </c>
      <c r="T318" s="23">
        <v>1.7829511074158758E-2</v>
      </c>
      <c r="U318" s="9" t="s">
        <v>33</v>
      </c>
    </row>
    <row r="319" spans="1:21" x14ac:dyDescent="0.2">
      <c r="A319" s="9" t="s">
        <v>34</v>
      </c>
      <c r="B319" s="13">
        <f t="shared" si="30"/>
        <v>1</v>
      </c>
      <c r="C319" s="23">
        <v>5.9626775505392825E-2</v>
      </c>
      <c r="D319" s="23">
        <v>6.2304768079212591E-2</v>
      </c>
      <c r="E319" s="23">
        <v>6.4426533859845578E-2</v>
      </c>
      <c r="F319" s="23">
        <v>6.3420905286733067E-2</v>
      </c>
      <c r="G319" s="23">
        <v>5.8691135734072024E-2</v>
      </c>
      <c r="H319" s="23">
        <v>5.3570902339836156E-2</v>
      </c>
      <c r="I319" s="23">
        <v>6.5049065833677144E-2</v>
      </c>
      <c r="J319" s="23">
        <v>6.2146372369894502E-2</v>
      </c>
      <c r="K319" s="23">
        <v>7.4998526551541225E-2</v>
      </c>
      <c r="L319" s="23">
        <v>7.9013673601697407E-2</v>
      </c>
      <c r="M319" s="23">
        <v>7.9463075381623158E-2</v>
      </c>
      <c r="N319" s="23">
        <v>4.8288589615135262E-2</v>
      </c>
      <c r="O319" s="23">
        <v>5.3427241115105793E-2</v>
      </c>
      <c r="P319" s="23">
        <v>5.3780868745211291E-2</v>
      </c>
      <c r="Q319" s="23">
        <v>4.3790888194730947E-2</v>
      </c>
      <c r="R319" s="23">
        <v>3.3414127423822715E-2</v>
      </c>
      <c r="S319" s="23">
        <v>2.513703070666588E-2</v>
      </c>
      <c r="T319" s="23">
        <v>1.9449519655802439E-2</v>
      </c>
      <c r="U319" s="9" t="s">
        <v>34</v>
      </c>
    </row>
    <row r="320" spans="1:21" x14ac:dyDescent="0.2">
      <c r="A320" s="9" t="s">
        <v>35</v>
      </c>
      <c r="B320" s="13">
        <f t="shared" si="30"/>
        <v>1</v>
      </c>
      <c r="C320" s="23">
        <v>6.6631419407141096E-2</v>
      </c>
      <c r="D320" s="23">
        <v>6.675830954143315E-2</v>
      </c>
      <c r="E320" s="23">
        <v>6.8443128546755494E-2</v>
      </c>
      <c r="F320" s="23">
        <v>6.5877128053293862E-2</v>
      </c>
      <c r="G320" s="23">
        <v>5.7981741919565753E-2</v>
      </c>
      <c r="H320" s="23">
        <v>5.918719819534031E-2</v>
      </c>
      <c r="I320" s="23">
        <v>7.265165133410878E-2</v>
      </c>
      <c r="J320" s="23">
        <v>6.7991963624828164E-2</v>
      </c>
      <c r="K320" s="23">
        <v>7.4139085686087902E-2</v>
      </c>
      <c r="L320" s="23">
        <v>7.385710760988333E-2</v>
      </c>
      <c r="M320" s="23">
        <v>7.5097811145183463E-2</v>
      </c>
      <c r="N320" s="23">
        <v>4.7774135560960135E-2</v>
      </c>
      <c r="O320" s="23">
        <v>5.2934334355503862E-2</v>
      </c>
      <c r="P320" s="23">
        <v>5.2595960664058368E-2</v>
      </c>
      <c r="Q320" s="23">
        <v>4.0485002291071867E-2</v>
      </c>
      <c r="R320" s="23">
        <v>2.478587289838215E-2</v>
      </c>
      <c r="S320" s="23">
        <v>1.9061717951429278E-2</v>
      </c>
      <c r="T320" s="23">
        <v>1.3746431214973036E-2</v>
      </c>
      <c r="U320" s="9" t="s">
        <v>35</v>
      </c>
    </row>
    <row r="321" spans="1:21" x14ac:dyDescent="0.2">
      <c r="A321" s="1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8"/>
    </row>
    <row r="322" spans="1:21" x14ac:dyDescent="0.2">
      <c r="A322" s="15" t="s">
        <v>69</v>
      </c>
      <c r="B322" s="12">
        <v>1.0000000000000002</v>
      </c>
      <c r="C322" s="22">
        <v>5.261428349719003E-2</v>
      </c>
      <c r="D322" s="22">
        <v>5.9034936826484558E-2</v>
      </c>
      <c r="E322" s="22">
        <v>6.5022861417157338E-2</v>
      </c>
      <c r="F322" s="22">
        <v>6.5932893208078422E-2</v>
      </c>
      <c r="G322" s="22">
        <v>5.9793025518957259E-2</v>
      </c>
      <c r="H322" s="22">
        <v>5.3550994804326894E-2</v>
      </c>
      <c r="I322" s="22">
        <v>6.1317662262702785E-2</v>
      </c>
      <c r="J322" s="22">
        <v>5.9236009277964442E-2</v>
      </c>
      <c r="K322" s="22">
        <v>7.2761222559548186E-2</v>
      </c>
      <c r="L322" s="22">
        <v>7.8797300423390906E-2</v>
      </c>
      <c r="M322" s="22">
        <v>8.3895690900235201E-2</v>
      </c>
      <c r="N322" s="22">
        <v>4.8008162630522211E-2</v>
      </c>
      <c r="O322" s="22">
        <v>5.4739534715744394E-2</v>
      </c>
      <c r="P322" s="22">
        <v>5.4758730953021605E-2</v>
      </c>
      <c r="Q322" s="22">
        <v>4.6638071864855885E-2</v>
      </c>
      <c r="R322" s="22">
        <v>3.1855017001684388E-2</v>
      </c>
      <c r="S322" s="22">
        <v>2.874002080351545E-2</v>
      </c>
      <c r="T322" s="22">
        <v>2.3303581334620023E-2</v>
      </c>
      <c r="U322" s="15" t="s">
        <v>69</v>
      </c>
    </row>
    <row r="323" spans="1:21" x14ac:dyDescent="0.2">
      <c r="A323" s="15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5"/>
    </row>
    <row r="324" spans="1:21" x14ac:dyDescent="0.2">
      <c r="A324" s="16" t="s">
        <v>70</v>
      </c>
      <c r="B324" s="12">
        <v>0.99999999999999989</v>
      </c>
      <c r="C324" s="22">
        <v>5.5334000855273312E-2</v>
      </c>
      <c r="D324" s="22">
        <v>6.1986530744373561E-2</v>
      </c>
      <c r="E324" s="22">
        <v>6.770065018438258E-2</v>
      </c>
      <c r="F324" s="22">
        <v>6.9201795138659761E-2</v>
      </c>
      <c r="G324" s="22">
        <v>6.2125265843990043E-2</v>
      </c>
      <c r="H324" s="22">
        <v>5.5217608861587573E-2</v>
      </c>
      <c r="I324" s="22">
        <v>6.1496021628126542E-2</v>
      </c>
      <c r="J324" s="22">
        <v>5.9186368003425249E-2</v>
      </c>
      <c r="K324" s="22">
        <v>7.2173947834563323E-2</v>
      </c>
      <c r="L324" s="22">
        <v>7.8035635695138189E-2</v>
      </c>
      <c r="M324" s="22">
        <v>8.1126778420300846E-2</v>
      </c>
      <c r="N324" s="22">
        <v>4.7755011480719201E-2</v>
      </c>
      <c r="O324" s="22">
        <v>5.1934731111112263E-2</v>
      </c>
      <c r="P324" s="22">
        <v>5.0787438601924313E-2</v>
      </c>
      <c r="Q324" s="22">
        <v>4.4501231728665325E-2</v>
      </c>
      <c r="R324" s="22">
        <v>3.0057712762226227E-2</v>
      </c>
      <c r="S324" s="22">
        <v>2.8392371959713822E-2</v>
      </c>
      <c r="T324" s="22">
        <v>2.2986899145817863E-2</v>
      </c>
      <c r="U324" s="16" t="s">
        <v>70</v>
      </c>
    </row>
    <row r="325" spans="1:21" x14ac:dyDescent="0.2">
      <c r="A325" s="9" t="s">
        <v>36</v>
      </c>
      <c r="B325" s="13">
        <f t="shared" ref="B325:B330" si="31">SUM(C325:T325)</f>
        <v>1</v>
      </c>
      <c r="C325" s="23">
        <v>5.0964624252348337E-2</v>
      </c>
      <c r="D325" s="23">
        <v>5.8886231206901972E-2</v>
      </c>
      <c r="E325" s="23">
        <v>6.5579017457827155E-2</v>
      </c>
      <c r="F325" s="23">
        <v>6.7893772736755176E-2</v>
      </c>
      <c r="G325" s="23">
        <v>6.1223848266362603E-2</v>
      </c>
      <c r="H325" s="23">
        <v>5.4876846445993333E-2</v>
      </c>
      <c r="I325" s="23">
        <v>6.1503905077887229E-2</v>
      </c>
      <c r="J325" s="23">
        <v>5.8729056465740191E-2</v>
      </c>
      <c r="K325" s="23">
        <v>7.4320790788988622E-2</v>
      </c>
      <c r="L325" s="23">
        <v>7.8781695715416558E-2</v>
      </c>
      <c r="M325" s="23">
        <v>8.3714124865329823E-2</v>
      </c>
      <c r="N325" s="23">
        <v>5.143900619840025E-2</v>
      </c>
      <c r="O325" s="23">
        <v>5.5859903008896088E-2</v>
      </c>
      <c r="P325" s="23">
        <v>5.4391033609675107E-2</v>
      </c>
      <c r="Q325" s="23">
        <v>4.4894821520937107E-2</v>
      </c>
      <c r="R325" s="23">
        <v>3.0754810261510192E-2</v>
      </c>
      <c r="S325" s="23">
        <v>2.6173880987285993E-2</v>
      </c>
      <c r="T325" s="23">
        <v>2.0012631133744276E-2</v>
      </c>
      <c r="U325" s="9" t="s">
        <v>36</v>
      </c>
    </row>
    <row r="326" spans="1:21" x14ac:dyDescent="0.2">
      <c r="A326" s="9" t="s">
        <v>37</v>
      </c>
      <c r="B326" s="13">
        <f t="shared" si="31"/>
        <v>1</v>
      </c>
      <c r="C326" s="23">
        <v>4.8664165553298944E-2</v>
      </c>
      <c r="D326" s="23">
        <v>5.6440504800234943E-2</v>
      </c>
      <c r="E326" s="23">
        <v>6.3724618318242554E-2</v>
      </c>
      <c r="F326" s="23">
        <v>7.0979777381607309E-2</v>
      </c>
      <c r="G326" s="23">
        <v>6.7637606045690135E-2</v>
      </c>
      <c r="H326" s="23">
        <v>5.8186044780132277E-2</v>
      </c>
      <c r="I326" s="23">
        <v>6.2434076911304232E-2</v>
      </c>
      <c r="J326" s="23">
        <v>6.0212856605131558E-2</v>
      </c>
      <c r="K326" s="23">
        <v>7.4603220562626416E-2</v>
      </c>
      <c r="L326" s="23">
        <v>8.1986606496552358E-2</v>
      </c>
      <c r="M326" s="23">
        <v>7.9326933020073709E-2</v>
      </c>
      <c r="N326" s="23">
        <v>4.3080092157892776E-2</v>
      </c>
      <c r="O326" s="23">
        <v>4.6112037194065161E-2</v>
      </c>
      <c r="P326" s="23">
        <v>4.6885534768095503E-2</v>
      </c>
      <c r="Q326" s="23">
        <v>4.5185494645494068E-2</v>
      </c>
      <c r="R326" s="23">
        <v>3.2627534031825084E-2</v>
      </c>
      <c r="S326" s="23">
        <v>3.3752621412232842E-2</v>
      </c>
      <c r="T326" s="23">
        <v>2.8160275315500145E-2</v>
      </c>
      <c r="U326" s="9" t="s">
        <v>37</v>
      </c>
    </row>
    <row r="327" spans="1:21" x14ac:dyDescent="0.2">
      <c r="A327" s="9" t="s">
        <v>38</v>
      </c>
      <c r="B327" s="13">
        <f t="shared" si="31"/>
        <v>0.99999999999999989</v>
      </c>
      <c r="C327" s="23">
        <v>6.2874669871302205E-2</v>
      </c>
      <c r="D327" s="23">
        <v>6.8086860528485393E-2</v>
      </c>
      <c r="E327" s="23">
        <v>7.3580854165793311E-2</v>
      </c>
      <c r="F327" s="23">
        <v>7.2241707772638566E-2</v>
      </c>
      <c r="G327" s="23">
        <v>6.039200890590575E-2</v>
      </c>
      <c r="H327" s="23">
        <v>5.6176608955279497E-2</v>
      </c>
      <c r="I327" s="23">
        <v>6.7744504841887571E-2</v>
      </c>
      <c r="J327" s="23">
        <v>6.4183539911220416E-2</v>
      </c>
      <c r="K327" s="23">
        <v>7.3019577155792798E-2</v>
      </c>
      <c r="L327" s="23">
        <v>7.5469632817703747E-2</v>
      </c>
      <c r="M327" s="23">
        <v>7.5914462315256018E-2</v>
      </c>
      <c r="N327" s="23">
        <v>4.4713515829874845E-2</v>
      </c>
      <c r="O327" s="23">
        <v>5.0184219964693112E-2</v>
      </c>
      <c r="P327" s="23">
        <v>4.7797045959504215E-2</v>
      </c>
      <c r="Q327" s="23">
        <v>4.0300155108086579E-2</v>
      </c>
      <c r="R327" s="23">
        <v>2.3820503146411785E-2</v>
      </c>
      <c r="S327" s="23">
        <v>2.4153543032013749E-2</v>
      </c>
      <c r="T327" s="23">
        <v>1.9346589718150439E-2</v>
      </c>
      <c r="U327" s="9" t="s">
        <v>38</v>
      </c>
    </row>
    <row r="328" spans="1:21" x14ac:dyDescent="0.2">
      <c r="A328" s="9" t="s">
        <v>39</v>
      </c>
      <c r="B328" s="13">
        <f t="shared" si="31"/>
        <v>1</v>
      </c>
      <c r="C328" s="23">
        <v>4.7211966813345503E-2</v>
      </c>
      <c r="D328" s="23">
        <v>5.7208152255357407E-2</v>
      </c>
      <c r="E328" s="23">
        <v>6.1230467419587757E-2</v>
      </c>
      <c r="F328" s="23">
        <v>6.322289279729712E-2</v>
      </c>
      <c r="G328" s="23">
        <v>5.6210236638829472E-2</v>
      </c>
      <c r="H328" s="23">
        <v>5.0825579335994443E-2</v>
      </c>
      <c r="I328" s="23">
        <v>5.6186395651403896E-2</v>
      </c>
      <c r="J328" s="23">
        <v>5.5886680380910859E-2</v>
      </c>
      <c r="K328" s="23">
        <v>7.0722586270315926E-2</v>
      </c>
      <c r="L328" s="23">
        <v>7.9094178712041746E-2</v>
      </c>
      <c r="M328" s="23">
        <v>8.7789327411686172E-2</v>
      </c>
      <c r="N328" s="23">
        <v>5.364222170755964E-2</v>
      </c>
      <c r="O328" s="23">
        <v>5.8839556966336526E-2</v>
      </c>
      <c r="P328" s="23">
        <v>5.6125090255166682E-2</v>
      </c>
      <c r="Q328" s="23">
        <v>4.9401931801152543E-2</v>
      </c>
      <c r="R328" s="23">
        <v>3.6176995490647519E-2</v>
      </c>
      <c r="S328" s="23">
        <v>3.429015162868003E-2</v>
      </c>
      <c r="T328" s="23">
        <v>2.5935588463686772E-2</v>
      </c>
      <c r="U328" s="9" t="s">
        <v>39</v>
      </c>
    </row>
    <row r="329" spans="1:21" x14ac:dyDescent="0.2">
      <c r="A329" s="9" t="s">
        <v>40</v>
      </c>
      <c r="B329" s="13">
        <f t="shared" si="31"/>
        <v>1.0000000000000002</v>
      </c>
      <c r="C329" s="23">
        <v>6.5320655949509213E-2</v>
      </c>
      <c r="D329" s="23">
        <v>6.8422496289327367E-2</v>
      </c>
      <c r="E329" s="23">
        <v>6.9514549169296391E-2</v>
      </c>
      <c r="F329" s="23">
        <v>6.8184090378911585E-2</v>
      </c>
      <c r="G329" s="23">
        <v>6.2749461023197145E-2</v>
      </c>
      <c r="H329" s="23">
        <v>5.7235363030677458E-2</v>
      </c>
      <c r="I329" s="23">
        <v>6.1777892850642543E-2</v>
      </c>
      <c r="J329" s="23">
        <v>5.9824502487881036E-2</v>
      </c>
      <c r="K329" s="23">
        <v>7.1203898577511401E-2</v>
      </c>
      <c r="L329" s="23">
        <v>7.5018393144163795E-2</v>
      </c>
      <c r="M329" s="23">
        <v>7.8386837942941517E-2</v>
      </c>
      <c r="N329" s="23">
        <v>4.7358180527107781E-2</v>
      </c>
      <c r="O329" s="23">
        <v>4.9160324129497987E-2</v>
      </c>
      <c r="P329" s="23">
        <v>4.8947553263212942E-2</v>
      </c>
      <c r="Q329" s="23">
        <v>4.2187592125939845E-2</v>
      </c>
      <c r="R329" s="23">
        <v>2.6529707170890895E-2</v>
      </c>
      <c r="S329" s="23">
        <v>2.580423542199128E-2</v>
      </c>
      <c r="T329" s="23">
        <v>2.2374266517299811E-2</v>
      </c>
      <c r="U329" s="9" t="s">
        <v>40</v>
      </c>
    </row>
    <row r="330" spans="1:21" x14ac:dyDescent="0.2">
      <c r="A330" s="9" t="s">
        <v>41</v>
      </c>
      <c r="B330" s="13">
        <f t="shared" si="31"/>
        <v>1</v>
      </c>
      <c r="C330" s="23">
        <v>4.8020130868849029E-2</v>
      </c>
      <c r="D330" s="23">
        <v>5.6065197804898027E-2</v>
      </c>
      <c r="E330" s="23">
        <v>6.9388702323422619E-2</v>
      </c>
      <c r="F330" s="23">
        <v>7.3183716930133508E-2</v>
      </c>
      <c r="G330" s="23">
        <v>6.7677760486344316E-2</v>
      </c>
      <c r="H330" s="23">
        <v>5.2907236009865216E-2</v>
      </c>
      <c r="I330" s="23">
        <v>5.4836595953804572E-2</v>
      </c>
      <c r="J330" s="23">
        <v>5.2297485461544765E-2</v>
      </c>
      <c r="K330" s="23">
        <v>6.8091844813935071E-2</v>
      </c>
      <c r="L330" s="23">
        <v>8.1456302727496113E-2</v>
      </c>
      <c r="M330" s="23">
        <v>8.5133007526323926E-2</v>
      </c>
      <c r="N330" s="23">
        <v>4.5813197914107082E-2</v>
      </c>
      <c r="O330" s="23">
        <v>5.1209945304465737E-2</v>
      </c>
      <c r="P330" s="23">
        <v>5.1319154357896267E-2</v>
      </c>
      <c r="Q330" s="23">
        <v>4.888925291906699E-2</v>
      </c>
      <c r="R330" s="23">
        <v>3.6393917055723916E-2</v>
      </c>
      <c r="S330" s="23">
        <v>3.1024471928722892E-2</v>
      </c>
      <c r="T330" s="23">
        <v>2.6292079613399952E-2</v>
      </c>
      <c r="U330" s="9" t="s">
        <v>41</v>
      </c>
    </row>
    <row r="331" spans="1:21" x14ac:dyDescent="0.2">
      <c r="A331" s="17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7"/>
    </row>
    <row r="332" spans="1:21" x14ac:dyDescent="0.2">
      <c r="A332" s="16" t="s">
        <v>71</v>
      </c>
      <c r="B332" s="12">
        <v>1.0000000000000002</v>
      </c>
      <c r="C332" s="22">
        <v>4.8058813495006042E-2</v>
      </c>
      <c r="D332" s="22">
        <v>5.409107840987025E-2</v>
      </c>
      <c r="E332" s="22">
        <v>6.0537620932507565E-2</v>
      </c>
      <c r="F332" s="22">
        <v>6.0457550470500998E-2</v>
      </c>
      <c r="G332" s="22">
        <v>5.5886571487256613E-2</v>
      </c>
      <c r="H332" s="22">
        <v>5.0759450925510104E-2</v>
      </c>
      <c r="I332" s="22">
        <v>6.1018914035655722E-2</v>
      </c>
      <c r="J332" s="22">
        <v>5.9319157380233738E-2</v>
      </c>
      <c r="K332" s="22">
        <v>7.3744895508047081E-2</v>
      </c>
      <c r="L332" s="22">
        <v>8.0073072999892081E-2</v>
      </c>
      <c r="M332" s="22">
        <v>8.8533561708216274E-2</v>
      </c>
      <c r="N332" s="22">
        <v>4.843218554066709E-2</v>
      </c>
      <c r="O332" s="22">
        <v>5.9437522411026053E-2</v>
      </c>
      <c r="P332" s="22">
        <v>6.1410563034600886E-2</v>
      </c>
      <c r="Q332" s="22">
        <v>5.0217234644748247E-2</v>
      </c>
      <c r="R332" s="22">
        <v>3.4865464217206793E-2</v>
      </c>
      <c r="S332" s="22">
        <v>2.9322325385469649E-2</v>
      </c>
      <c r="T332" s="22">
        <v>2.3834017413584825E-2</v>
      </c>
      <c r="U332" s="16" t="s">
        <v>71</v>
      </c>
    </row>
    <row r="333" spans="1:21" x14ac:dyDescent="0.2">
      <c r="A333" s="9" t="s">
        <v>42</v>
      </c>
      <c r="B333" s="13">
        <v>0.99999999999999989</v>
      </c>
      <c r="C333" s="23">
        <v>4.4133714044381607E-2</v>
      </c>
      <c r="D333" s="23">
        <v>4.9412866442034908E-2</v>
      </c>
      <c r="E333" s="23">
        <v>5.6372166472332653E-2</v>
      </c>
      <c r="F333" s="23">
        <v>6.0577126121246064E-2</v>
      </c>
      <c r="G333" s="23">
        <v>5.5527502088708124E-2</v>
      </c>
      <c r="H333" s="23">
        <v>4.8898722904176496E-2</v>
      </c>
      <c r="I333" s="23">
        <v>5.8814348277160089E-2</v>
      </c>
      <c r="J333" s="23">
        <v>5.463693203206052E-2</v>
      </c>
      <c r="K333" s="23">
        <v>7.32562730102186E-2</v>
      </c>
      <c r="L333" s="23">
        <v>8.5338646149891201E-2</v>
      </c>
      <c r="M333" s="23">
        <v>9.1462462931169039E-2</v>
      </c>
      <c r="N333" s="23">
        <v>4.404190269833546E-2</v>
      </c>
      <c r="O333" s="23">
        <v>5.8134944316418621E-2</v>
      </c>
      <c r="P333" s="23">
        <v>5.9732461737621534E-2</v>
      </c>
      <c r="Q333" s="23">
        <v>5.2442640861557671E-2</v>
      </c>
      <c r="R333" s="23">
        <v>3.9304437242354412E-2</v>
      </c>
      <c r="S333" s="23">
        <v>3.70091535912008E-2</v>
      </c>
      <c r="T333" s="23">
        <v>3.0903699079132201E-2</v>
      </c>
      <c r="U333" s="9" t="s">
        <v>42</v>
      </c>
    </row>
    <row r="334" spans="1:21" x14ac:dyDescent="0.2">
      <c r="A334" s="9" t="s">
        <v>43</v>
      </c>
      <c r="B334" s="13">
        <f t="shared" ref="B334:B337" si="32">SUM(C334:T334)</f>
        <v>1</v>
      </c>
      <c r="C334" s="23">
        <v>4.3345352564102567E-2</v>
      </c>
      <c r="D334" s="23">
        <v>4.7868589743589741E-2</v>
      </c>
      <c r="E334" s="23">
        <v>5.5572916666666666E-2</v>
      </c>
      <c r="F334" s="23">
        <v>5.61338141025641E-2</v>
      </c>
      <c r="G334" s="23">
        <v>5.2592147435897435E-2</v>
      </c>
      <c r="H334" s="23">
        <v>4.9150641025641026E-2</v>
      </c>
      <c r="I334" s="23">
        <v>5.6666666666666664E-2</v>
      </c>
      <c r="J334" s="23">
        <v>5.4238782051282054E-2</v>
      </c>
      <c r="K334" s="23">
        <v>6.9407051282051282E-2</v>
      </c>
      <c r="L334" s="23">
        <v>7.9595352564102564E-2</v>
      </c>
      <c r="M334" s="23">
        <v>9.2892628205128211E-2</v>
      </c>
      <c r="N334" s="23">
        <v>4.9439102564102562E-2</v>
      </c>
      <c r="O334" s="23">
        <v>6.2844551282051284E-2</v>
      </c>
      <c r="P334" s="23">
        <v>6.4306891025641022E-2</v>
      </c>
      <c r="Q334" s="23">
        <v>5.4515224358974358E-2</v>
      </c>
      <c r="R334" s="23">
        <v>4.237179487179487E-2</v>
      </c>
      <c r="S334" s="23">
        <v>3.7532051282051282E-2</v>
      </c>
      <c r="T334" s="23">
        <v>3.1526442307692311E-2</v>
      </c>
      <c r="U334" s="9" t="s">
        <v>43</v>
      </c>
    </row>
    <row r="335" spans="1:21" x14ac:dyDescent="0.2">
      <c r="A335" s="9" t="s">
        <v>44</v>
      </c>
      <c r="B335" s="13">
        <f t="shared" si="32"/>
        <v>1</v>
      </c>
      <c r="C335" s="23">
        <v>5.5720920224497483E-2</v>
      </c>
      <c r="D335" s="23">
        <v>6.3283365310477152E-2</v>
      </c>
      <c r="E335" s="23">
        <v>6.858200792555004E-2</v>
      </c>
      <c r="F335" s="23">
        <v>6.449819792357761E-2</v>
      </c>
      <c r="G335" s="23">
        <v>5.675195897362334E-2</v>
      </c>
      <c r="H335" s="23">
        <v>5.0193655973748856E-2</v>
      </c>
      <c r="I335" s="23">
        <v>6.8268213523642166E-2</v>
      </c>
      <c r="J335" s="23">
        <v>6.8752353458014309E-2</v>
      </c>
      <c r="K335" s="23">
        <v>7.8914809302659178E-2</v>
      </c>
      <c r="L335" s="23">
        <v>7.774032168408973E-2</v>
      </c>
      <c r="M335" s="23">
        <v>8.4899316824759277E-2</v>
      </c>
      <c r="N335" s="23">
        <v>4.8521580089296919E-2</v>
      </c>
      <c r="O335" s="23">
        <v>5.8181964890889205E-2</v>
      </c>
      <c r="P335" s="23">
        <v>5.696264950061862E-2</v>
      </c>
      <c r="Q335" s="23">
        <v>4.3133281930821783E-2</v>
      </c>
      <c r="R335" s="23">
        <v>2.4830102745252738E-2</v>
      </c>
      <c r="S335" s="23">
        <v>1.8249385859527695E-2</v>
      </c>
      <c r="T335" s="23">
        <v>1.2515913858953899E-2</v>
      </c>
      <c r="U335" s="9" t="s">
        <v>44</v>
      </c>
    </row>
    <row r="336" spans="1:21" x14ac:dyDescent="0.2">
      <c r="A336" s="9" t="s">
        <v>45</v>
      </c>
      <c r="B336" s="13">
        <f t="shared" si="32"/>
        <v>1</v>
      </c>
      <c r="C336" s="23">
        <v>4.9482594051828893E-2</v>
      </c>
      <c r="D336" s="23">
        <v>5.3544472523452513E-2</v>
      </c>
      <c r="E336" s="23">
        <v>6.1180467662653844E-2</v>
      </c>
      <c r="F336" s="23">
        <v>6.380849462410805E-2</v>
      </c>
      <c r="G336" s="23">
        <v>6.1142624074408902E-2</v>
      </c>
      <c r="H336" s="23">
        <v>5.479331093553555E-2</v>
      </c>
      <c r="I336" s="23">
        <v>6.1285588741112014E-2</v>
      </c>
      <c r="J336" s="23">
        <v>5.8850984564020839E-2</v>
      </c>
      <c r="K336" s="23">
        <v>7.6675314627387831E-2</v>
      </c>
      <c r="L336" s="23">
        <v>8.2284575373915675E-2</v>
      </c>
      <c r="M336" s="23">
        <v>8.7115940139853076E-2</v>
      </c>
      <c r="N336" s="23">
        <v>4.5517426972386796E-2</v>
      </c>
      <c r="O336" s="23">
        <v>5.6336488367301457E-2</v>
      </c>
      <c r="P336" s="23">
        <v>5.9977882525092403E-2</v>
      </c>
      <c r="Q336" s="23">
        <v>4.7085833462982667E-2</v>
      </c>
      <c r="R336" s="23">
        <v>3.2734703831873553E-2</v>
      </c>
      <c r="S336" s="23">
        <v>2.6494716614596691E-2</v>
      </c>
      <c r="T336" s="23">
        <v>2.1688580907489246E-2</v>
      </c>
      <c r="U336" s="9" t="s">
        <v>45</v>
      </c>
    </row>
    <row r="337" spans="1:21" x14ac:dyDescent="0.2">
      <c r="A337" s="9" t="s">
        <v>46</v>
      </c>
      <c r="B337" s="13">
        <f t="shared" si="32"/>
        <v>1.0000000000000002</v>
      </c>
      <c r="C337" s="23">
        <v>4.1737353485502775E-2</v>
      </c>
      <c r="D337" s="23">
        <v>4.9853485502776067E-2</v>
      </c>
      <c r="E337" s="23">
        <v>5.7603331276989515E-2</v>
      </c>
      <c r="F337" s="23">
        <v>5.7400909932140656E-2</v>
      </c>
      <c r="G337" s="23">
        <v>4.9757094386181366E-2</v>
      </c>
      <c r="H337" s="23">
        <v>4.4262800740283777E-2</v>
      </c>
      <c r="I337" s="23">
        <v>5.6408081431215298E-2</v>
      </c>
      <c r="J337" s="23">
        <v>5.7516579272054287E-2</v>
      </c>
      <c r="K337" s="23">
        <v>7.280421036397286E-2</v>
      </c>
      <c r="L337" s="23">
        <v>8.1768584207279463E-2</v>
      </c>
      <c r="M337" s="23">
        <v>8.9238895743368296E-2</v>
      </c>
      <c r="N337" s="23">
        <v>5.6687615669339914E-2</v>
      </c>
      <c r="O337" s="23">
        <v>6.7030382479950648E-2</v>
      </c>
      <c r="P337" s="23">
        <v>7.4895897594077734E-2</v>
      </c>
      <c r="Q337" s="23">
        <v>5.9560070943861815E-2</v>
      </c>
      <c r="R337" s="23">
        <v>3.7496144355336214E-2</v>
      </c>
      <c r="S337" s="23">
        <v>2.695095619987662E-2</v>
      </c>
      <c r="T337" s="23">
        <v>1.9027606415792722E-2</v>
      </c>
      <c r="U337" s="9" t="s">
        <v>46</v>
      </c>
    </row>
    <row r="338" spans="1:21" x14ac:dyDescent="0.2">
      <c r="A338" s="9" t="s">
        <v>47</v>
      </c>
      <c r="B338" s="13">
        <v>1.0000000000000002</v>
      </c>
      <c r="C338" s="23">
        <v>4.8997467098853997E-2</v>
      </c>
      <c r="D338" s="23">
        <v>5.6667020918575201E-2</v>
      </c>
      <c r="E338" s="23">
        <v>6.0758630462121613E-2</v>
      </c>
      <c r="F338" s="23">
        <v>5.9062649450023909E-2</v>
      </c>
      <c r="G338" s="23">
        <v>5.6126786758063658E-2</v>
      </c>
      <c r="H338" s="23">
        <v>5.27303965850116E-2</v>
      </c>
      <c r="I338" s="23">
        <v>6.1568981702888922E-2</v>
      </c>
      <c r="J338" s="23">
        <v>5.9195493915723471E-2</v>
      </c>
      <c r="K338" s="23">
        <v>7.1014223214127564E-2</v>
      </c>
      <c r="L338" s="23">
        <v>7.7257913102006831E-2</v>
      </c>
      <c r="M338" s="23">
        <v>8.7061834670634289E-2</v>
      </c>
      <c r="N338" s="23">
        <v>4.8625502594895231E-2</v>
      </c>
      <c r="O338" s="23">
        <v>5.7317958800503041E-2</v>
      </c>
      <c r="P338" s="23">
        <v>5.8726110136918364E-2</v>
      </c>
      <c r="Q338" s="23">
        <v>5.0396762137556013E-2</v>
      </c>
      <c r="R338" s="23">
        <v>3.5376481215792552E-2</v>
      </c>
      <c r="S338" s="23">
        <v>3.15461324547886E-2</v>
      </c>
      <c r="T338" s="23">
        <v>2.7569654781515136E-2</v>
      </c>
      <c r="U338" s="9" t="s">
        <v>47</v>
      </c>
    </row>
    <row r="339" spans="1:21" x14ac:dyDescent="0.2">
      <c r="A339" s="1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8"/>
    </row>
    <row r="340" spans="1:21" x14ac:dyDescent="0.2">
      <c r="A340" s="15" t="s">
        <v>72</v>
      </c>
      <c r="B340" s="12">
        <v>1.0000000000000002</v>
      </c>
      <c r="C340" s="22">
        <v>4.8193234869477977E-2</v>
      </c>
      <c r="D340" s="22">
        <v>5.0815710882495826E-2</v>
      </c>
      <c r="E340" s="22">
        <v>5.5894991811462395E-2</v>
      </c>
      <c r="F340" s="22">
        <v>5.4863445598240766E-2</v>
      </c>
      <c r="G340" s="22">
        <v>5.2794018688674282E-2</v>
      </c>
      <c r="H340" s="22">
        <v>5.184482075605467E-2</v>
      </c>
      <c r="I340" s="22">
        <v>6.4297927308395286E-2</v>
      </c>
      <c r="J340" s="22">
        <v>6.2151024797552357E-2</v>
      </c>
      <c r="K340" s="22">
        <v>7.534477860737851E-2</v>
      </c>
      <c r="L340" s="22">
        <v>8.109210387187972E-2</v>
      </c>
      <c r="M340" s="22">
        <v>9.3326914390435126E-2</v>
      </c>
      <c r="N340" s="22">
        <v>4.9599002854902818E-2</v>
      </c>
      <c r="O340" s="22">
        <v>5.7390904364410147E-2</v>
      </c>
      <c r="P340" s="22">
        <v>6.012106659052293E-2</v>
      </c>
      <c r="Q340" s="22">
        <v>5.2991849469292134E-2</v>
      </c>
      <c r="R340" s="22">
        <v>3.6059776080894272E-2</v>
      </c>
      <c r="S340" s="22">
        <v>3.0095129318472962E-2</v>
      </c>
      <c r="T340" s="22">
        <v>2.3123299739457835E-2</v>
      </c>
      <c r="U340" s="15" t="s">
        <v>72</v>
      </c>
    </row>
    <row r="341" spans="1:21" x14ac:dyDescent="0.2">
      <c r="A341" s="15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5"/>
    </row>
    <row r="342" spans="1:21" x14ac:dyDescent="0.2">
      <c r="A342" s="16" t="s">
        <v>73</v>
      </c>
      <c r="B342" s="12">
        <v>1</v>
      </c>
      <c r="C342" s="22">
        <v>4.6348343419837935E-2</v>
      </c>
      <c r="D342" s="22">
        <v>4.9072839379537506E-2</v>
      </c>
      <c r="E342" s="22">
        <v>5.5164632269976407E-2</v>
      </c>
      <c r="F342" s="22">
        <v>5.5699729886825998E-2</v>
      </c>
      <c r="G342" s="22">
        <v>5.3710921917917508E-2</v>
      </c>
      <c r="H342" s="22">
        <v>5.1081592414036765E-2</v>
      </c>
      <c r="I342" s="22">
        <v>6.0887156517477579E-2</v>
      </c>
      <c r="J342" s="22">
        <v>5.8009368482237492E-2</v>
      </c>
      <c r="K342" s="22">
        <v>7.1878597235044056E-2</v>
      </c>
      <c r="L342" s="22">
        <v>8.0836211121368573E-2</v>
      </c>
      <c r="M342" s="22">
        <v>9.449630161498046E-2</v>
      </c>
      <c r="N342" s="22">
        <v>5.1042842000888981E-2</v>
      </c>
      <c r="O342" s="22">
        <v>5.8986676696185361E-2</v>
      </c>
      <c r="P342" s="22">
        <v>6.1898086413421323E-2</v>
      </c>
      <c r="Q342" s="22">
        <v>5.5546437811285487E-2</v>
      </c>
      <c r="R342" s="22">
        <v>3.8406788160609065E-2</v>
      </c>
      <c r="S342" s="22">
        <v>3.2263138099634152E-2</v>
      </c>
      <c r="T342" s="22">
        <v>2.4670336558735368E-2</v>
      </c>
      <c r="U342" s="16" t="s">
        <v>73</v>
      </c>
    </row>
    <row r="343" spans="1:21" x14ac:dyDescent="0.2">
      <c r="A343" s="9" t="s">
        <v>48</v>
      </c>
      <c r="B343" s="13">
        <v>1.0000000000000002</v>
      </c>
      <c r="C343" s="23">
        <v>4.5134635479463066E-2</v>
      </c>
      <c r="D343" s="23">
        <v>4.7510650269270961E-2</v>
      </c>
      <c r="E343" s="23">
        <v>5.1693593762559283E-2</v>
      </c>
      <c r="F343" s="23">
        <v>5.2857487340245958E-2</v>
      </c>
      <c r="G343" s="23">
        <v>5.255847600675187E-2</v>
      </c>
      <c r="H343" s="23">
        <v>4.9623020657503417E-2</v>
      </c>
      <c r="I343" s="23">
        <v>5.7008279077244595E-2</v>
      </c>
      <c r="J343" s="23">
        <v>5.7091873643597781E-2</v>
      </c>
      <c r="K343" s="23">
        <v>7.3794711036090352E-2</v>
      </c>
      <c r="L343" s="23">
        <v>8.6073466763121942E-2</v>
      </c>
      <c r="M343" s="23">
        <v>9.4664416043726385E-2</v>
      </c>
      <c r="N343" s="23">
        <v>5.2677437505023711E-2</v>
      </c>
      <c r="O343" s="23">
        <v>6.1596334699782977E-2</v>
      </c>
      <c r="P343" s="23">
        <v>6.3519009725906281E-2</v>
      </c>
      <c r="Q343" s="23">
        <v>5.8107869142351901E-2</v>
      </c>
      <c r="R343" s="23">
        <v>4.0482276344345307E-2</v>
      </c>
      <c r="S343" s="23">
        <v>3.1730568282292419E-2</v>
      </c>
      <c r="T343" s="23">
        <v>2.3875894220721807E-2</v>
      </c>
      <c r="U343" s="9" t="s">
        <v>48</v>
      </c>
    </row>
    <row r="344" spans="1:21" x14ac:dyDescent="0.2">
      <c r="A344" s="9" t="s">
        <v>49</v>
      </c>
      <c r="B344" s="13">
        <v>1</v>
      </c>
      <c r="C344" s="23">
        <v>5.0078778064685546E-2</v>
      </c>
      <c r="D344" s="23">
        <v>5.3344785329773735E-2</v>
      </c>
      <c r="E344" s="23">
        <v>6.0079215720600466E-2</v>
      </c>
      <c r="F344" s="23">
        <v>6.0139393408901919E-2</v>
      </c>
      <c r="G344" s="23">
        <v>5.6435730228894046E-2</v>
      </c>
      <c r="H344" s="23">
        <v>5.0806381023239526E-2</v>
      </c>
      <c r="I344" s="23">
        <v>6.3957941266576224E-2</v>
      </c>
      <c r="J344" s="23">
        <v>5.9772856580156679E-2</v>
      </c>
      <c r="K344" s="23">
        <v>6.9220753643485497E-2</v>
      </c>
      <c r="L344" s="23">
        <v>7.7361153660991722E-2</v>
      </c>
      <c r="M344" s="23">
        <v>9.2755700468291832E-2</v>
      </c>
      <c r="N344" s="23">
        <v>4.6479058164471093E-2</v>
      </c>
      <c r="O344" s="23">
        <v>5.6829620552321762E-2</v>
      </c>
      <c r="P344" s="23">
        <v>5.8689658190730451E-2</v>
      </c>
      <c r="Q344" s="23">
        <v>5.077902752855705E-2</v>
      </c>
      <c r="R344" s="23">
        <v>3.6358265131953262E-2</v>
      </c>
      <c r="S344" s="23">
        <v>3.1981705982756355E-2</v>
      </c>
      <c r="T344" s="23">
        <v>2.492997505361285E-2</v>
      </c>
      <c r="U344" s="9" t="s">
        <v>49</v>
      </c>
    </row>
    <row r="345" spans="1:21" x14ac:dyDescent="0.2">
      <c r="A345" s="9" t="s">
        <v>50</v>
      </c>
      <c r="B345" s="13">
        <v>1.0000000000000002</v>
      </c>
      <c r="C345" s="23">
        <v>4.9273728309143353E-2</v>
      </c>
      <c r="D345" s="23">
        <v>5.0570028844833109E-2</v>
      </c>
      <c r="E345" s="23">
        <v>5.6673801565862367E-2</v>
      </c>
      <c r="F345" s="23">
        <v>5.724611968316469E-2</v>
      </c>
      <c r="G345" s="23">
        <v>5.5712307128794471E-2</v>
      </c>
      <c r="H345" s="23">
        <v>5.5346023533720985E-2</v>
      </c>
      <c r="I345" s="23">
        <v>6.8080101643697627E-2</v>
      </c>
      <c r="J345" s="23">
        <v>6.3198228103108836E-2</v>
      </c>
      <c r="K345" s="23">
        <v>7.5680486241472458E-2</v>
      </c>
      <c r="L345" s="23">
        <v>8.0719747264319394E-2</v>
      </c>
      <c r="M345" s="23">
        <v>9.1556590815438849E-2</v>
      </c>
      <c r="N345" s="23">
        <v>5.0936312439906595E-2</v>
      </c>
      <c r="O345" s="23">
        <v>5.7732590082871661E-2</v>
      </c>
      <c r="P345" s="23">
        <v>5.8382171146009798E-2</v>
      </c>
      <c r="Q345" s="23">
        <v>5.050993544251637E-2</v>
      </c>
      <c r="R345" s="23">
        <v>3.1901011858431388E-2</v>
      </c>
      <c r="S345" s="23">
        <v>2.6195000228927248E-2</v>
      </c>
      <c r="T345" s="23">
        <v>2.0285815667780781E-2</v>
      </c>
      <c r="U345" s="9" t="s">
        <v>50</v>
      </c>
    </row>
    <row r="346" spans="1:21" x14ac:dyDescent="0.2">
      <c r="A346" s="9" t="s">
        <v>51</v>
      </c>
      <c r="B346" s="13">
        <v>1</v>
      </c>
      <c r="C346" s="23">
        <v>4.733911387597687E-2</v>
      </c>
      <c r="D346" s="23">
        <v>5.0313187018919597E-2</v>
      </c>
      <c r="E346" s="23">
        <v>5.5560607438392286E-2</v>
      </c>
      <c r="F346" s="23">
        <v>5.4191250020058944E-2</v>
      </c>
      <c r="G346" s="23">
        <v>5.3918448346875349E-2</v>
      </c>
      <c r="H346" s="23">
        <v>5.339424121016962E-2</v>
      </c>
      <c r="I346" s="23">
        <v>6.3915827311191817E-2</v>
      </c>
      <c r="J346" s="23">
        <v>6.0257075459082425E-2</v>
      </c>
      <c r="K346" s="23">
        <v>7.1185189543672339E-2</v>
      </c>
      <c r="L346" s="23">
        <v>7.5935148088516119E-2</v>
      </c>
      <c r="M346" s="23">
        <v>9.0971334428106065E-2</v>
      </c>
      <c r="N346" s="23">
        <v>5.1377648449577158E-2</v>
      </c>
      <c r="O346" s="23">
        <v>5.7919539553568086E-2</v>
      </c>
      <c r="P346" s="23">
        <v>6.1540848038769934E-2</v>
      </c>
      <c r="Q346" s="23">
        <v>5.7406030521693081E-2</v>
      </c>
      <c r="R346" s="23">
        <v>3.7791055314551028E-2</v>
      </c>
      <c r="S346" s="23">
        <v>3.1778720399681194E-2</v>
      </c>
      <c r="T346" s="23">
        <v>2.5204734981198081E-2</v>
      </c>
      <c r="U346" s="9" t="s">
        <v>51</v>
      </c>
    </row>
    <row r="347" spans="1:21" x14ac:dyDescent="0.2">
      <c r="A347" s="9" t="s">
        <v>52</v>
      </c>
      <c r="B347" s="13">
        <v>0.99999999999999989</v>
      </c>
      <c r="C347" s="23">
        <v>5.088572298067192E-2</v>
      </c>
      <c r="D347" s="23">
        <v>5.47357693369286E-2</v>
      </c>
      <c r="E347" s="23">
        <v>6.2393398302865596E-2</v>
      </c>
      <c r="F347" s="23">
        <v>5.9661563939786409E-2</v>
      </c>
      <c r="G347" s="23">
        <v>5.6667869806152994E-2</v>
      </c>
      <c r="H347" s="23">
        <v>4.8585603374452398E-2</v>
      </c>
      <c r="I347" s="23">
        <v>5.7573763066448687E-2</v>
      </c>
      <c r="J347" s="23">
        <v>5.3100915093738724E-2</v>
      </c>
      <c r="K347" s="23">
        <v>6.9258370666043859E-2</v>
      </c>
      <c r="L347" s="23">
        <v>7.9548751919715208E-2</v>
      </c>
      <c r="M347" s="23">
        <v>9.4290749272808339E-2</v>
      </c>
      <c r="N347" s="23">
        <v>4.6922439966878275E-2</v>
      </c>
      <c r="O347" s="23">
        <v>5.5167484093788265E-2</v>
      </c>
      <c r="P347" s="23">
        <v>5.9534172700057328E-2</v>
      </c>
      <c r="Q347" s="23">
        <v>5.0793718196423136E-2</v>
      </c>
      <c r="R347" s="23">
        <v>3.9583289100263985E-2</v>
      </c>
      <c r="S347" s="23">
        <v>3.3985151843280464E-2</v>
      </c>
      <c r="T347" s="23">
        <v>2.7311266339695817E-2</v>
      </c>
      <c r="U347" s="9" t="s">
        <v>52</v>
      </c>
    </row>
    <row r="348" spans="1:21" x14ac:dyDescent="0.2">
      <c r="A348" s="9" t="s">
        <v>53</v>
      </c>
      <c r="B348" s="13">
        <v>0.99999999999999989</v>
      </c>
      <c r="C348" s="23">
        <v>4.509861981608515E-2</v>
      </c>
      <c r="D348" s="23">
        <v>4.8421589432298608E-2</v>
      </c>
      <c r="E348" s="23">
        <v>5.5519913142180327E-2</v>
      </c>
      <c r="F348" s="23">
        <v>5.8006656906128849E-2</v>
      </c>
      <c r="G348" s="23">
        <v>5.2347738351785134E-2</v>
      </c>
      <c r="H348" s="23">
        <v>5.0088557688616912E-2</v>
      </c>
      <c r="I348" s="23">
        <v>6.1206248937581906E-2</v>
      </c>
      <c r="J348" s="23">
        <v>5.8738697242373891E-2</v>
      </c>
      <c r="K348" s="23">
        <v>7.4429584299791074E-2</v>
      </c>
      <c r="L348" s="23">
        <v>8.2991988682162884E-2</v>
      </c>
      <c r="M348" s="23">
        <v>0.10266660086528813</v>
      </c>
      <c r="N348" s="23">
        <v>5.1456678017404466E-2</v>
      </c>
      <c r="O348" s="23">
        <v>5.9714751024033952E-2</v>
      </c>
      <c r="P348" s="23">
        <v>6.1283017212543936E-2</v>
      </c>
      <c r="Q348" s="23">
        <v>5.0137908722521073E-2</v>
      </c>
      <c r="R348" s="23">
        <v>3.5203737518301005E-2</v>
      </c>
      <c r="S348" s="23">
        <v>3.0180898956499804E-2</v>
      </c>
      <c r="T348" s="23">
        <v>2.2506813184402879E-2</v>
      </c>
      <c r="U348" s="9" t="s">
        <v>53</v>
      </c>
    </row>
    <row r="349" spans="1:21" x14ac:dyDescent="0.2">
      <c r="A349" s="9" t="s">
        <v>54</v>
      </c>
      <c r="B349" s="13">
        <v>0.99999999999999989</v>
      </c>
      <c r="C349" s="23">
        <v>3.8583134690964326E-2</v>
      </c>
      <c r="D349" s="23">
        <v>4.1694308838937259E-2</v>
      </c>
      <c r="E349" s="23">
        <v>4.7976135464182605E-2</v>
      </c>
      <c r="F349" s="23">
        <v>4.8438236330278585E-2</v>
      </c>
      <c r="G349" s="23">
        <v>5.0057876989664497E-2</v>
      </c>
      <c r="H349" s="23">
        <v>4.7861754061683602E-2</v>
      </c>
      <c r="I349" s="23">
        <v>5.1357249722053189E-2</v>
      </c>
      <c r="J349" s="23">
        <v>4.9577475099168676E-2</v>
      </c>
      <c r="K349" s="23">
        <v>6.3326119679549056E-2</v>
      </c>
      <c r="L349" s="23">
        <v>7.7902885614022241E-2</v>
      </c>
      <c r="M349" s="23">
        <v>8.9926658644717633E-2</v>
      </c>
      <c r="N349" s="23">
        <v>5.4390644516326803E-2</v>
      </c>
      <c r="O349" s="23">
        <v>6.1248953410167131E-2</v>
      </c>
      <c r="P349" s="23">
        <v>7.0756335585884414E-2</v>
      </c>
      <c r="Q349" s="23">
        <v>7.4448567258552298E-2</v>
      </c>
      <c r="R349" s="23">
        <v>5.2679498734941689E-2</v>
      </c>
      <c r="S349" s="23">
        <v>4.5734259975202113E-2</v>
      </c>
      <c r="T349" s="23">
        <v>3.4039905383703856E-2</v>
      </c>
      <c r="U349" s="9" t="s">
        <v>54</v>
      </c>
    </row>
    <row r="350" spans="1:21" x14ac:dyDescent="0.2">
      <c r="A350" s="16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6"/>
    </row>
    <row r="351" spans="1:21" x14ac:dyDescent="0.2">
      <c r="A351" s="16" t="s">
        <v>74</v>
      </c>
      <c r="B351" s="12">
        <v>1</v>
      </c>
      <c r="C351" s="22">
        <v>5.9077659620964298E-2</v>
      </c>
      <c r="D351" s="22">
        <v>6.1098241992475766E-2</v>
      </c>
      <c r="E351" s="22">
        <v>6.0203940976132922E-2</v>
      </c>
      <c r="F351" s="22">
        <v>4.9929565389878264E-2</v>
      </c>
      <c r="G351" s="22">
        <v>4.7384505730586779E-2</v>
      </c>
      <c r="H351" s="22">
        <v>5.63476880973914E-2</v>
      </c>
      <c r="I351" s="22">
        <v>8.4420671129206329E-2</v>
      </c>
      <c r="J351" s="22">
        <v>8.6585820958246906E-2</v>
      </c>
      <c r="K351" s="22">
        <v>9.5794431799461399E-2</v>
      </c>
      <c r="L351" s="22">
        <v>8.2601810791456398E-2</v>
      </c>
      <c r="M351" s="22">
        <v>8.6427805365133697E-2</v>
      </c>
      <c r="N351" s="22">
        <v>4.1080692175538516E-2</v>
      </c>
      <c r="O351" s="22">
        <v>4.7976223696287304E-2</v>
      </c>
      <c r="P351" s="22">
        <v>4.9637068440924019E-2</v>
      </c>
      <c r="Q351" s="22">
        <v>3.792038031327432E-2</v>
      </c>
      <c r="R351" s="22">
        <v>2.2212957951042063E-2</v>
      </c>
      <c r="S351" s="22">
        <v>1.7304388462844482E-2</v>
      </c>
      <c r="T351" s="22">
        <v>1.3996147109155154E-2</v>
      </c>
      <c r="U351" s="16" t="s">
        <v>74</v>
      </c>
    </row>
    <row r="352" spans="1:21" x14ac:dyDescent="0.2">
      <c r="A352" s="9" t="s">
        <v>55</v>
      </c>
      <c r="B352" s="13">
        <v>1</v>
      </c>
      <c r="C352" s="23">
        <v>5.9077659620964298E-2</v>
      </c>
      <c r="D352" s="23">
        <v>6.1098241992475766E-2</v>
      </c>
      <c r="E352" s="23">
        <v>6.0203940976132922E-2</v>
      </c>
      <c r="F352" s="23">
        <v>4.9929565389878264E-2</v>
      </c>
      <c r="G352" s="23">
        <v>4.7384505730586779E-2</v>
      </c>
      <c r="H352" s="23">
        <v>5.63476880973914E-2</v>
      </c>
      <c r="I352" s="23">
        <v>8.4420671129206329E-2</v>
      </c>
      <c r="J352" s="23">
        <v>8.6585820958246906E-2</v>
      </c>
      <c r="K352" s="23">
        <v>9.5794431799461399E-2</v>
      </c>
      <c r="L352" s="23">
        <v>8.2601810791456398E-2</v>
      </c>
      <c r="M352" s="23">
        <v>8.6427805365133697E-2</v>
      </c>
      <c r="N352" s="23">
        <v>4.1080692175538516E-2</v>
      </c>
      <c r="O352" s="23">
        <v>4.7976223696287304E-2</v>
      </c>
      <c r="P352" s="23">
        <v>4.9637068440924019E-2</v>
      </c>
      <c r="Q352" s="23">
        <v>3.792038031327432E-2</v>
      </c>
      <c r="R352" s="23">
        <v>2.2212957951042063E-2</v>
      </c>
      <c r="S352" s="23">
        <v>1.7304388462844482E-2</v>
      </c>
      <c r="T352" s="23">
        <v>1.3996147109155154E-2</v>
      </c>
      <c r="U352" s="9" t="s">
        <v>55</v>
      </c>
    </row>
    <row r="353" spans="1:21" x14ac:dyDescent="0.2">
      <c r="A353" s="9" t="s">
        <v>56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9" t="s">
        <v>56</v>
      </c>
    </row>
    <row r="354" spans="1:21" x14ac:dyDescent="0.2">
      <c r="A354" s="1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9"/>
    </row>
    <row r="355" spans="1:21" x14ac:dyDescent="0.2">
      <c r="A355" s="15" t="s">
        <v>75</v>
      </c>
      <c r="B355" s="12">
        <v>0.99999999999999989</v>
      </c>
      <c r="C355" s="22">
        <v>4.6461086365262617E-2</v>
      </c>
      <c r="D355" s="22">
        <v>4.8542323505880149E-2</v>
      </c>
      <c r="E355" s="22">
        <v>5.1568367048024186E-2</v>
      </c>
      <c r="F355" s="22">
        <v>5.2914947740395915E-2</v>
      </c>
      <c r="G355" s="22">
        <v>5.2972840289509063E-2</v>
      </c>
      <c r="H355" s="22">
        <v>5.2436176359230216E-2</v>
      </c>
      <c r="I355" s="22">
        <v>6.2427851410667742E-2</v>
      </c>
      <c r="J355" s="22">
        <v>5.9155764534792842E-2</v>
      </c>
      <c r="K355" s="22">
        <v>7.0705328082865074E-2</v>
      </c>
      <c r="L355" s="22">
        <v>7.8336723906959727E-2</v>
      </c>
      <c r="M355" s="22">
        <v>8.930157270898921E-2</v>
      </c>
      <c r="N355" s="22">
        <v>5.4134164824718729E-2</v>
      </c>
      <c r="O355" s="22">
        <v>6.4483615829675489E-2</v>
      </c>
      <c r="P355" s="22">
        <v>6.5900825431965251E-2</v>
      </c>
      <c r="Q355" s="22">
        <v>5.8566997310312167E-2</v>
      </c>
      <c r="R355" s="22">
        <v>3.8716221144906207E-2</v>
      </c>
      <c r="S355" s="22">
        <v>3.1008986081473341E-2</v>
      </c>
      <c r="T355" s="22">
        <v>2.2366207424372068E-2</v>
      </c>
      <c r="U355" s="15" t="s">
        <v>75</v>
      </c>
    </row>
    <row r="356" spans="1:21" x14ac:dyDescent="0.2">
      <c r="A356" s="15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5"/>
    </row>
    <row r="357" spans="1:21" x14ac:dyDescent="0.2">
      <c r="A357" s="16" t="s">
        <v>76</v>
      </c>
      <c r="B357" s="12">
        <v>1</v>
      </c>
      <c r="C357" s="22">
        <v>4.183809485622525E-2</v>
      </c>
      <c r="D357" s="22">
        <v>4.5074163575498982E-2</v>
      </c>
      <c r="E357" s="22">
        <v>4.9113137226330199E-2</v>
      </c>
      <c r="F357" s="22">
        <v>5.2460693353883529E-2</v>
      </c>
      <c r="G357" s="22">
        <v>5.4183858383608612E-2</v>
      </c>
      <c r="H357" s="22">
        <v>5.100548928791819E-2</v>
      </c>
      <c r="I357" s="22">
        <v>5.7937267795688564E-2</v>
      </c>
      <c r="J357" s="22">
        <v>5.4684573761145071E-2</v>
      </c>
      <c r="K357" s="22">
        <v>6.8332001678178877E-2</v>
      </c>
      <c r="L357" s="22">
        <v>7.9377078775633547E-2</v>
      </c>
      <c r="M357" s="22">
        <v>9.2388832873529267E-2</v>
      </c>
      <c r="N357" s="22">
        <v>5.4648389251440291E-2</v>
      </c>
      <c r="O357" s="22">
        <v>6.5860697461314358E-2</v>
      </c>
      <c r="P357" s="22">
        <v>6.6759442445603431E-2</v>
      </c>
      <c r="Q357" s="22">
        <v>6.1888225071562206E-2</v>
      </c>
      <c r="R357" s="22">
        <v>4.2953946898743031E-2</v>
      </c>
      <c r="S357" s="22">
        <v>3.500900211923872E-2</v>
      </c>
      <c r="T357" s="22">
        <v>2.6485105184457874E-2</v>
      </c>
      <c r="U357" s="16" t="s">
        <v>76</v>
      </c>
    </row>
    <row r="358" spans="1:21" x14ac:dyDescent="0.2">
      <c r="A358" s="9" t="s">
        <v>57</v>
      </c>
      <c r="B358" s="13">
        <v>1</v>
      </c>
      <c r="C358" s="23">
        <v>4.9532315773957093E-2</v>
      </c>
      <c r="D358" s="23">
        <v>5.1864036557093658E-2</v>
      </c>
      <c r="E358" s="23">
        <v>5.2323010331935191E-2</v>
      </c>
      <c r="F358" s="23">
        <v>5.3284510137625127E-2</v>
      </c>
      <c r="G358" s="23">
        <v>5.5529126408747971E-2</v>
      </c>
      <c r="H358" s="23">
        <v>5.4728434932929525E-2</v>
      </c>
      <c r="I358" s="23">
        <v>6.0631440708628706E-2</v>
      </c>
      <c r="J358" s="23">
        <v>5.6065154174986268E-2</v>
      </c>
      <c r="K358" s="23">
        <v>6.8554601128338444E-2</v>
      </c>
      <c r="L358" s="23">
        <v>7.585127909625719E-2</v>
      </c>
      <c r="M358" s="23">
        <v>8.3854843680902666E-2</v>
      </c>
      <c r="N358" s="23">
        <v>5.0627822521206602E-2</v>
      </c>
      <c r="O358" s="23">
        <v>6.2648245179100281E-2</v>
      </c>
      <c r="P358" s="23">
        <v>6.4611446872948022E-2</v>
      </c>
      <c r="Q358" s="23">
        <v>5.9894402530051058E-2</v>
      </c>
      <c r="R358" s="23">
        <v>4.2024576873082024E-2</v>
      </c>
      <c r="S358" s="23">
        <v>3.3954008817656756E-2</v>
      </c>
      <c r="T358" s="23">
        <v>2.4020744274553422E-2</v>
      </c>
      <c r="U358" s="9" t="s">
        <v>57</v>
      </c>
    </row>
    <row r="359" spans="1:21" x14ac:dyDescent="0.2">
      <c r="A359" s="9" t="s">
        <v>58</v>
      </c>
      <c r="B359" s="13">
        <v>1</v>
      </c>
      <c r="C359" s="23">
        <v>3.9055445186924324E-2</v>
      </c>
      <c r="D359" s="23">
        <v>4.1708054903377277E-2</v>
      </c>
      <c r="E359" s="23">
        <v>4.7137439046415028E-2</v>
      </c>
      <c r="F359" s="23">
        <v>5.3526277767744268E-2</v>
      </c>
      <c r="G359" s="23">
        <v>5.6099873577749683E-2</v>
      </c>
      <c r="H359" s="23">
        <v>5.2431370778399856E-2</v>
      </c>
      <c r="I359" s="23">
        <v>6.128092830052375E-2</v>
      </c>
      <c r="J359" s="23">
        <v>5.8791990247426401E-2</v>
      </c>
      <c r="K359" s="23">
        <v>7.1146378905544524E-2</v>
      </c>
      <c r="L359" s="23">
        <v>8.024990969839263E-2</v>
      </c>
      <c r="M359" s="23">
        <v>0.10127325266389742</v>
      </c>
      <c r="N359" s="23">
        <v>5.7397959183673471E-2</v>
      </c>
      <c r="O359" s="23">
        <v>6.8775961712118472E-2</v>
      </c>
      <c r="P359" s="23">
        <v>6.5367076033953406E-2</v>
      </c>
      <c r="Q359" s="23">
        <v>5.6534450063211124E-2</v>
      </c>
      <c r="R359" s="23">
        <v>3.5629627957377639E-2</v>
      </c>
      <c r="S359" s="23">
        <v>3.0369559328156041E-2</v>
      </c>
      <c r="T359" s="23">
        <v>2.3224444645114684E-2</v>
      </c>
      <c r="U359" s="9" t="s">
        <v>58</v>
      </c>
    </row>
    <row r="360" spans="1:21" x14ac:dyDescent="0.2">
      <c r="A360" s="9" t="s">
        <v>59</v>
      </c>
      <c r="B360" s="13">
        <v>0.99999999999999989</v>
      </c>
      <c r="C360" s="23">
        <v>4.3265568930453149E-2</v>
      </c>
      <c r="D360" s="23">
        <v>4.9782886936310881E-2</v>
      </c>
      <c r="E360" s="23">
        <v>5.3708982120562528E-2</v>
      </c>
      <c r="F360" s="23">
        <v>5.5640620951214338E-2</v>
      </c>
      <c r="G360" s="23">
        <v>5.2107135285387858E-2</v>
      </c>
      <c r="H360" s="23">
        <v>4.7976883151555128E-2</v>
      </c>
      <c r="I360" s="23">
        <v>5.6292352751800112E-2</v>
      </c>
      <c r="J360" s="23">
        <v>5.3002284987397237E-2</v>
      </c>
      <c r="K360" s="23">
        <v>6.7466019646180306E-2</v>
      </c>
      <c r="L360" s="23">
        <v>7.6213359716692977E-2</v>
      </c>
      <c r="M360" s="23">
        <v>8.8580559547085658E-2</v>
      </c>
      <c r="N360" s="23">
        <v>5.4470644586307349E-2</v>
      </c>
      <c r="O360" s="23">
        <v>6.7018444795175616E-2</v>
      </c>
      <c r="P360" s="23">
        <v>6.6735765941909497E-2</v>
      </c>
      <c r="Q360" s="23">
        <v>6.466278768462462E-2</v>
      </c>
      <c r="R360" s="23">
        <v>4.3061411980872065E-2</v>
      </c>
      <c r="S360" s="23">
        <v>3.4353332862201914E-2</v>
      </c>
      <c r="T360" s="23">
        <v>2.5660958124268766E-2</v>
      </c>
      <c r="U360" s="9" t="s">
        <v>59</v>
      </c>
    </row>
    <row r="361" spans="1:21" x14ac:dyDescent="0.2">
      <c r="A361" s="9" t="s">
        <v>60</v>
      </c>
      <c r="B361" s="13">
        <v>1</v>
      </c>
      <c r="C361" s="23">
        <v>3.6228809890737824E-2</v>
      </c>
      <c r="D361" s="23">
        <v>3.9215771155477828E-2</v>
      </c>
      <c r="E361" s="23">
        <v>4.5245969766757287E-2</v>
      </c>
      <c r="F361" s="23">
        <v>5.0007792072864536E-2</v>
      </c>
      <c r="G361" s="23">
        <v>5.4518536475558863E-2</v>
      </c>
      <c r="H361" s="23">
        <v>5.0103028518986681E-2</v>
      </c>
      <c r="I361" s="23">
        <v>5.4488233969974549E-2</v>
      </c>
      <c r="J361" s="23">
        <v>5.2899516891482395E-2</v>
      </c>
      <c r="K361" s="23">
        <v>6.7414417066371149E-2</v>
      </c>
      <c r="L361" s="23">
        <v>8.3240982840123975E-2</v>
      </c>
      <c r="M361" s="23">
        <v>9.4457238835691154E-2</v>
      </c>
      <c r="N361" s="23">
        <v>5.6955723710411944E-2</v>
      </c>
      <c r="O361" s="23">
        <v>6.7271562397187928E-2</v>
      </c>
      <c r="P361" s="23">
        <v>6.9613513185918852E-2</v>
      </c>
      <c r="Q361" s="23">
        <v>6.558760887257363E-2</v>
      </c>
      <c r="R361" s="23">
        <v>4.7661512354764422E-2</v>
      </c>
      <c r="S361" s="23">
        <v>3.8025315578951016E-2</v>
      </c>
      <c r="T361" s="23">
        <v>2.7064466416165955E-2</v>
      </c>
      <c r="U361" s="9" t="s">
        <v>60</v>
      </c>
    </row>
    <row r="362" spans="1:21" x14ac:dyDescent="0.2">
      <c r="A362" s="9" t="s">
        <v>61</v>
      </c>
      <c r="B362" s="13">
        <v>1</v>
      </c>
      <c r="C362" s="23">
        <v>3.8179561176420657E-2</v>
      </c>
      <c r="D362" s="23">
        <v>4.1484530832236979E-2</v>
      </c>
      <c r="E362" s="23">
        <v>4.7521538004498577E-2</v>
      </c>
      <c r="F362" s="23">
        <v>5.1012180112888848E-2</v>
      </c>
      <c r="G362" s="23">
        <v>5.124559691041039E-2</v>
      </c>
      <c r="H362" s="23">
        <v>4.6922081229045537E-2</v>
      </c>
      <c r="I362" s="23">
        <v>5.5866188515893561E-2</v>
      </c>
      <c r="J362" s="23">
        <v>5.1961762084624198E-2</v>
      </c>
      <c r="K362" s="23">
        <v>6.7043670160845392E-2</v>
      </c>
      <c r="L362" s="23">
        <v>8.1542036243262742E-2</v>
      </c>
      <c r="M362" s="23">
        <v>9.7589441072868474E-2</v>
      </c>
      <c r="N362" s="23">
        <v>5.5722955481050801E-2</v>
      </c>
      <c r="O362" s="23">
        <v>6.5696218647880153E-2</v>
      </c>
      <c r="P362" s="23">
        <v>6.7987947205364344E-2</v>
      </c>
      <c r="Q362" s="23">
        <v>6.3669736451215889E-2</v>
      </c>
      <c r="R362" s="23">
        <v>4.546853117175232E-2</v>
      </c>
      <c r="S362" s="23">
        <v>3.7786996562407166E-2</v>
      </c>
      <c r="T362" s="23">
        <v>3.3299028137333958E-2</v>
      </c>
      <c r="U362" s="9" t="s">
        <v>61</v>
      </c>
    </row>
    <row r="363" spans="1:21" x14ac:dyDescent="0.2">
      <c r="A363" s="1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8"/>
    </row>
    <row r="364" spans="1:21" x14ac:dyDescent="0.2">
      <c r="A364" s="16" t="s">
        <v>77</v>
      </c>
      <c r="B364" s="12">
        <v>1.0000000000000002</v>
      </c>
      <c r="C364" s="22">
        <v>5.31681992505686E-2</v>
      </c>
      <c r="D364" s="22">
        <v>5.3573987551095985E-2</v>
      </c>
      <c r="E364" s="22">
        <v>5.5130455263258708E-2</v>
      </c>
      <c r="F364" s="22">
        <v>5.3573987551095985E-2</v>
      </c>
      <c r="G364" s="22">
        <v>5.1215875119359933E-2</v>
      </c>
      <c r="H364" s="22">
        <v>5.451184093098619E-2</v>
      </c>
      <c r="I364" s="22">
        <v>6.8942864723517697E-2</v>
      </c>
      <c r="J364" s="22">
        <v>6.5642642391256542E-2</v>
      </c>
      <c r="K364" s="22">
        <v>7.4148589460003606E-2</v>
      </c>
      <c r="L364" s="22">
        <v>7.6827359779568991E-2</v>
      </c>
      <c r="M364" s="22">
        <v>8.4822524372127742E-2</v>
      </c>
      <c r="N364" s="22">
        <v>5.3388119483371903E-2</v>
      </c>
      <c r="O364" s="22">
        <v>6.2485722920370433E-2</v>
      </c>
      <c r="P364" s="22">
        <v>6.4655129603959138E-2</v>
      </c>
      <c r="Q364" s="22">
        <v>5.3748504897126993E-2</v>
      </c>
      <c r="R364" s="22">
        <v>3.2568058217851567E-2</v>
      </c>
      <c r="S364" s="22">
        <v>2.520569635968167E-2</v>
      </c>
      <c r="T364" s="22">
        <v>1.6390442124798347E-2</v>
      </c>
      <c r="U364" s="16" t="s">
        <v>77</v>
      </c>
    </row>
    <row r="365" spans="1:21" x14ac:dyDescent="0.2">
      <c r="A365" s="9" t="s">
        <v>62</v>
      </c>
      <c r="B365" s="13">
        <v>1</v>
      </c>
      <c r="C365" s="23">
        <v>5.2646663871299897E-2</v>
      </c>
      <c r="D365" s="23">
        <v>5.5056340794131853E-2</v>
      </c>
      <c r="E365" s="23">
        <v>5.7986168242156605E-2</v>
      </c>
      <c r="F365" s="23">
        <v>5.7259019038570752E-2</v>
      </c>
      <c r="G365" s="23">
        <v>5.4780342556274446E-2</v>
      </c>
      <c r="H365" s="23">
        <v>5.2874893183374294E-2</v>
      </c>
      <c r="I365" s="23">
        <v>6.4328820054456573E-2</v>
      </c>
      <c r="J365" s="23">
        <v>6.1165455635937095E-2</v>
      </c>
      <c r="K365" s="23">
        <v>7.3643760582143974E-2</v>
      </c>
      <c r="L365" s="23">
        <v>8.1191250855859917E-2</v>
      </c>
      <c r="M365" s="23">
        <v>8.638744844936759E-2</v>
      </c>
      <c r="N365" s="23">
        <v>5.2843047232852283E-2</v>
      </c>
      <c r="O365" s="23">
        <v>6.0013693758724465E-2</v>
      </c>
      <c r="P365" s="23">
        <v>6.3744977628219762E-2</v>
      </c>
      <c r="Q365" s="23">
        <v>5.3458735609611105E-2</v>
      </c>
      <c r="R365" s="23">
        <v>3.1017955808435992E-2</v>
      </c>
      <c r="S365" s="23">
        <v>2.5290992372894849E-2</v>
      </c>
      <c r="T365" s="23">
        <v>1.6310434325688537E-2</v>
      </c>
      <c r="U365" s="9" t="s">
        <v>62</v>
      </c>
    </row>
    <row r="366" spans="1:21" x14ac:dyDescent="0.2">
      <c r="A366" s="9" t="s">
        <v>63</v>
      </c>
      <c r="B366" s="13">
        <f t="shared" ref="B366:B368" si="33">SUM(C366:T366)</f>
        <v>0.99999999999999989</v>
      </c>
      <c r="C366" s="23">
        <v>4.1484846673441329E-2</v>
      </c>
      <c r="D366" s="23">
        <v>4.4857945569285157E-2</v>
      </c>
      <c r="E366" s="23">
        <v>4.9418033696830996E-2</v>
      </c>
      <c r="F366" s="23">
        <v>5.4866228875434443E-2</v>
      </c>
      <c r="G366" s="23">
        <v>5.1365037616457304E-2</v>
      </c>
      <c r="H366" s="23">
        <v>4.8444531737017842E-2</v>
      </c>
      <c r="I366" s="23">
        <v>5.8700460278558193E-2</v>
      </c>
      <c r="J366" s="23">
        <v>5.6488732141789705E-2</v>
      </c>
      <c r="K366" s="23">
        <v>6.7470517407752145E-2</v>
      </c>
      <c r="L366" s="23">
        <v>7.6249114027821654E-2</v>
      </c>
      <c r="M366" s="23">
        <v>8.3063627746513755E-2</v>
      </c>
      <c r="N366" s="23">
        <v>5.8393038607038247E-2</v>
      </c>
      <c r="O366" s="23">
        <v>7.2449040588200134E-2</v>
      </c>
      <c r="P366" s="23">
        <v>7.6010008283306146E-2</v>
      </c>
      <c r="Q366" s="23">
        <v>6.6787358137707836E-2</v>
      </c>
      <c r="R366" s="23">
        <v>4.2065532052978999E-2</v>
      </c>
      <c r="S366" s="23">
        <v>3.0989812387385463E-2</v>
      </c>
      <c r="T366" s="23">
        <v>2.0896134172480638E-2</v>
      </c>
      <c r="U366" s="9" t="s">
        <v>63</v>
      </c>
    </row>
    <row r="367" spans="1:21" x14ac:dyDescent="0.2">
      <c r="A367" s="9" t="s">
        <v>64</v>
      </c>
      <c r="B367" s="13">
        <f t="shared" si="33"/>
        <v>0.99999999999999989</v>
      </c>
      <c r="C367" s="23">
        <v>3.7318502165237327E-2</v>
      </c>
      <c r="D367" s="23">
        <v>4.1118281395941245E-2</v>
      </c>
      <c r="E367" s="23">
        <v>4.3941581047805045E-2</v>
      </c>
      <c r="F367" s="23">
        <v>4.5395686507599557E-2</v>
      </c>
      <c r="G367" s="23">
        <v>4.4758851999660357E-2</v>
      </c>
      <c r="H367" s="23">
        <v>4.3750530695423284E-2</v>
      </c>
      <c r="I367" s="23">
        <v>5.4831451133565426E-2</v>
      </c>
      <c r="J367" s="23">
        <v>5.6158189691772095E-2</v>
      </c>
      <c r="K367" s="23">
        <v>6.5700093402394494E-2</v>
      </c>
      <c r="L367" s="23">
        <v>7.739662053154453E-2</v>
      </c>
      <c r="M367" s="23">
        <v>9.7414451897766832E-2</v>
      </c>
      <c r="N367" s="23">
        <v>6.2898021567462006E-2</v>
      </c>
      <c r="O367" s="23">
        <v>7.4690073872802923E-2</v>
      </c>
      <c r="P367" s="23">
        <v>7.991211683790439E-2</v>
      </c>
      <c r="Q367" s="23">
        <v>6.7992697630975624E-2</v>
      </c>
      <c r="R367" s="23">
        <v>4.5480597775324788E-2</v>
      </c>
      <c r="S367" s="23">
        <v>3.7031926636664686E-2</v>
      </c>
      <c r="T367" s="23">
        <v>2.4210325210155387E-2</v>
      </c>
      <c r="U367" s="9" t="s">
        <v>64</v>
      </c>
    </row>
    <row r="368" spans="1:21" x14ac:dyDescent="0.2">
      <c r="A368" s="9" t="s">
        <v>65</v>
      </c>
      <c r="B368" s="13">
        <f t="shared" si="33"/>
        <v>0.99999999999999989</v>
      </c>
      <c r="C368" s="23">
        <v>6.2869786118167667E-2</v>
      </c>
      <c r="D368" s="23">
        <v>5.9850856346799965E-2</v>
      </c>
      <c r="E368" s="23">
        <v>5.9014996312382204E-2</v>
      </c>
      <c r="F368" s="23">
        <v>5.3327870195853479E-2</v>
      </c>
      <c r="G368" s="23">
        <v>5.0951405392116692E-2</v>
      </c>
      <c r="H368" s="23">
        <v>6.117512087191674E-2</v>
      </c>
      <c r="I368" s="23">
        <v>8.0081947062197817E-2</v>
      </c>
      <c r="J368" s="23">
        <v>7.4850446611488972E-2</v>
      </c>
      <c r="K368" s="23">
        <v>7.9632877161353768E-2</v>
      </c>
      <c r="L368" s="23">
        <v>7.4178480701466848E-2</v>
      </c>
      <c r="M368" s="23">
        <v>8.0642464967630917E-2</v>
      </c>
      <c r="N368" s="23">
        <v>4.8866672129804146E-2</v>
      </c>
      <c r="O368" s="23">
        <v>5.641891338195526E-2</v>
      </c>
      <c r="P368" s="23">
        <v>5.6146849135458497E-2</v>
      </c>
      <c r="Q368" s="23">
        <v>4.4523477833319676E-2</v>
      </c>
      <c r="R368" s="23">
        <v>2.5891993772023274E-2</v>
      </c>
      <c r="S368" s="23">
        <v>1.9280504793903138E-2</v>
      </c>
      <c r="T368" s="23">
        <v>1.2295337212160943E-2</v>
      </c>
      <c r="U368" s="9" t="s">
        <v>65</v>
      </c>
    </row>
    <row r="369" spans="1:2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</sheetData>
  <mergeCells count="22">
    <mergeCell ref="A297:A299"/>
    <mergeCell ref="B297:B299"/>
    <mergeCell ref="C297:T297"/>
    <mergeCell ref="U297:U299"/>
    <mergeCell ref="B8:T8"/>
    <mergeCell ref="A224:A226"/>
    <mergeCell ref="B224:B226"/>
    <mergeCell ref="C224:T224"/>
    <mergeCell ref="U224:U226"/>
    <mergeCell ref="A151:A153"/>
    <mergeCell ref="B151:B153"/>
    <mergeCell ref="C151:T151"/>
    <mergeCell ref="U151:U153"/>
    <mergeCell ref="A78:A80"/>
    <mergeCell ref="B78:B80"/>
    <mergeCell ref="C78:T78"/>
    <mergeCell ref="U78:U80"/>
    <mergeCell ref="A2:U2"/>
    <mergeCell ref="A4:A6"/>
    <mergeCell ref="B4:B6"/>
    <mergeCell ref="C4:T4"/>
    <mergeCell ref="U4:U6"/>
  </mergeCells>
  <conditionalFormatting sqref="X9:X7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TAB. 1.2_RPL2021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2023-05-31T08:16:56Z</dcterms:modified>
</cp:coreProperties>
</file>