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PyE-222-1\projects\11\django-awesome\1_landing\static_external\files\"/>
    </mc:Choice>
  </mc:AlternateContent>
  <xr:revisionPtr revIDLastSave="0" documentId="13_ncr:1_{EFFEAEFD-0928-4215-A9B2-8421D4B8E8E2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29" i="1" l="1"/>
  <c r="F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F22" i="2"/>
  <c r="G22" i="2" s="1"/>
  <c r="G21" i="2"/>
  <c r="G20" i="2"/>
  <c r="G19" i="2"/>
  <c r="B19" i="2"/>
  <c r="C19" i="2" s="1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41" i="1" l="1"/>
  <c r="C3" i="1" l="1"/>
</calcChain>
</file>

<file path=xl/sharedStrings.xml><?xml version="1.0" encoding="utf-8"?>
<sst xmlns="http://schemas.openxmlformats.org/spreadsheetml/2006/main" count="122" uniqueCount="79">
  <si>
    <t>Тема</t>
  </si>
  <si>
    <t>Кол-во пар 
(1 час, 20 минут)</t>
  </si>
  <si>
    <t>Кол-во занятий 
(2 пары в день)</t>
  </si>
  <si>
    <t>Основные понятия Django. Вывод данных</t>
  </si>
  <si>
    <t>Связи. Ввод данных</t>
  </si>
  <si>
    <t>Создание и настройка проекта</t>
  </si>
  <si>
    <t>Модели: Базовые инструменты</t>
  </si>
  <si>
    <t>Миграции</t>
  </si>
  <si>
    <t>Запись данных</t>
  </si>
  <si>
    <t>Выборка данных</t>
  </si>
  <si>
    <t>Маршрутизация</t>
  </si>
  <si>
    <t>Контроллеры-функции</t>
  </si>
  <si>
    <t>Контроллеры-классы</t>
  </si>
  <si>
    <t>Шаблоны и статические файлы</t>
  </si>
  <si>
    <t>Пагинатор</t>
  </si>
  <si>
    <t>Формы связанные с моделями</t>
  </si>
  <si>
    <t>Наборы форм, связанные с моделями</t>
  </si>
  <si>
    <t>Разграничение доступа</t>
  </si>
  <si>
    <t>Модели: расширенные инструменты</t>
  </si>
  <si>
    <t>Формы и наборы форм: расширенные инструменты</t>
  </si>
  <si>
    <t>Поддержка баз данных PostgreSQL</t>
  </si>
  <si>
    <t>Шаблоны: Расширенные инструменты</t>
  </si>
  <si>
    <t>Обработка выгруженных файлов</t>
  </si>
  <si>
    <t>Разграничение доступа. Расширенные инструменты</t>
  </si>
  <si>
    <t>Посредники и обработчики контекста</t>
  </si>
  <si>
    <t>Cookie, сессии, всплывающие сообщения и подписывание данных</t>
  </si>
  <si>
    <t>Сигналы</t>
  </si>
  <si>
    <t>Отправка электронных писем</t>
  </si>
  <si>
    <t>Кэширование</t>
  </si>
  <si>
    <t>Административный сайт Django</t>
  </si>
  <si>
    <t>Журналирование и отладка</t>
  </si>
  <si>
    <t>Публикация web-сайта</t>
  </si>
  <si>
    <t>Дипломное проектирование</t>
  </si>
  <si>
    <t>Собственная модель пользователя</t>
  </si>
  <si>
    <t>Миксины в Django</t>
  </si>
  <si>
    <t>Разработка Web-служб REST. REST framework.  Django REST Framework</t>
  </si>
  <si>
    <t>Понятие "Токен". JSON Web Token Authentication</t>
  </si>
  <si>
    <t>Экзамен</t>
  </si>
  <si>
    <t>Практическая работа Лист задач</t>
  </si>
  <si>
    <t>Практическая работа Доска объявлений</t>
  </si>
  <si>
    <t>Итого</t>
  </si>
  <si>
    <t>Основы программирования на Python</t>
  </si>
  <si>
    <t>Введение в программирование на Python</t>
  </si>
  <si>
    <t>Числа, строки, списки, кортежи, множества, диапазоны, словари</t>
  </si>
  <si>
    <t>Управляющие выражения. Блоки, условия, циклы</t>
  </si>
  <si>
    <t>Функции. Модули, библиотеки и пакеты</t>
  </si>
  <si>
    <t>Сортировка, поиск, регулярные выражения</t>
  </si>
  <si>
    <t>Итераторы, контейнеры и перечисления</t>
  </si>
  <si>
    <t>Работа с датой и временем. Файлы и каталоги.</t>
  </si>
  <si>
    <t>Работа с датой и временем</t>
  </si>
  <si>
    <t>Работа с комплексными файлами - excel, json, word. Библиотеки openpyxl, json, wordx.</t>
  </si>
  <si>
    <t>Работа с файлами и каталогами</t>
  </si>
  <si>
    <t>Обработка исключений. Собственные исключения.</t>
  </si>
  <si>
    <t>Объектно-ориентированное программирование</t>
  </si>
  <si>
    <t>Консольные приложения (bash, shell). Упаковка приложений (.exe) - модуль auto_py_to_exe</t>
  </si>
  <si>
    <t>Многопоточное, асинхронное и мультипроцессорное программирование. GIL.</t>
  </si>
  <si>
    <t>Сетевое программирование и веб-запросы. Парсинг данных.</t>
  </si>
  <si>
    <t>Программы с интерфейсом (GUI).</t>
  </si>
  <si>
    <t>Сетевое программирование. Библиотеки requests и aiohttp.</t>
  </si>
  <si>
    <t>Работа с базой данных. Big data.</t>
  </si>
  <si>
    <t>Программы с интерфейсом (GUI) - tkinter и pyqt6</t>
  </si>
  <si>
    <t>Работа с базой данных, CRUD. Библиотеки - psycopg2 (postgresql) и pyodbc (mysql)</t>
  </si>
  <si>
    <t>Парсинг данных. Библиотеки - beatifulsoup4 и selenium.</t>
  </si>
  <si>
    <t>Работа с большими данными - pandas, numpy, mathplotlib</t>
  </si>
  <si>
    <t>Новый вариант курса</t>
  </si>
  <si>
    <t>Старый вариант курса</t>
  </si>
  <si>
    <t>Создание web-приложений с использованием фреймворка Django</t>
  </si>
  <si>
    <t>Запись и выборка данных</t>
  </si>
  <si>
    <t>Шаблонизатор. Обработка статических файлов</t>
  </si>
  <si>
    <t>Django Формы</t>
  </si>
  <si>
    <t>Поддержка баз данных PostgreSQL. Кэширование</t>
  </si>
  <si>
    <t>Административный сайт Django. Отправка электронных писем</t>
  </si>
  <si>
    <t>Сигналы. Собственная модель пользователя</t>
  </si>
  <si>
    <t>Модели. Расширенные инструменты</t>
  </si>
  <si>
    <t>Шаблоны. Расширенные инструменты</t>
  </si>
  <si>
    <t>Модели Базовые инструменты. Миграции</t>
  </si>
  <si>
    <t>Контроллеры. Классы и функции</t>
  </si>
  <si>
    <t>Пагинация</t>
  </si>
  <si>
    <t>Разработка Web-служб REST. Django REST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</si>
</sst>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9" xfId="0" applyFill="1" applyBorder="1" applyAlignment="1">
      <alignment horizontal="right" vertical="center" wrapText="1"/>
    </xf>
    <xf numFmtId="0" fontId="0" fillId="2" borderId="10" xfId="0" applyFill="1" applyBorder="1" applyAlignment="1">
      <alignment horizontal="right" vertical="center" wrapText="1"/>
    </xf>
    <xf numFmtId="0" fontId="0" fillId="2" borderId="11" xfId="0" applyFill="1" applyBorder="1"/>
    <xf numFmtId="0" fontId="0" fillId="2" borderId="12" xfId="0" applyFill="1" applyBorder="1" applyAlignment="1">
      <alignment horizontal="right" vertical="center" wrapText="1"/>
    </xf>
    <xf numFmtId="0" fontId="0" fillId="2" borderId="13" xfId="0" applyFill="1" applyBorder="1" applyAlignment="1">
      <alignment horizontal="right" vertical="center" wrapText="1"/>
    </xf>
    <xf numFmtId="0" fontId="0" fillId="4" borderId="11" xfId="0" applyFill="1" applyBorder="1"/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14" xfId="0" applyFill="1" applyBorder="1"/>
    <xf numFmtId="0" fontId="0" fillId="2" borderId="15" xfId="0" applyFill="1" applyBorder="1" applyAlignment="1">
      <alignment horizontal="right" vertical="center" wrapText="1"/>
    </xf>
    <xf numFmtId="0" fontId="0" fillId="2" borderId="16" xfId="0" applyFill="1" applyBorder="1" applyAlignment="1">
      <alignment horizontal="right" vertical="center" wrapText="1"/>
    </xf>
    <xf numFmtId="0" fontId="2" fillId="5" borderId="3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16" xfId="0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4" borderId="11" xfId="0" applyFont="1" applyFill="1" applyBorder="1" applyAlignment="1">
      <alignment wrapText="1"/>
    </xf>
    <xf numFmtId="0" fontId="4" fillId="7" borderId="11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5" borderId="3" xfId="0" applyFont="1" applyFill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zoomScale="130" zoomScaleNormal="130" workbookViewId="0">
      <selection activeCell="B9" sqref="B9"/>
    </sheetView>
  </sheetViews>
  <sheetFormatPr defaultColWidth="96.6640625" defaultRowHeight="18" x14ac:dyDescent="0.35"/>
  <cols>
    <col min="1" max="1" width="78.33203125" style="27" bestFit="1" customWidth="1"/>
    <col min="2" max="2" width="19.21875" style="27" bestFit="1" customWidth="1"/>
    <col min="3" max="3" width="17.77734375" style="27" customWidth="1"/>
    <col min="4" max="4" width="2.6640625" style="27" customWidth="1"/>
    <col min="5" max="5" width="78.33203125" style="27" bestFit="1" customWidth="1"/>
    <col min="6" max="6" width="19.21875" style="27" bestFit="1" customWidth="1"/>
    <col min="7" max="7" width="17.77734375" style="27" bestFit="1" customWidth="1"/>
    <col min="8" max="16384" width="96.6640625" style="27"/>
  </cols>
  <sheetData>
    <row r="1" spans="1:7" ht="18.600000000000001" thickBot="1" x14ac:dyDescent="0.4">
      <c r="A1" s="51" t="s">
        <v>66</v>
      </c>
      <c r="B1" s="52"/>
      <c r="C1" s="53"/>
      <c r="D1" s="72"/>
      <c r="E1" s="51" t="s">
        <v>66</v>
      </c>
      <c r="F1" s="52"/>
      <c r="G1" s="53"/>
    </row>
    <row r="2" spans="1:7" ht="36.6" thickBot="1" x14ac:dyDescent="0.4">
      <c r="A2" s="47" t="s">
        <v>0</v>
      </c>
      <c r="B2" s="48" t="s">
        <v>1</v>
      </c>
      <c r="C2" s="49" t="s">
        <v>2</v>
      </c>
      <c r="D2" s="72"/>
      <c r="E2" s="28" t="s">
        <v>0</v>
      </c>
      <c r="F2" s="29" t="s">
        <v>1</v>
      </c>
      <c r="G2" s="30" t="s">
        <v>2</v>
      </c>
    </row>
    <row r="3" spans="1:7" x14ac:dyDescent="0.35">
      <c r="A3" s="31" t="s">
        <v>3</v>
      </c>
      <c r="B3" s="32">
        <v>4</v>
      </c>
      <c r="C3" s="33">
        <f t="shared" ref="C3:C29" si="0">B3/2</f>
        <v>2</v>
      </c>
      <c r="D3" s="72"/>
      <c r="E3" s="34" t="s">
        <v>3</v>
      </c>
      <c r="F3" s="32">
        <v>4</v>
      </c>
      <c r="G3" s="33">
        <f>F3/2</f>
        <v>2</v>
      </c>
    </row>
    <row r="4" spans="1:7" x14ac:dyDescent="0.35">
      <c r="A4" s="35" t="s">
        <v>5</v>
      </c>
      <c r="B4" s="36">
        <v>2</v>
      </c>
      <c r="C4" s="33">
        <f t="shared" si="0"/>
        <v>1</v>
      </c>
      <c r="D4" s="72"/>
      <c r="E4" s="38" t="s">
        <v>4</v>
      </c>
      <c r="F4" s="36">
        <v>2</v>
      </c>
      <c r="G4" s="37">
        <f t="shared" ref="G4:G38" si="1">F4/2</f>
        <v>1</v>
      </c>
    </row>
    <row r="5" spans="1:7" x14ac:dyDescent="0.35">
      <c r="A5" s="35" t="s">
        <v>75</v>
      </c>
      <c r="B5" s="36">
        <v>4</v>
      </c>
      <c r="C5" s="33">
        <f t="shared" si="0"/>
        <v>2</v>
      </c>
      <c r="D5" s="72"/>
      <c r="E5" s="38" t="s">
        <v>5</v>
      </c>
      <c r="F5" s="36">
        <v>4</v>
      </c>
      <c r="G5" s="37">
        <f t="shared" si="1"/>
        <v>2</v>
      </c>
    </row>
    <row r="6" spans="1:7" x14ac:dyDescent="0.35">
      <c r="A6" s="35" t="s">
        <v>67</v>
      </c>
      <c r="B6" s="36">
        <v>4</v>
      </c>
      <c r="C6" s="33">
        <f t="shared" si="0"/>
        <v>2</v>
      </c>
      <c r="D6" s="72"/>
      <c r="E6" s="38" t="s">
        <v>6</v>
      </c>
      <c r="F6" s="36">
        <v>4</v>
      </c>
      <c r="G6" s="37">
        <f t="shared" si="1"/>
        <v>2</v>
      </c>
    </row>
    <row r="7" spans="1:7" x14ac:dyDescent="0.35">
      <c r="A7" s="35" t="s">
        <v>10</v>
      </c>
      <c r="B7" s="36">
        <v>4</v>
      </c>
      <c r="C7" s="33">
        <f t="shared" si="0"/>
        <v>2</v>
      </c>
      <c r="D7" s="72"/>
      <c r="E7" s="38" t="s">
        <v>7</v>
      </c>
      <c r="F7" s="36">
        <v>2</v>
      </c>
      <c r="G7" s="37">
        <f t="shared" si="1"/>
        <v>1</v>
      </c>
    </row>
    <row r="8" spans="1:7" x14ac:dyDescent="0.35">
      <c r="A8" s="35" t="s">
        <v>76</v>
      </c>
      <c r="B8" s="36">
        <v>8</v>
      </c>
      <c r="C8" s="33">
        <f t="shared" si="0"/>
        <v>4</v>
      </c>
      <c r="D8" s="72"/>
      <c r="E8" s="35" t="s">
        <v>8</v>
      </c>
      <c r="F8" s="36">
        <v>4</v>
      </c>
      <c r="G8" s="37">
        <f t="shared" si="1"/>
        <v>2</v>
      </c>
    </row>
    <row r="9" spans="1:7" x14ac:dyDescent="0.35">
      <c r="A9" s="35" t="s">
        <v>68</v>
      </c>
      <c r="B9" s="36">
        <v>4</v>
      </c>
      <c r="C9" s="33">
        <f t="shared" si="0"/>
        <v>2</v>
      </c>
      <c r="D9" s="72"/>
      <c r="E9" s="35" t="s">
        <v>9</v>
      </c>
      <c r="F9" s="36">
        <v>4</v>
      </c>
      <c r="G9" s="37">
        <f t="shared" si="1"/>
        <v>2</v>
      </c>
    </row>
    <row r="10" spans="1:7" x14ac:dyDescent="0.35">
      <c r="A10" s="35" t="s">
        <v>77</v>
      </c>
      <c r="B10" s="36">
        <v>2</v>
      </c>
      <c r="C10" s="33">
        <f t="shared" si="0"/>
        <v>1</v>
      </c>
      <c r="D10" s="72"/>
      <c r="E10" s="35" t="s">
        <v>10</v>
      </c>
      <c r="F10" s="36">
        <v>4</v>
      </c>
      <c r="G10" s="37">
        <f t="shared" si="1"/>
        <v>2</v>
      </c>
    </row>
    <row r="11" spans="1:7" x14ac:dyDescent="0.35">
      <c r="A11" s="35" t="s">
        <v>69</v>
      </c>
      <c r="B11" s="36">
        <v>4</v>
      </c>
      <c r="C11" s="33">
        <f t="shared" si="0"/>
        <v>2</v>
      </c>
      <c r="D11" s="72"/>
      <c r="E11" s="38" t="s">
        <v>11</v>
      </c>
      <c r="F11" s="36">
        <v>6</v>
      </c>
      <c r="G11" s="37">
        <f t="shared" si="1"/>
        <v>3</v>
      </c>
    </row>
    <row r="12" spans="1:7" x14ac:dyDescent="0.35">
      <c r="A12" s="35" t="s">
        <v>17</v>
      </c>
      <c r="B12" s="36">
        <v>2</v>
      </c>
      <c r="C12" s="33">
        <f t="shared" si="0"/>
        <v>1</v>
      </c>
      <c r="D12" s="72"/>
      <c r="E12" s="38" t="s">
        <v>12</v>
      </c>
      <c r="F12" s="36">
        <v>6</v>
      </c>
      <c r="G12" s="37">
        <f t="shared" si="1"/>
        <v>3</v>
      </c>
    </row>
    <row r="13" spans="1:7" x14ac:dyDescent="0.35">
      <c r="A13" s="35" t="s">
        <v>73</v>
      </c>
      <c r="B13" s="36">
        <v>6</v>
      </c>
      <c r="C13" s="33">
        <f t="shared" si="0"/>
        <v>3</v>
      </c>
      <c r="D13" s="72"/>
      <c r="E13" s="35" t="s">
        <v>13</v>
      </c>
      <c r="F13" s="36">
        <v>6</v>
      </c>
      <c r="G13" s="37">
        <f t="shared" si="1"/>
        <v>3</v>
      </c>
    </row>
    <row r="14" spans="1:7" x14ac:dyDescent="0.35">
      <c r="A14" s="35" t="s">
        <v>72</v>
      </c>
      <c r="B14" s="36">
        <v>2</v>
      </c>
      <c r="C14" s="33">
        <f t="shared" si="0"/>
        <v>1</v>
      </c>
      <c r="D14" s="72"/>
      <c r="E14" s="35"/>
      <c r="F14" s="36"/>
      <c r="G14" s="37"/>
    </row>
    <row r="15" spans="1:7" x14ac:dyDescent="0.35">
      <c r="A15" s="35" t="s">
        <v>70</v>
      </c>
      <c r="B15" s="36">
        <v>4</v>
      </c>
      <c r="C15" s="33">
        <f t="shared" si="0"/>
        <v>2</v>
      </c>
      <c r="D15" s="72"/>
      <c r="E15" s="35" t="s">
        <v>14</v>
      </c>
      <c r="F15" s="36">
        <v>2</v>
      </c>
      <c r="G15" s="37">
        <f t="shared" si="1"/>
        <v>1</v>
      </c>
    </row>
    <row r="16" spans="1:7" x14ac:dyDescent="0.35">
      <c r="A16" s="35" t="s">
        <v>74</v>
      </c>
      <c r="B16" s="36">
        <v>6</v>
      </c>
      <c r="C16" s="33">
        <f t="shared" si="0"/>
        <v>3</v>
      </c>
      <c r="D16" s="72"/>
      <c r="E16" s="38" t="s">
        <v>15</v>
      </c>
      <c r="F16" s="36">
        <v>4</v>
      </c>
      <c r="G16" s="37">
        <f t="shared" si="1"/>
        <v>2</v>
      </c>
    </row>
    <row r="17" spans="1:7" x14ac:dyDescent="0.35">
      <c r="A17" s="35" t="s">
        <v>22</v>
      </c>
      <c r="B17" s="36">
        <v>4</v>
      </c>
      <c r="C17" s="33">
        <f t="shared" si="0"/>
        <v>2</v>
      </c>
      <c r="D17" s="72"/>
      <c r="E17" s="38" t="s">
        <v>16</v>
      </c>
      <c r="F17" s="36">
        <v>2</v>
      </c>
      <c r="G17" s="37">
        <f t="shared" si="1"/>
        <v>1</v>
      </c>
    </row>
    <row r="18" spans="1:7" x14ac:dyDescent="0.35">
      <c r="A18" s="35" t="s">
        <v>24</v>
      </c>
      <c r="B18" s="36">
        <v>2</v>
      </c>
      <c r="C18" s="33">
        <f t="shared" si="0"/>
        <v>1</v>
      </c>
      <c r="D18" s="72"/>
      <c r="E18" s="35" t="s">
        <v>17</v>
      </c>
      <c r="F18" s="36">
        <v>2</v>
      </c>
      <c r="G18" s="37">
        <f t="shared" si="1"/>
        <v>1</v>
      </c>
    </row>
    <row r="19" spans="1:7" x14ac:dyDescent="0.35">
      <c r="A19" s="35" t="s">
        <v>25</v>
      </c>
      <c r="B19" s="36">
        <v>2</v>
      </c>
      <c r="C19" s="33">
        <f t="shared" si="0"/>
        <v>1</v>
      </c>
      <c r="D19" s="72"/>
      <c r="E19" s="35" t="s">
        <v>18</v>
      </c>
      <c r="F19" s="36">
        <v>6</v>
      </c>
      <c r="G19" s="37">
        <f t="shared" si="1"/>
        <v>3</v>
      </c>
    </row>
    <row r="20" spans="1:7" x14ac:dyDescent="0.35">
      <c r="A20" s="35" t="s">
        <v>71</v>
      </c>
      <c r="B20" s="36">
        <v>4</v>
      </c>
      <c r="C20" s="33">
        <f t="shared" si="0"/>
        <v>2</v>
      </c>
      <c r="D20" s="72"/>
      <c r="E20" s="38" t="s">
        <v>19</v>
      </c>
      <c r="F20" s="36">
        <v>2</v>
      </c>
      <c r="G20" s="37">
        <f t="shared" si="1"/>
        <v>1</v>
      </c>
    </row>
    <row r="21" spans="1:7" x14ac:dyDescent="0.35">
      <c r="A21" s="35" t="s">
        <v>34</v>
      </c>
      <c r="B21" s="36">
        <v>2</v>
      </c>
      <c r="C21" s="33">
        <f t="shared" si="0"/>
        <v>1</v>
      </c>
      <c r="D21" s="72"/>
      <c r="E21" s="39" t="s">
        <v>20</v>
      </c>
      <c r="F21" s="36">
        <v>2</v>
      </c>
      <c r="G21" s="37">
        <f t="shared" si="1"/>
        <v>1</v>
      </c>
    </row>
    <row r="22" spans="1:7" x14ac:dyDescent="0.35">
      <c r="A22" s="94" t="s">
        <v>78</v>
      </c>
      <c r="B22" s="36">
        <v>10</v>
      </c>
      <c r="C22" s="33">
        <f t="shared" si="0"/>
        <v>5</v>
      </c>
      <c r="D22" s="72"/>
      <c r="E22" s="35" t="s">
        <v>21</v>
      </c>
      <c r="F22" s="36">
        <v>6</v>
      </c>
      <c r="G22" s="37">
        <f t="shared" si="1"/>
        <v>3</v>
      </c>
    </row>
    <row r="23" spans="1:7" x14ac:dyDescent="0.35">
      <c r="A23" s="35" t="s">
        <v>36</v>
      </c>
      <c r="B23" s="36">
        <v>2</v>
      </c>
      <c r="C23" s="33">
        <f t="shared" si="0"/>
        <v>1</v>
      </c>
      <c r="D23" s="72"/>
      <c r="E23" s="35" t="s">
        <v>22</v>
      </c>
      <c r="F23" s="36">
        <v>4</v>
      </c>
      <c r="G23" s="37">
        <f t="shared" si="1"/>
        <v>2</v>
      </c>
    </row>
    <row r="24" spans="1:7" x14ac:dyDescent="0.35">
      <c r="A24" s="35" t="s">
        <v>30</v>
      </c>
      <c r="B24" s="36">
        <v>2</v>
      </c>
      <c r="C24" s="33">
        <f t="shared" si="0"/>
        <v>1</v>
      </c>
      <c r="D24" s="72"/>
      <c r="E24" s="38" t="s">
        <v>23</v>
      </c>
      <c r="F24" s="36">
        <v>2</v>
      </c>
      <c r="G24" s="37">
        <f t="shared" si="1"/>
        <v>1</v>
      </c>
    </row>
    <row r="25" spans="1:7" x14ac:dyDescent="0.35">
      <c r="A25" s="35" t="s">
        <v>31</v>
      </c>
      <c r="B25" s="36">
        <v>4</v>
      </c>
      <c r="C25" s="33">
        <f t="shared" si="0"/>
        <v>2</v>
      </c>
      <c r="D25" s="72"/>
      <c r="E25" s="35" t="s">
        <v>24</v>
      </c>
      <c r="F25" s="36">
        <v>2</v>
      </c>
      <c r="G25" s="37">
        <f t="shared" si="1"/>
        <v>1</v>
      </c>
    </row>
    <row r="26" spans="1:7" x14ac:dyDescent="0.35">
      <c r="A26" s="35" t="s">
        <v>38</v>
      </c>
      <c r="B26" s="36">
        <v>4</v>
      </c>
      <c r="C26" s="33">
        <f t="shared" si="0"/>
        <v>2</v>
      </c>
      <c r="D26" s="72"/>
      <c r="E26" s="35" t="s">
        <v>25</v>
      </c>
      <c r="F26" s="36">
        <v>2</v>
      </c>
      <c r="G26" s="37">
        <f t="shared" si="1"/>
        <v>1</v>
      </c>
    </row>
    <row r="27" spans="1:7" x14ac:dyDescent="0.35">
      <c r="A27" s="35" t="s">
        <v>39</v>
      </c>
      <c r="B27" s="36">
        <v>6</v>
      </c>
      <c r="C27" s="33">
        <f t="shared" si="0"/>
        <v>3</v>
      </c>
      <c r="D27" s="72"/>
      <c r="E27" s="35" t="s">
        <v>26</v>
      </c>
      <c r="F27" s="36">
        <v>2</v>
      </c>
      <c r="G27" s="37">
        <f t="shared" si="1"/>
        <v>1</v>
      </c>
    </row>
    <row r="28" spans="1:7" ht="18.600000000000001" thickBot="1" x14ac:dyDescent="0.4">
      <c r="A28" s="40" t="s">
        <v>37</v>
      </c>
      <c r="B28" s="41">
        <v>2</v>
      </c>
      <c r="C28" s="50">
        <f t="shared" si="0"/>
        <v>1</v>
      </c>
      <c r="D28" s="72"/>
      <c r="E28" s="35" t="s">
        <v>27</v>
      </c>
      <c r="F28" s="36">
        <v>2</v>
      </c>
      <c r="G28" s="37">
        <f t="shared" si="1"/>
        <v>1</v>
      </c>
    </row>
    <row r="29" spans="1:7" ht="18.600000000000001" thickBot="1" x14ac:dyDescent="0.4">
      <c r="A29" s="43" t="s">
        <v>40</v>
      </c>
      <c r="B29" s="44">
        <f>SUM(B3:B28)</f>
        <v>100</v>
      </c>
      <c r="C29" s="46">
        <f t="shared" si="0"/>
        <v>50</v>
      </c>
      <c r="D29" s="72"/>
      <c r="E29" s="39" t="s">
        <v>28</v>
      </c>
      <c r="F29" s="36">
        <v>2</v>
      </c>
      <c r="G29" s="37">
        <f t="shared" si="1"/>
        <v>1</v>
      </c>
    </row>
    <row r="30" spans="1:7" x14ac:dyDescent="0.35">
      <c r="D30" s="72"/>
      <c r="E30" s="35" t="s">
        <v>29</v>
      </c>
      <c r="F30" s="36">
        <v>2</v>
      </c>
      <c r="G30" s="37">
        <f t="shared" si="1"/>
        <v>1</v>
      </c>
    </row>
    <row r="31" spans="1:7" x14ac:dyDescent="0.35">
      <c r="D31" s="72"/>
      <c r="E31" s="35" t="s">
        <v>33</v>
      </c>
      <c r="F31" s="36">
        <v>2</v>
      </c>
      <c r="G31" s="37">
        <f t="shared" si="1"/>
        <v>1</v>
      </c>
    </row>
    <row r="32" spans="1:7" x14ac:dyDescent="0.35">
      <c r="D32" s="72"/>
      <c r="E32" s="35" t="s">
        <v>34</v>
      </c>
      <c r="F32" s="36">
        <v>2</v>
      </c>
      <c r="G32" s="37">
        <f t="shared" si="1"/>
        <v>1</v>
      </c>
    </row>
    <row r="33" spans="1:7" x14ac:dyDescent="0.35">
      <c r="D33" s="72"/>
      <c r="E33" s="35" t="s">
        <v>35</v>
      </c>
      <c r="F33" s="36">
        <v>10</v>
      </c>
      <c r="G33" s="37">
        <f t="shared" si="1"/>
        <v>5</v>
      </c>
    </row>
    <row r="34" spans="1:7" x14ac:dyDescent="0.35">
      <c r="D34" s="72"/>
      <c r="E34" s="35" t="s">
        <v>36</v>
      </c>
      <c r="F34" s="36">
        <v>4</v>
      </c>
      <c r="G34" s="37">
        <f t="shared" si="1"/>
        <v>2</v>
      </c>
    </row>
    <row r="35" spans="1:7" x14ac:dyDescent="0.35">
      <c r="D35" s="72"/>
      <c r="E35" s="35" t="s">
        <v>30</v>
      </c>
      <c r="F35" s="36">
        <v>2</v>
      </c>
      <c r="G35" s="37">
        <f t="shared" si="1"/>
        <v>1</v>
      </c>
    </row>
    <row r="36" spans="1:7" x14ac:dyDescent="0.35">
      <c r="D36" s="72"/>
      <c r="E36" s="35" t="s">
        <v>31</v>
      </c>
      <c r="F36" s="36">
        <v>4</v>
      </c>
      <c r="G36" s="37">
        <f t="shared" si="1"/>
        <v>2</v>
      </c>
    </row>
    <row r="37" spans="1:7" x14ac:dyDescent="0.35">
      <c r="D37" s="72"/>
      <c r="E37" s="35" t="s">
        <v>38</v>
      </c>
      <c r="F37" s="36">
        <v>4</v>
      </c>
      <c r="G37" s="37">
        <f t="shared" si="1"/>
        <v>2</v>
      </c>
    </row>
    <row r="38" spans="1:7" x14ac:dyDescent="0.35">
      <c r="D38" s="72"/>
      <c r="E38" s="35" t="s">
        <v>39</v>
      </c>
      <c r="F38" s="36">
        <v>6</v>
      </c>
      <c r="G38" s="37">
        <f t="shared" si="1"/>
        <v>3</v>
      </c>
    </row>
    <row r="39" spans="1:7" x14ac:dyDescent="0.35">
      <c r="D39" s="72"/>
      <c r="E39" s="35" t="s">
        <v>37</v>
      </c>
      <c r="F39" s="36">
        <v>4</v>
      </c>
      <c r="G39" s="37">
        <f>F39/2</f>
        <v>2</v>
      </c>
    </row>
    <row r="40" spans="1:7" ht="18.600000000000001" thickBot="1" x14ac:dyDescent="0.4">
      <c r="D40" s="72"/>
      <c r="E40" s="40" t="s">
        <v>32</v>
      </c>
      <c r="F40" s="41">
        <v>8</v>
      </c>
      <c r="G40" s="42">
        <f>F40/2</f>
        <v>4</v>
      </c>
    </row>
    <row r="41" spans="1:7" ht="18.600000000000001" thickBot="1" x14ac:dyDescent="0.4">
      <c r="D41" s="72"/>
      <c r="E41" s="43" t="s">
        <v>40</v>
      </c>
      <c r="F41" s="44">
        <f>SUM(F3:F40)</f>
        <v>136</v>
      </c>
      <c r="G41" s="45">
        <f>SUM(G3:G40)</f>
        <v>68</v>
      </c>
    </row>
    <row r="42" spans="1:7" ht="18.600000000000001" thickBot="1" x14ac:dyDescent="0.4">
      <c r="D42" s="72"/>
    </row>
    <row r="43" spans="1:7" x14ac:dyDescent="0.35">
      <c r="A43" s="54" t="s">
        <v>64</v>
      </c>
      <c r="B43" s="55"/>
      <c r="C43" s="56"/>
      <c r="D43" s="72"/>
      <c r="E43" s="63" t="s">
        <v>65</v>
      </c>
      <c r="F43" s="64"/>
      <c r="G43" s="65"/>
    </row>
    <row r="44" spans="1:7" x14ac:dyDescent="0.35">
      <c r="A44" s="57"/>
      <c r="B44" s="58"/>
      <c r="C44" s="59"/>
      <c r="D44" s="72"/>
      <c r="E44" s="66"/>
      <c r="F44" s="67"/>
      <c r="G44" s="68"/>
    </row>
    <row r="45" spans="1:7" x14ac:dyDescent="0.35">
      <c r="A45" s="57"/>
      <c r="B45" s="58"/>
      <c r="C45" s="59"/>
      <c r="D45" s="72"/>
      <c r="E45" s="66"/>
      <c r="F45" s="67"/>
      <c r="G45" s="68"/>
    </row>
    <row r="46" spans="1:7" ht="18.600000000000001" thickBot="1" x14ac:dyDescent="0.4">
      <c r="A46" s="60"/>
      <c r="B46" s="61"/>
      <c r="C46" s="62"/>
      <c r="D46" s="72"/>
      <c r="E46" s="69"/>
      <c r="F46" s="70"/>
      <c r="G46" s="71"/>
    </row>
  </sheetData>
  <mergeCells count="5">
    <mergeCell ref="A1:C1"/>
    <mergeCell ref="A43:C46"/>
    <mergeCell ref="E43:G46"/>
    <mergeCell ref="D1:D46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F582-2D20-41DF-BB0D-8956367CE72A}">
  <dimension ref="A1:G27"/>
  <sheetViews>
    <sheetView workbookViewId="0">
      <selection activeCell="A24" sqref="A24:G27"/>
    </sheetView>
  </sheetViews>
  <sheetFormatPr defaultRowHeight="14.4" x14ac:dyDescent="0.3"/>
  <cols>
    <col min="1" max="1" width="61.5546875" bestFit="1" customWidth="1"/>
    <col min="2" max="2" width="9" bestFit="1" customWidth="1"/>
    <col min="3" max="3" width="8.109375" bestFit="1" customWidth="1"/>
    <col min="5" max="5" width="61.5546875" bestFit="1" customWidth="1"/>
    <col min="6" max="6" width="9" bestFit="1" customWidth="1"/>
    <col min="7" max="7" width="8.109375" bestFit="1" customWidth="1"/>
  </cols>
  <sheetData>
    <row r="1" spans="1:7" ht="15" thickBot="1" x14ac:dyDescent="0.35">
      <c r="A1" s="73" t="s">
        <v>41</v>
      </c>
      <c r="B1" s="74"/>
      <c r="C1" s="75"/>
      <c r="D1" s="4"/>
      <c r="E1" s="73" t="s">
        <v>41</v>
      </c>
      <c r="F1" s="74"/>
      <c r="G1" s="75"/>
    </row>
    <row r="2" spans="1:7" ht="58.2" thickBot="1" x14ac:dyDescent="0.35">
      <c r="A2" s="1" t="s">
        <v>0</v>
      </c>
      <c r="B2" s="2" t="s">
        <v>1</v>
      </c>
      <c r="C2" s="3" t="s">
        <v>2</v>
      </c>
      <c r="D2" s="4"/>
      <c r="E2" s="5" t="s">
        <v>0</v>
      </c>
      <c r="F2" s="6" t="s">
        <v>1</v>
      </c>
      <c r="G2" s="7" t="s">
        <v>2</v>
      </c>
    </row>
    <row r="3" spans="1:7" x14ac:dyDescent="0.3">
      <c r="A3" s="8" t="s">
        <v>42</v>
      </c>
      <c r="B3" s="9">
        <v>2</v>
      </c>
      <c r="C3" s="10">
        <f t="shared" ref="C3:C19" si="0">B3/2</f>
        <v>1</v>
      </c>
      <c r="D3" s="4"/>
      <c r="E3" s="8" t="s">
        <v>42</v>
      </c>
      <c r="F3" s="9">
        <v>2</v>
      </c>
      <c r="G3" s="10">
        <f t="shared" ref="G3:G17" si="1">F3/2</f>
        <v>1</v>
      </c>
    </row>
    <row r="4" spans="1:7" x14ac:dyDescent="0.3">
      <c r="A4" s="11" t="s">
        <v>43</v>
      </c>
      <c r="B4" s="12">
        <v>4</v>
      </c>
      <c r="C4" s="13">
        <f t="shared" si="0"/>
        <v>2</v>
      </c>
      <c r="D4" s="4"/>
      <c r="E4" s="11" t="s">
        <v>43</v>
      </c>
      <c r="F4" s="12">
        <v>4</v>
      </c>
      <c r="G4" s="13">
        <f t="shared" si="1"/>
        <v>2</v>
      </c>
    </row>
    <row r="5" spans="1:7" x14ac:dyDescent="0.3">
      <c r="A5" s="11" t="s">
        <v>44</v>
      </c>
      <c r="B5" s="12">
        <v>4</v>
      </c>
      <c r="C5" s="13">
        <f t="shared" si="0"/>
        <v>2</v>
      </c>
      <c r="D5" s="4"/>
      <c r="E5" s="11" t="s">
        <v>44</v>
      </c>
      <c r="F5" s="12">
        <v>4</v>
      </c>
      <c r="G5" s="13">
        <f t="shared" si="1"/>
        <v>2</v>
      </c>
    </row>
    <row r="6" spans="1:7" x14ac:dyDescent="0.3">
      <c r="A6" s="11" t="s">
        <v>45</v>
      </c>
      <c r="B6" s="12">
        <v>4</v>
      </c>
      <c r="C6" s="13">
        <f t="shared" si="0"/>
        <v>2</v>
      </c>
      <c r="D6" s="4"/>
      <c r="E6" s="11" t="s">
        <v>45</v>
      </c>
      <c r="F6" s="12">
        <v>4</v>
      </c>
      <c r="G6" s="13">
        <f t="shared" si="1"/>
        <v>2</v>
      </c>
    </row>
    <row r="7" spans="1:7" x14ac:dyDescent="0.3">
      <c r="A7" s="11" t="s">
        <v>46</v>
      </c>
      <c r="B7" s="12">
        <v>2</v>
      </c>
      <c r="C7" s="13">
        <f t="shared" si="0"/>
        <v>1</v>
      </c>
      <c r="D7" s="4"/>
      <c r="E7" s="14" t="s">
        <v>46</v>
      </c>
      <c r="F7" s="12">
        <v>4</v>
      </c>
      <c r="G7" s="13">
        <f t="shared" si="1"/>
        <v>2</v>
      </c>
    </row>
    <row r="8" spans="1:7" x14ac:dyDescent="0.3">
      <c r="A8" s="11" t="s">
        <v>47</v>
      </c>
      <c r="B8" s="12">
        <v>2</v>
      </c>
      <c r="C8" s="13">
        <f t="shared" si="0"/>
        <v>1</v>
      </c>
      <c r="D8" s="4"/>
      <c r="E8" s="11" t="s">
        <v>47</v>
      </c>
      <c r="F8" s="12">
        <v>2</v>
      </c>
      <c r="G8" s="13">
        <f t="shared" si="1"/>
        <v>1</v>
      </c>
    </row>
    <row r="9" spans="1:7" x14ac:dyDescent="0.3">
      <c r="A9" s="11" t="s">
        <v>48</v>
      </c>
      <c r="B9" s="12">
        <v>2</v>
      </c>
      <c r="C9" s="13">
        <f t="shared" si="0"/>
        <v>1</v>
      </c>
      <c r="D9" s="4"/>
      <c r="E9" s="14" t="s">
        <v>49</v>
      </c>
      <c r="F9" s="12">
        <v>2</v>
      </c>
      <c r="G9" s="13">
        <f t="shared" si="1"/>
        <v>1</v>
      </c>
    </row>
    <row r="10" spans="1:7" ht="28.8" x14ac:dyDescent="0.3">
      <c r="A10" s="15" t="s">
        <v>50</v>
      </c>
      <c r="B10" s="16">
        <v>4</v>
      </c>
      <c r="C10" s="13">
        <f t="shared" si="0"/>
        <v>2</v>
      </c>
      <c r="D10" s="4"/>
      <c r="E10" s="14" t="s">
        <v>51</v>
      </c>
      <c r="F10" s="12">
        <v>2</v>
      </c>
      <c r="G10" s="13">
        <f t="shared" si="1"/>
        <v>1</v>
      </c>
    </row>
    <row r="11" spans="1:7" ht="28.8" x14ac:dyDescent="0.3">
      <c r="A11" s="11" t="s">
        <v>52</v>
      </c>
      <c r="B11" s="12">
        <v>2</v>
      </c>
      <c r="C11" s="13">
        <f t="shared" si="0"/>
        <v>1</v>
      </c>
      <c r="D11" s="4"/>
      <c r="E11" s="17" t="s">
        <v>50</v>
      </c>
      <c r="F11" s="16">
        <v>6</v>
      </c>
      <c r="G11" s="18">
        <f t="shared" si="1"/>
        <v>3</v>
      </c>
    </row>
    <row r="12" spans="1:7" x14ac:dyDescent="0.3">
      <c r="A12" s="11" t="s">
        <v>53</v>
      </c>
      <c r="B12" s="12">
        <v>8</v>
      </c>
      <c r="C12" s="13">
        <f t="shared" si="0"/>
        <v>4</v>
      </c>
      <c r="D12" s="4"/>
      <c r="E12" s="11" t="s">
        <v>52</v>
      </c>
      <c r="F12" s="12">
        <v>2</v>
      </c>
      <c r="G12" s="13">
        <f t="shared" si="1"/>
        <v>1</v>
      </c>
    </row>
    <row r="13" spans="1:7" ht="28.8" x14ac:dyDescent="0.3">
      <c r="A13" s="15" t="s">
        <v>54</v>
      </c>
      <c r="B13" s="16">
        <v>2</v>
      </c>
      <c r="C13" s="13">
        <f t="shared" si="0"/>
        <v>1</v>
      </c>
      <c r="D13" s="4"/>
      <c r="E13" s="14" t="s">
        <v>53</v>
      </c>
      <c r="F13" s="12">
        <v>10</v>
      </c>
      <c r="G13" s="13">
        <f t="shared" si="1"/>
        <v>5</v>
      </c>
    </row>
    <row r="14" spans="1:7" ht="28.8" x14ac:dyDescent="0.3">
      <c r="A14" s="15" t="s">
        <v>55</v>
      </c>
      <c r="B14" s="16">
        <v>6</v>
      </c>
      <c r="C14" s="13">
        <f t="shared" si="0"/>
        <v>3</v>
      </c>
      <c r="D14" s="4"/>
      <c r="E14" s="15" t="s">
        <v>54</v>
      </c>
      <c r="F14" s="16">
        <v>2</v>
      </c>
      <c r="G14" s="18">
        <f t="shared" si="1"/>
        <v>1</v>
      </c>
    </row>
    <row r="15" spans="1:7" ht="28.8" x14ac:dyDescent="0.3">
      <c r="A15" s="15" t="s">
        <v>56</v>
      </c>
      <c r="B15" s="16">
        <v>6</v>
      </c>
      <c r="C15" s="13">
        <f t="shared" si="0"/>
        <v>3</v>
      </c>
      <c r="D15" s="4"/>
      <c r="E15" s="15" t="s">
        <v>55</v>
      </c>
      <c r="F15" s="16">
        <v>6</v>
      </c>
      <c r="G15" s="18">
        <f t="shared" si="1"/>
        <v>3</v>
      </c>
    </row>
    <row r="16" spans="1:7" x14ac:dyDescent="0.3">
      <c r="A16" s="15" t="s">
        <v>57</v>
      </c>
      <c r="B16" s="12">
        <v>8</v>
      </c>
      <c r="C16" s="13">
        <f t="shared" si="0"/>
        <v>4</v>
      </c>
      <c r="D16" s="4"/>
      <c r="E16" s="17" t="s">
        <v>58</v>
      </c>
      <c r="F16" s="16">
        <v>6</v>
      </c>
      <c r="G16" s="18">
        <f t="shared" si="1"/>
        <v>3</v>
      </c>
    </row>
    <row r="17" spans="1:7" x14ac:dyDescent="0.3">
      <c r="A17" s="15" t="s">
        <v>59</v>
      </c>
      <c r="B17" s="16">
        <v>6</v>
      </c>
      <c r="C17" s="13">
        <f t="shared" si="0"/>
        <v>3</v>
      </c>
      <c r="D17" s="4"/>
      <c r="E17" s="15" t="s">
        <v>60</v>
      </c>
      <c r="F17" s="12">
        <v>8</v>
      </c>
      <c r="G17" s="18">
        <f t="shared" si="1"/>
        <v>4</v>
      </c>
    </row>
    <row r="18" spans="1:7" ht="29.4" thickBot="1" x14ac:dyDescent="0.35">
      <c r="A18" s="19" t="s">
        <v>37</v>
      </c>
      <c r="B18" s="20">
        <v>2</v>
      </c>
      <c r="C18" s="21">
        <f t="shared" si="0"/>
        <v>1</v>
      </c>
      <c r="D18" s="4"/>
      <c r="E18" s="17" t="s">
        <v>61</v>
      </c>
      <c r="F18" s="16">
        <v>6</v>
      </c>
      <c r="G18" s="18">
        <f>F18/2</f>
        <v>3</v>
      </c>
    </row>
    <row r="19" spans="1:7" ht="15" thickBot="1" x14ac:dyDescent="0.35">
      <c r="A19" s="1" t="s">
        <v>40</v>
      </c>
      <c r="B19" s="2">
        <f>SUM(B3:B18)</f>
        <v>64</v>
      </c>
      <c r="C19" s="22">
        <f t="shared" si="0"/>
        <v>32</v>
      </c>
      <c r="D19" s="4"/>
      <c r="E19" s="17" t="s">
        <v>62</v>
      </c>
      <c r="F19" s="16">
        <v>6</v>
      </c>
      <c r="G19" s="18">
        <f>F19/2</f>
        <v>3</v>
      </c>
    </row>
    <row r="20" spans="1:7" x14ac:dyDescent="0.3">
      <c r="A20" s="23"/>
      <c r="B20" s="23"/>
      <c r="C20" s="23"/>
      <c r="D20" s="24"/>
      <c r="E20" s="17" t="s">
        <v>63</v>
      </c>
      <c r="F20" s="16">
        <v>4</v>
      </c>
      <c r="G20" s="18">
        <f t="shared" ref="G20:G22" si="2">F20/2</f>
        <v>2</v>
      </c>
    </row>
    <row r="21" spans="1:7" ht="15" thickBot="1" x14ac:dyDescent="0.35">
      <c r="A21" s="23"/>
      <c r="B21" s="23"/>
      <c r="C21" s="23"/>
      <c r="D21" s="24"/>
      <c r="E21" s="19" t="s">
        <v>37</v>
      </c>
      <c r="F21" s="20">
        <v>4</v>
      </c>
      <c r="G21" s="25">
        <f t="shared" si="2"/>
        <v>2</v>
      </c>
    </row>
    <row r="22" spans="1:7" ht="15" thickBot="1" x14ac:dyDescent="0.35">
      <c r="A22" s="23"/>
      <c r="B22" s="23"/>
      <c r="C22" s="23"/>
      <c r="D22" s="24"/>
      <c r="E22" s="1" t="s">
        <v>40</v>
      </c>
      <c r="F22" s="2">
        <f>SUM(F3:F21)</f>
        <v>84</v>
      </c>
      <c r="G22" s="26">
        <f t="shared" si="2"/>
        <v>42</v>
      </c>
    </row>
    <row r="23" spans="1:7" ht="15" thickBot="1" x14ac:dyDescent="0.35">
      <c r="A23" s="23"/>
      <c r="B23" s="23"/>
      <c r="C23" s="23"/>
      <c r="D23" s="24"/>
      <c r="E23" s="23"/>
      <c r="F23" s="23"/>
      <c r="G23" s="23"/>
    </row>
    <row r="24" spans="1:7" x14ac:dyDescent="0.3">
      <c r="A24" s="76" t="s">
        <v>64</v>
      </c>
      <c r="B24" s="77"/>
      <c r="C24" s="78"/>
      <c r="D24" s="24"/>
      <c r="E24" s="85" t="s">
        <v>65</v>
      </c>
      <c r="F24" s="86"/>
      <c r="G24" s="87"/>
    </row>
    <row r="25" spans="1:7" x14ac:dyDescent="0.3">
      <c r="A25" s="79"/>
      <c r="B25" s="80"/>
      <c r="C25" s="81"/>
      <c r="D25" s="24"/>
      <c r="E25" s="88"/>
      <c r="F25" s="89"/>
      <c r="G25" s="90"/>
    </row>
    <row r="26" spans="1:7" x14ac:dyDescent="0.3">
      <c r="A26" s="79"/>
      <c r="B26" s="80"/>
      <c r="C26" s="81"/>
      <c r="D26" s="24"/>
      <c r="E26" s="88"/>
      <c r="F26" s="89"/>
      <c r="G26" s="90"/>
    </row>
    <row r="27" spans="1:7" ht="15" thickBot="1" x14ac:dyDescent="0.35">
      <c r="A27" s="82"/>
      <c r="B27" s="83"/>
      <c r="C27" s="84"/>
      <c r="D27" s="24"/>
      <c r="E27" s="91"/>
      <c r="F27" s="92"/>
      <c r="G27" s="93"/>
    </row>
  </sheetData>
  <mergeCells count="4">
    <mergeCell ref="A1:C1"/>
    <mergeCell ref="E1:G1"/>
    <mergeCell ref="A24:C27"/>
    <mergeCell ref="E24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user</cp:lastModifiedBy>
  <dcterms:created xsi:type="dcterms:W3CDTF">2015-06-05T18:17:20Z</dcterms:created>
  <dcterms:modified xsi:type="dcterms:W3CDTF">2023-08-29T13:53:13Z</dcterms:modified>
</cp:coreProperties>
</file>